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16932" windowHeight="7152" tabRatio="636" activeTab="0"/>
  </bookViews>
  <sheets>
    <sheet name="Inhoudsopgave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8" r:id="rId8"/>
    <sheet name="30.2.2" sheetId="9" r:id="rId9"/>
    <sheet name="30.2.3" sheetId="10" r:id="rId10"/>
    <sheet name="30.2.4" sheetId="11" r:id="rId11"/>
    <sheet name="30.2.5" sheetId="12" r:id="rId12"/>
    <sheet name="30.2.6" sheetId="13" r:id="rId13"/>
    <sheet name="30.2.7" sheetId="14" r:id="rId14"/>
    <sheet name="30.2.8" sheetId="15" r:id="rId1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<sst xmlns="http://schemas.openxmlformats.org/spreadsheetml/2006/main" count="572" uniqueCount="109">
  <si>
    <t>30.1.</t>
  </si>
  <si>
    <t>30.1.1.</t>
  </si>
  <si>
    <t>30.1.2.</t>
  </si>
  <si>
    <t>30.1.3.</t>
  </si>
  <si>
    <t>30.1.4.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</si>
  <si>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</si>
  <si>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</si>
  <si>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</si>
  <si>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</si>
  <si>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</si>
  <si>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</si>
  <si>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</si>
  <si>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</si>
  <si>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</si>
  <si>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</si>
  <si>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30.2.8.</t>
  </si>
  <si>
    <t>Provincie en gewest van de onderneming</t>
  </si>
  <si>
    <t>Grootte van de onderneming</t>
  </si>
  <si>
    <t>Gewest en provincie</t>
  </si>
  <si>
    <t>A</t>
  </si>
  <si>
    <t>%</t>
  </si>
  <si>
    <t>BRUSSELS GEWEST</t>
  </si>
  <si>
    <t>Antwerpen</t>
  </si>
  <si>
    <t>Limburg</t>
  </si>
  <si>
    <t>Oost-Vlaanderen</t>
  </si>
  <si>
    <t>Vlaams-Brabant</t>
  </si>
  <si>
    <t>West-Vlaanderen</t>
  </si>
  <si>
    <t>VLAAMSE GEWEST</t>
  </si>
  <si>
    <t>Waals-Brabant</t>
  </si>
  <si>
    <t>Henegouwen</t>
  </si>
  <si>
    <t>Luik</t>
  </si>
  <si>
    <t>Luxemburg</t>
  </si>
  <si>
    <t>Namen</t>
  </si>
  <si>
    <t xml:space="preserve">WAALSE GEWEST </t>
  </si>
  <si>
    <t>Onbekend</t>
  </si>
  <si>
    <t>TOTAAL</t>
  </si>
  <si>
    <t>Gevolg van het ongeval</t>
  </si>
  <si>
    <t>ZG</t>
  </si>
  <si>
    <t>TO</t>
  </si>
  <si>
    <t>BO</t>
  </si>
  <si>
    <t>Dodelijk</t>
  </si>
  <si>
    <t>Commentaar:</t>
  </si>
  <si>
    <t>ZG: zonder gevolg, TO: tijdelijke ongeschiktheid, BO: voorziene blijvende ongeschiktheid</t>
  </si>
  <si>
    <t>Geslacht van het slachtoffer</t>
  </si>
  <si>
    <t>Totaal</t>
  </si>
  <si>
    <t>Vrouwen</t>
  </si>
  <si>
    <t>Mannen</t>
  </si>
  <si>
    <t>Generatie van het slachtoffer</t>
  </si>
  <si>
    <t>15 - 24 jaar</t>
  </si>
  <si>
    <t>25 - 49 jaar</t>
  </si>
  <si>
    <t>50 jaar en meer</t>
  </si>
  <si>
    <t>Aard van het werk</t>
  </si>
  <si>
    <t>Handarbeid</t>
  </si>
  <si>
    <t>Hoofdarbeid</t>
  </si>
  <si>
    <t>In "Handarbeid" zijn de volgende categorieën opgenomen: arbeider, arbeiders met bediendestatuut, uitbreiding wet, huispersoneel RSZ-onderworpen, huispersoneel niet-RSZ-onderworpen, interim-arbeiders, anderen "wet 1971" en interim-studenten. In "Hoofdarbeid" zijn opgenomen: administratief bediende, andere bedienden en interim-bedienden.</t>
  </si>
  <si>
    <t>Grootte onderneming</t>
  </si>
  <si>
    <t>Jaar</t>
  </si>
  <si>
    <t>1 - 4 werknemers</t>
  </si>
  <si>
    <t>5 - 9 werknemers</t>
  </si>
  <si>
    <t>10 - 19 werknemers</t>
  </si>
  <si>
    <t>20 - 49 werknemers</t>
  </si>
  <si>
    <t>50 - 99 werknemers</t>
  </si>
  <si>
    <t>100 - 199 werknemers</t>
  </si>
  <si>
    <t>200 - 499 werknemers</t>
  </si>
  <si>
    <t>500 - 999 werknemers</t>
  </si>
  <si>
    <t xml:space="preserve">≥ 1000 werknemers </t>
  </si>
  <si>
    <t>Aard van het werk van het slachtoffer</t>
  </si>
  <si>
    <t>N</t>
  </si>
  <si>
    <t xml:space="preserve">Arbeidswegongevallen </t>
  </si>
  <si>
    <t>Tewerkstelling</t>
  </si>
  <si>
    <t>Graad (aantal ongevallen/1000 werknemers)</t>
  </si>
  <si>
    <t>Arbeidswegongevallen met voorziene blijvende ongeschiktheid</t>
  </si>
  <si>
    <t>30.1. Provincie en gewest van de onderneming</t>
  </si>
  <si>
    <t>30.2. Grootte van de onderneming</t>
  </si>
  <si>
    <t xml:space="preserve">1) Het tewerkstellingsvolume van 2014 (4 trimesters) wordt uitgedrukt in voltijdse equivalenten. </t>
  </si>
  <si>
    <t>2) De graad drukt het aantal ongevallen uit overkomen in 2014 per 1.000 werknemers (voltijdse equivalenten).</t>
  </si>
  <si>
    <t>1) Het tewerkstellingsvolume van 2014 (4 trimesters)  wordt uitgedrukt in voltijdse equivalenten.</t>
  </si>
  <si>
    <r>
      <rPr>
        <sz val="11"/>
        <rFont val="Calibri"/>
        <family val="2"/>
      </rPr>
      <t>≥</t>
    </r>
    <r>
      <rPr>
        <sz val="11"/>
        <rFont val="Microsoft Sans Serif"/>
        <family val="2"/>
      </rPr>
      <t xml:space="preserve"> 1000 werknemers </t>
    </r>
  </si>
  <si>
    <r>
      <rPr>
        <sz val="11"/>
        <rFont val="Calibri"/>
        <family val="2"/>
      </rPr>
      <t>≥</t>
    </r>
    <r>
      <rPr>
        <sz val="11"/>
        <rFont val="Microsoft Sans Serif"/>
        <family val="2"/>
      </rPr>
      <t xml:space="preserve">1000 werknemers </t>
    </r>
  </si>
  <si>
    <t>30. Kenmerken van de ondernemingen waarin de arbeidswegongevallen in  de privésector zijn overkomen - 2016</t>
  </si>
  <si>
    <t>Arbeidswegongevallen volgens provincie en gewest van de onderneming : verdeling volgens gevolgen - 2016</t>
  </si>
  <si>
    <t>Arbeidswegongevallen volgens provincie en gewest van de onderneming : verdeling volgens gevolgen en geslacht -  2016</t>
  </si>
  <si>
    <t>Arbeidswegongevallen volgens provincie en gewest van de onderneming : verdeling  volgens gevolgen en  generatie in absolute frequentie - 2016</t>
  </si>
  <si>
    <t>Arbeidswegongevallen volgens provincie en gewest van de onderneming : verdeling volgens gevolgen en  generatie in relatieve frequentie - 2016</t>
  </si>
  <si>
    <t>Arbeidswegongevallen volgens provincie en gewest van de onderneming : verdeling volgens gevolgen en  aard van het werk - 2016</t>
  </si>
  <si>
    <t>Arbeidswegongevallen volgens grootte van de onderneming : verdeling volgens gevolgen : 2016</t>
  </si>
  <si>
    <t>Arbeidswegongevallen volgens grootte van de onderneming :  verdeling volgens gevolgen en  geslacht - 2016</t>
  </si>
  <si>
    <t>Arbeidswegongevallen volgens grootte van de onderneming : verdeling volgens gevolgen en  generatie in absolute frequentie - 2016</t>
  </si>
  <si>
    <t>Arbeidswegongevallen volgens grootte van de onderneming : verdeling volgens gevolgen en  generatie in relatieve frequentie - 2016</t>
  </si>
  <si>
    <t>Arbeidswegongevallen volgens grootte van de onderneming :  verdeling  volgens  gevolgen en  aard van het werk - 2016</t>
  </si>
  <si>
    <t>Arbeidswegongevallen volgens grootte van de onderneming : aantal ongevallen per 1000  voltijdse  equivalenten  - 2016</t>
  </si>
  <si>
    <t>Arbeidswegongevallen volgens grootte van de onderneming : aantal ongevallen met voorziene blijvende  ongeschiktheid  per 1000  voltijdse  equivalenten  - 2016</t>
  </si>
  <si>
    <t>Arbeidswegongevallen volgens provincie en gewest van de onderneming :  evolutie 2012 - 2016</t>
  </si>
  <si>
    <t>Arbeidswegongevallen volgens grootte van de onderneming : evolutie 2012 - 2016</t>
  </si>
  <si>
    <t>30.1.1. Arbeidswegongevallen volgens provincie en gewest van de onderneming :  evolutie 2012 - 2016</t>
  </si>
  <si>
    <t>Verschil tussen 2015 en 2016 in %</t>
  </si>
  <si>
    <t>30.1.2. Arbeidswegongevallen volgens provincie en gewest van de onderneming : verdeling volgens gevolgen - 2016</t>
  </si>
  <si>
    <t>30.1.3. Arbeidswegongevallen volgens provincie en gewest van de onderneming : verdeling volgens gevolgen en geslacht - 2016</t>
  </si>
  <si>
    <t>30.1.4. Arbeidswegongevallen volgens provincie en gewest van de onderneming : verdeling  volgens gevolgen en  generatie in absolute frequentie - 2016</t>
  </si>
  <si>
    <t>30.1.5. Arbeidswegongevallen volgens provincie en gewest van de onderneming : verdeling volgens gevolgen en  generatie in relatieve frequentie - 2016</t>
  </si>
  <si>
    <t>30.1.6. Arbeidswegongevallen volgens provincie en gewest van de onderneming : verdeling volgens gevolgen en  aard van het werk - 2016</t>
  </si>
  <si>
    <t>30.2.1. Arbeidswegongevallen volgens grootte van de onderneming : evolutie 2012 - 2016</t>
  </si>
  <si>
    <t>30.2.2. Arbeidswegongevallen volgens grootte van de onderneming : verdeling volgens gevolgen - 2016</t>
  </si>
  <si>
    <t>30.2.3. Arbeidswegongevallen volgens grootte van de onderneming :  verdeling volgens gevolgen en  geslacht - 2016</t>
  </si>
  <si>
    <t>30.2.4. Arbeidswegongevallen volgens grootte van de onderneming : verdeling volgens gevolgen en  generatie in absolute frequentie - 2016</t>
  </si>
  <si>
    <t>30.2.5. Arbeidswegongevallen volgens grootte van de onderneming : verdeling volgens gevolgen en  generatie in relatieve frequentie - 2016</t>
  </si>
  <si>
    <t>30.2.6. Arbeidswegongevallen volgens grootte van de onderneming :  verdeling  volgens  gevolgen en  aard van het werk - 2016</t>
  </si>
  <si>
    <t>30.2.7. Arbeidswegongevallen volgens grootte van de onderneming : aantal ongevallen per 1000  voltijdse  equivalenten - 2016</t>
  </si>
  <si>
    <t>30.2.8. Arbeidswegongevallen volgens grootte van de onderneming : aantal ongevallen met voorziene blijvende  ongeschiktheid  per 1000  voltijdse  equivalenten - 2016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</si>
</sst>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sz val="10"/>
      <name val="Arial"/>
      <family val="2"/>
    </font>
    <font>
      <i/>
      <sz val="11"/>
      <color indexed="8"/>
      <name val="Microsoft Sans Serif"/>
      <family val="2"/>
    </font>
    <font>
      <sz val="11"/>
      <name val="Calibri"/>
      <family val="2"/>
    </font>
    <font>
      <i/>
      <sz val="11"/>
      <name val="Microsoft Sans Serif"/>
      <family val="2"/>
    </font>
    <font>
      <u val="single"/>
      <sz val="11"/>
      <name val="Microsoft Sans Serif"/>
      <family val="2"/>
    </font>
    <font>
      <b/>
      <sz val="12"/>
      <color indexed="8"/>
      <name val="Microsoft Sans Serif"/>
      <family val="2"/>
    </font>
    <font>
      <b/>
      <sz val="12"/>
      <name val="Microsoft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414">
    <xf numFmtId="0" fontId="0" fillId="0" borderId="0" xfId="0" applyFont="1" applyAlignment="1">
      <alignment/>
    </xf>
    <xf numFmtId="0" fontId="42" fillId="0" borderId="0" xfId="44" applyFill="1" applyAlignment="1">
      <alignment/>
    </xf>
    <xf numFmtId="0" fontId="42" fillId="0" borderId="0" xfId="44" applyAlignment="1">
      <alignment/>
    </xf>
    <xf numFmtId="0" fontId="3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/>
    </xf>
    <xf numFmtId="164" fontId="6" fillId="33" borderId="16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164" fontId="5" fillId="33" borderId="18" xfId="0" applyNumberFormat="1" applyFont="1" applyFill="1" applyBorder="1" applyAlignment="1">
      <alignment horizontal="center" vertical="center"/>
    </xf>
    <xf numFmtId="164" fontId="5" fillId="33" borderId="16" xfId="0" applyNumberFormat="1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9" fontId="6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64" fontId="6" fillId="33" borderId="25" xfId="0" applyNumberFormat="1" applyFont="1" applyFill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1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9" fontId="6" fillId="0" borderId="18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2" fillId="33" borderId="33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/>
    </xf>
    <xf numFmtId="164" fontId="5" fillId="33" borderId="33" xfId="0" applyNumberFormat="1" applyFont="1" applyFill="1" applyBorder="1" applyAlignment="1">
      <alignment horizontal="center" vertical="center"/>
    </xf>
    <xf numFmtId="164" fontId="5" fillId="33" borderId="34" xfId="0" applyNumberFormat="1" applyFont="1" applyFill="1" applyBorder="1" applyAlignment="1">
      <alignment horizontal="center" vertical="center"/>
    </xf>
    <xf numFmtId="9" fontId="2" fillId="0" borderId="34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9" fontId="5" fillId="0" borderId="33" xfId="0" applyNumberFormat="1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9" fontId="5" fillId="0" borderId="34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64" fontId="6" fillId="33" borderId="33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9" fontId="6" fillId="0" borderId="33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3" fontId="7" fillId="0" borderId="47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164" fontId="11" fillId="0" borderId="46" xfId="0" applyNumberFormat="1" applyFont="1" applyBorder="1" applyAlignment="1">
      <alignment horizontal="center" vertical="center"/>
    </xf>
    <xf numFmtId="164" fontId="11" fillId="0" borderId="48" xfId="0" applyNumberFormat="1" applyFont="1" applyBorder="1" applyAlignment="1">
      <alignment horizontal="center" vertical="center"/>
    </xf>
    <xf numFmtId="164" fontId="11" fillId="0" borderId="49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9" fontId="5" fillId="0" borderId="34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1" fillId="0" borderId="52" xfId="0" applyNumberFormat="1" applyFont="1" applyFill="1" applyBorder="1" applyAlignment="1">
      <alignment horizontal="center" vertical="center"/>
    </xf>
    <xf numFmtId="164" fontId="13" fillId="0" borderId="52" xfId="0" applyNumberFormat="1" applyFont="1" applyBorder="1" applyAlignment="1">
      <alignment horizontal="center" vertical="center"/>
    </xf>
    <xf numFmtId="164" fontId="11" fillId="0" borderId="53" xfId="0" applyNumberFormat="1" applyFont="1" applyFill="1" applyBorder="1" applyAlignment="1">
      <alignment horizontal="center" vertical="center"/>
    </xf>
    <xf numFmtId="164" fontId="13" fillId="0" borderId="53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13" fillId="0" borderId="52" xfId="0" applyNumberFormat="1" applyFont="1" applyFill="1" applyBorder="1" applyAlignment="1">
      <alignment horizontal="center" vertical="center"/>
    </xf>
    <xf numFmtId="164" fontId="13" fillId="0" borderId="53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54" xfId="0" applyNumberFormat="1" applyFont="1" applyBorder="1" applyAlignment="1">
      <alignment horizontal="center" vertical="center"/>
    </xf>
    <xf numFmtId="164" fontId="13" fillId="0" borderId="5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3" fillId="0" borderId="36" xfId="0" applyNumberFormat="1" applyFont="1" applyFill="1" applyBorder="1" applyAlignment="1">
      <alignment horizontal="center" vertical="center"/>
    </xf>
    <xf numFmtId="164" fontId="13" fillId="0" borderId="38" xfId="0" applyNumberFormat="1" applyFont="1" applyFill="1" applyBorder="1" applyAlignment="1">
      <alignment horizontal="center" vertical="center"/>
    </xf>
    <xf numFmtId="164" fontId="13" fillId="0" borderId="56" xfId="0" applyNumberFormat="1" applyFont="1" applyFill="1" applyBorder="1" applyAlignment="1">
      <alignment horizontal="center" vertical="center"/>
    </xf>
    <xf numFmtId="164" fontId="13" fillId="0" borderId="57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3" fontId="7" fillId="0" borderId="60" xfId="0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37" xfId="0" applyNumberFormat="1" applyFont="1" applyFill="1" applyBorder="1" applyAlignment="1">
      <alignment horizontal="center" vertical="center"/>
    </xf>
    <xf numFmtId="164" fontId="11" fillId="0" borderId="38" xfId="0" applyNumberFormat="1" applyFont="1" applyFill="1" applyBorder="1" applyAlignment="1">
      <alignment horizontal="center" vertical="center"/>
    </xf>
    <xf numFmtId="164" fontId="11" fillId="0" borderId="59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/>
    </xf>
    <xf numFmtId="164" fontId="11" fillId="0" borderId="42" xfId="0" applyNumberFormat="1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horizontal="center" vertical="center"/>
    </xf>
    <xf numFmtId="164" fontId="11" fillId="0" borderId="41" xfId="0" applyNumberFormat="1" applyFont="1" applyFill="1" applyBorder="1" applyAlignment="1">
      <alignment horizontal="center" vertical="center"/>
    </xf>
    <xf numFmtId="164" fontId="11" fillId="0" borderId="61" xfId="0" applyNumberFormat="1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/>
    </xf>
    <xf numFmtId="164" fontId="13" fillId="0" borderId="35" xfId="0" applyNumberFormat="1" applyFont="1" applyFill="1" applyBorder="1" applyAlignment="1">
      <alignment horizontal="center" vertical="center"/>
    </xf>
    <xf numFmtId="164" fontId="13" fillId="0" borderId="37" xfId="0" applyNumberFormat="1" applyFont="1" applyFill="1" applyBorder="1" applyAlignment="1">
      <alignment horizontal="center" vertical="center"/>
    </xf>
    <xf numFmtId="164" fontId="13" fillId="0" borderId="39" xfId="0" applyNumberFormat="1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164" fontId="13" fillId="0" borderId="40" xfId="0" applyNumberFormat="1" applyFont="1" applyFill="1" applyBorder="1" applyAlignment="1">
      <alignment horizontal="center" vertical="center"/>
    </xf>
    <xf numFmtId="164" fontId="13" fillId="0" borderId="4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13" fillId="0" borderId="62" xfId="0" applyNumberFormat="1" applyFont="1" applyBorder="1" applyAlignment="1">
      <alignment horizontal="center" vertical="center"/>
    </xf>
    <xf numFmtId="164" fontId="13" fillId="0" borderId="63" xfId="0" applyNumberFormat="1" applyFont="1" applyBorder="1" applyAlignment="1">
      <alignment horizontal="center" vertical="center"/>
    </xf>
    <xf numFmtId="164" fontId="13" fillId="0" borderId="59" xfId="0" applyNumberFormat="1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164" fontId="13" fillId="0" borderId="64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164" fontId="13" fillId="0" borderId="49" xfId="0" applyNumberFormat="1" applyFont="1" applyBorder="1" applyAlignment="1">
      <alignment horizontal="center" vertical="center"/>
    </xf>
    <xf numFmtId="164" fontId="13" fillId="0" borderId="38" xfId="0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3" fontId="7" fillId="0" borderId="63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left" vertical="center"/>
    </xf>
    <xf numFmtId="0" fontId="4" fillId="0" borderId="59" xfId="56" applyFont="1" applyBorder="1" applyAlignment="1">
      <alignment horizontal="left" vertical="center"/>
      <protection/>
    </xf>
    <xf numFmtId="0" fontId="4" fillId="0" borderId="64" xfId="0" applyFont="1" applyBorder="1" applyAlignment="1">
      <alignment horizontal="left" vertical="center"/>
    </xf>
    <xf numFmtId="164" fontId="11" fillId="0" borderId="63" xfId="0" applyNumberFormat="1" applyFont="1" applyBorder="1" applyAlignment="1">
      <alignment horizontal="center" vertical="center"/>
    </xf>
    <xf numFmtId="164" fontId="11" fillId="0" borderId="59" xfId="0" applyNumberFormat="1" applyFont="1" applyBorder="1" applyAlignment="1">
      <alignment horizontal="center" vertical="center"/>
    </xf>
    <xf numFmtId="164" fontId="11" fillId="0" borderId="6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165" fontId="7" fillId="0" borderId="63" xfId="0" applyNumberFormat="1" applyFont="1" applyBorder="1" applyAlignment="1">
      <alignment horizontal="center" vertical="center" wrapText="1"/>
    </xf>
    <xf numFmtId="165" fontId="7" fillId="0" borderId="59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/>
    </xf>
    <xf numFmtId="164" fontId="2" fillId="33" borderId="15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6" fillId="33" borderId="69" xfId="0" applyNumberFormat="1" applyFont="1" applyFill="1" applyBorder="1" applyAlignment="1">
      <alignment horizontal="center" vertical="center"/>
    </xf>
    <xf numFmtId="3" fontId="2" fillId="33" borderId="70" xfId="0" applyNumberFormat="1" applyFont="1" applyFill="1" applyBorder="1" applyAlignment="1">
      <alignment horizontal="center" vertical="center"/>
    </xf>
    <xf numFmtId="164" fontId="6" fillId="33" borderId="71" xfId="0" applyNumberFormat="1" applyFont="1" applyFill="1" applyBorder="1" applyAlignment="1">
      <alignment horizontal="center" vertical="center"/>
    </xf>
    <xf numFmtId="3" fontId="7" fillId="0" borderId="70" xfId="0" applyNumberFormat="1" applyFont="1" applyBorder="1" applyAlignment="1">
      <alignment horizontal="center" vertical="center"/>
    </xf>
    <xf numFmtId="164" fontId="13" fillId="0" borderId="72" xfId="0" applyNumberFormat="1" applyFont="1" applyBorder="1" applyAlignment="1">
      <alignment horizontal="center" vertical="center"/>
    </xf>
    <xf numFmtId="3" fontId="7" fillId="0" borderId="73" xfId="0" applyNumberFormat="1" applyFont="1" applyBorder="1" applyAlignment="1">
      <alignment horizontal="center" vertical="center"/>
    </xf>
    <xf numFmtId="164" fontId="13" fillId="0" borderId="62" xfId="0" applyNumberFormat="1" applyFont="1" applyFill="1" applyBorder="1" applyAlignment="1">
      <alignment horizontal="center" vertical="center"/>
    </xf>
    <xf numFmtId="164" fontId="13" fillId="0" borderId="74" xfId="0" applyNumberFormat="1" applyFont="1" applyBorder="1" applyAlignment="1">
      <alignment horizontal="center" vertical="center"/>
    </xf>
    <xf numFmtId="164" fontId="13" fillId="0" borderId="27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>
      <alignment horizontal="center" vertical="center"/>
    </xf>
    <xf numFmtId="164" fontId="6" fillId="33" borderId="55" xfId="0" applyNumberFormat="1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horizontal="center" vertical="center"/>
    </xf>
    <xf numFmtId="164" fontId="6" fillId="33" borderId="57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6" fillId="0" borderId="69" xfId="0" applyNumberFormat="1" applyFont="1" applyBorder="1" applyAlignment="1">
      <alignment horizontal="center" vertical="center"/>
    </xf>
    <xf numFmtId="164" fontId="5" fillId="33" borderId="15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164" fontId="11" fillId="0" borderId="75" xfId="0" applyNumberFormat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13" fillId="0" borderId="36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/>
    </xf>
    <xf numFmtId="3" fontId="7" fillId="0" borderId="64" xfId="0" applyNumberFormat="1" applyFont="1" applyBorder="1" applyAlignment="1">
      <alignment horizontal="center" vertical="center"/>
    </xf>
    <xf numFmtId="164" fontId="13" fillId="0" borderId="41" xfId="0" applyNumberFormat="1" applyFont="1" applyBorder="1" applyAlignment="1">
      <alignment horizontal="center" vertical="center"/>
    </xf>
    <xf numFmtId="165" fontId="7" fillId="0" borderId="61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69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6" fillId="0" borderId="116" xfId="0" applyFont="1" applyBorder="1" applyAlignment="1">
      <alignment horizontal="center" vertical="center" wrapText="1"/>
    </xf>
    <xf numFmtId="0" fontId="16" fillId="0" borderId="117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 applyProtection="1">
      <alignment horizontal="center" vertical="center" wrapText="1"/>
      <protection locked="0"/>
    </xf>
    <xf numFmtId="0" fontId="2" fillId="0" borderId="124" xfId="0" applyFont="1" applyFill="1" applyBorder="1" applyAlignment="1" applyProtection="1">
      <alignment horizontal="center" vertical="center" wrapText="1"/>
      <protection locked="0"/>
    </xf>
    <xf numFmtId="0" fontId="2" fillId="0" borderId="125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55.7109375" style="0" bestFit="1" customWidth="1"/>
  </cols>
  <sheetData>
    <row r="1" spans="1:2" ht="15" thickBot="1">
      <c r="A1" s="3" t="s">
        <v>79</v>
      </c>
      <c r="B1" s="4"/>
    </row>
    <row r="2" spans="1:2" ht="14.25">
      <c r="A2" s="5" t="s">
        <v>0</v>
      </c>
      <c r="B2" s="5" t="s">
        <v>16</v>
      </c>
    </row>
    <row r="3" spans="1:2" s="2" customFormat="1" ht="14.25">
      <c r="A3" s="1" t="s">
        <v>1</v>
      </c>
      <c r="B3" s="1" t="s">
        <v>92</v>
      </c>
    </row>
    <row r="4" spans="1:2" s="2" customFormat="1" ht="14.25">
      <c r="A4" s="1" t="s">
        <v>2</v>
      </c>
      <c r="B4" s="1" t="s">
        <v>80</v>
      </c>
    </row>
    <row r="5" spans="1:2" s="2" customFormat="1" ht="14.25">
      <c r="A5" s="1" t="s">
        <v>3</v>
      </c>
      <c r="B5" s="1" t="s">
        <v>81</v>
      </c>
    </row>
    <row r="6" spans="1:2" s="2" customFormat="1" ht="14.25">
      <c r="A6" s="1" t="s">
        <v>4</v>
      </c>
      <c r="B6" s="1" t="s">
        <v>82</v>
      </c>
    </row>
    <row r="7" spans="1:2" s="2" customFormat="1" ht="14.25">
      <c r="A7" s="1" t="s">
        <v>5</v>
      </c>
      <c r="B7" s="1" t="s">
        <v>83</v>
      </c>
    </row>
    <row r="8" spans="1:2" s="2" customFormat="1" ht="14.25">
      <c r="A8" s="1" t="s">
        <v>6</v>
      </c>
      <c r="B8" s="1" t="s">
        <v>84</v>
      </c>
    </row>
    <row r="9" spans="1:2" ht="14.25">
      <c r="A9" s="5" t="s">
        <v>7</v>
      </c>
      <c r="B9" s="5" t="s">
        <v>17</v>
      </c>
    </row>
    <row r="10" spans="1:2" s="2" customFormat="1" ht="14.25">
      <c r="A10" s="1" t="s">
        <v>8</v>
      </c>
      <c r="B10" s="1" t="s">
        <v>93</v>
      </c>
    </row>
    <row r="11" spans="1:2" s="2" customFormat="1" ht="14.25">
      <c r="A11" s="1" t="s">
        <v>9</v>
      </c>
      <c r="B11" s="1" t="s">
        <v>85</v>
      </c>
    </row>
    <row r="12" spans="1:2" s="2" customFormat="1" ht="14.25">
      <c r="A12" s="1" t="s">
        <v>10</v>
      </c>
      <c r="B12" s="1" t="s">
        <v>86</v>
      </c>
    </row>
    <row r="13" spans="1:2" s="2" customFormat="1" ht="14.25">
      <c r="A13" s="1" t="s">
        <v>11</v>
      </c>
      <c r="B13" s="1" t="s">
        <v>87</v>
      </c>
    </row>
    <row r="14" spans="1:2" s="2" customFormat="1" ht="14.25">
      <c r="A14" s="1" t="s">
        <v>12</v>
      </c>
      <c r="B14" s="1" t="s">
        <v>88</v>
      </c>
    </row>
    <row r="15" spans="1:2" s="2" customFormat="1" ht="14.25">
      <c r="A15" s="1" t="s">
        <v>13</v>
      </c>
      <c r="B15" s="1" t="s">
        <v>89</v>
      </c>
    </row>
    <row r="16" spans="1:2" s="2" customFormat="1" ht="14.25">
      <c r="A16" s="1" t="s">
        <v>14</v>
      </c>
      <c r="B16" s="1" t="s">
        <v>90</v>
      </c>
    </row>
    <row r="17" spans="1:2" s="2" customFormat="1" ht="14.25">
      <c r="A17" s="1" t="s">
        <v>15</v>
      </c>
      <c r="B17" s="1" t="s">
        <v>91</v>
      </c>
    </row>
    <row r="18" spans="1:2" ht="15" thickBot="1">
      <c r="A18" s="4"/>
      <c r="B18" s="4"/>
    </row>
  </sheetData>
  <sheetProtection/>
  <hyperlinks>
    <hyperlink ref="A3:IV3" location="'3.1.1'!A1" display="30.1.1."/>
    <hyperlink ref="A4:IV4" location="'3.1.2'!A1" display="30.1.2."/>
    <hyperlink ref="A5:IV5" location="'3.1.3'!A1" display="30.1.3."/>
    <hyperlink ref="A6:IV6" location="'3.1.4'!A1" display="30.1.4."/>
    <hyperlink ref="A7:IV7" location="'3.1.5'!A1" display="30.1.5."/>
    <hyperlink ref="A8:IV8" location="'3.1.6'!A1" display="30.1.6."/>
    <hyperlink ref="A10:IV10" location="'3.2.1'!A1" display="30.2.1."/>
    <hyperlink ref="A11:IV11" location="'3.2.2'!A1" display="30.2.2."/>
    <hyperlink ref="A12:IV12" location="'3.2.3'!A1" display="30.2.3."/>
    <hyperlink ref="A13:IV13" location="'3.2.4'!A1" display="30.2.4."/>
    <hyperlink ref="A14:IV14" location="'3.2.5'!A1" display="30.2.5."/>
    <hyperlink ref="A15:IV15" location="'3.2.6'!A1" display="30.2.6."/>
    <hyperlink ref="A16:IV16" location="'3.2.7'!A1" display="30.2.7."/>
    <hyperlink ref="A17:IV17" location="'3.2.8'!A1" display="30.2.8."/>
    <hyperlink ref="B3" location="'30.1.1'!A1" display="Arbeidswegongevallen volgens provincie en gewest van de onderneming :  evolutie 2012 - 2016"/>
    <hyperlink ref="B4" location="'30.1.2'!A1" display="Arbeidswegongevallen volgens provincie en gewest van de onderneming : verdeling volgens gevolgen - 2016"/>
    <hyperlink ref="B5" location="'30.1.3'!A1" display="Arbeidswegongevallen volgens provincie en gewest van de onderneming : verdeling volgens gevolgen en geslacht -  2016"/>
    <hyperlink ref="B6" location="'30.1.4'!A1" display="Arbeidswegongevallen volgens provincie en gewest van de onderneming : verdeling  volgens gevolgen en  generatie in absolute frequentie - 2016"/>
    <hyperlink ref="B7" location="'30.1.5'!A1" display="Arbeidswegongevallen volgens provincie en gewest van de onderneming : verdeling volgens gevolgen en  generatie in relatieve frequentie - 2016"/>
    <hyperlink ref="B8" location="'30.1.6'!A1" display="Arbeidswegongevallen volgens provincie en gewest van de onderneming : verdeling volgens gevolgen en  aard van het werk - 2016"/>
    <hyperlink ref="B10" location="'30.2.1'!A1" display="Arbeidswegongevallen volgens grootte van de onderneming : evolutie 2012 - 2016"/>
    <hyperlink ref="B11" location="'30.2.2'!A1" display="Arbeidswegongevallen volgens grootte van de onderneming : verdeling volgens gevolgen : 2016"/>
    <hyperlink ref="B12" location="'30.2.3'!A1" display="Arbeidswegongevallen volgens grootte van de onderneming :  verdeling volgens gevolgen en  geslacht - 2016"/>
    <hyperlink ref="B13" location="'30.2.4'!A1" display="Arbeidswegongevallen volgens grootte van de onderneming : verdeling volgens gevolgen en  generatie in absolute frequentie - 2016"/>
    <hyperlink ref="B14" location="'30.2.5'!A1" display="Arbeidswegongevallen volgens grootte van de onderneming : verdeling volgens gevolgen en  generatie in relatieve frequentie - 2016"/>
    <hyperlink ref="B15" location="'30.2.6'!A1" display="Arbeidswegongevallen volgens grootte van de onderneming :  verdeling  volgens  gevolgen en  aard van het werk - 2016"/>
    <hyperlink ref="B16" location="'30.2.7'!A1" display="Arbeidswegongevallen volgens grootte van de onderneming : aantal ongevallen per 1000  voltijdse  equivalenten  - 2016"/>
    <hyperlink ref="B17" location="'30.2.8'!A1" display="Arbeidswegongevallen volgens grootte van de onderneming : aantal ongevallen met voorziene blijvende  ongeschiktheid  per 1000  voltijdse  equivalenten  - 2016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30.7109375" style="137" customWidth="1"/>
    <col min="2" max="23" width="9.28125" style="137" customWidth="1"/>
    <col min="24" max="16384" width="9.140625" style="137" customWidth="1"/>
  </cols>
  <sheetData>
    <row r="1" spans="1:23" ht="24.75" customHeight="1" thickBot="1" thickTop="1">
      <c r="A1" s="295" t="s">
        <v>103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7"/>
    </row>
    <row r="2" spans="1:23" ht="19.5" customHeight="1" thickBot="1" thickTop="1">
      <c r="A2" s="298" t="s">
        <v>55</v>
      </c>
      <c r="B2" s="299" t="s">
        <v>43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293" t="s">
        <v>44</v>
      </c>
      <c r="W2" s="294"/>
    </row>
    <row r="3" spans="1:23" ht="19.5" customHeight="1" thickBot="1">
      <c r="A3" s="298"/>
      <c r="B3" s="375" t="s">
        <v>45</v>
      </c>
      <c r="C3" s="376"/>
      <c r="D3" s="376"/>
      <c r="E3" s="376"/>
      <c r="F3" s="376"/>
      <c r="G3" s="376"/>
      <c r="H3" s="376"/>
      <c r="I3" s="376"/>
      <c r="J3" s="377"/>
      <c r="K3" s="378"/>
      <c r="L3" s="375" t="s">
        <v>46</v>
      </c>
      <c r="M3" s="376"/>
      <c r="N3" s="376"/>
      <c r="O3" s="376"/>
      <c r="P3" s="376"/>
      <c r="Q3" s="376"/>
      <c r="R3" s="376"/>
      <c r="S3" s="376"/>
      <c r="T3" s="377"/>
      <c r="U3" s="378"/>
      <c r="V3" s="293"/>
      <c r="W3" s="294"/>
    </row>
    <row r="4" spans="1:23" ht="19.5" customHeight="1">
      <c r="A4" s="298"/>
      <c r="B4" s="379" t="s">
        <v>36</v>
      </c>
      <c r="C4" s="380"/>
      <c r="D4" s="380"/>
      <c r="E4" s="380"/>
      <c r="F4" s="380"/>
      <c r="G4" s="380"/>
      <c r="H4" s="380"/>
      <c r="I4" s="381"/>
      <c r="J4" s="285" t="s">
        <v>35</v>
      </c>
      <c r="K4" s="286"/>
      <c r="L4" s="384" t="s">
        <v>36</v>
      </c>
      <c r="M4" s="346"/>
      <c r="N4" s="346"/>
      <c r="O4" s="346"/>
      <c r="P4" s="346"/>
      <c r="Q4" s="346"/>
      <c r="R4" s="346"/>
      <c r="S4" s="346"/>
      <c r="T4" s="285" t="s">
        <v>35</v>
      </c>
      <c r="U4" s="286"/>
      <c r="V4" s="293"/>
      <c r="W4" s="294"/>
    </row>
    <row r="5" spans="1:23" ht="19.5" customHeight="1">
      <c r="A5" s="298"/>
      <c r="B5" s="374" t="s">
        <v>37</v>
      </c>
      <c r="C5" s="372"/>
      <c r="D5" s="372" t="s">
        <v>38</v>
      </c>
      <c r="E5" s="372"/>
      <c r="F5" s="372" t="s">
        <v>39</v>
      </c>
      <c r="G5" s="372"/>
      <c r="H5" s="372" t="s">
        <v>40</v>
      </c>
      <c r="I5" s="373"/>
      <c r="J5" s="382"/>
      <c r="K5" s="383"/>
      <c r="L5" s="374" t="s">
        <v>37</v>
      </c>
      <c r="M5" s="372"/>
      <c r="N5" s="372" t="s">
        <v>38</v>
      </c>
      <c r="O5" s="372"/>
      <c r="P5" s="372" t="s">
        <v>39</v>
      </c>
      <c r="Q5" s="372"/>
      <c r="R5" s="372" t="s">
        <v>40</v>
      </c>
      <c r="S5" s="373"/>
      <c r="T5" s="382"/>
      <c r="U5" s="383"/>
      <c r="V5" s="293"/>
      <c r="W5" s="294"/>
    </row>
    <row r="6" spans="1:23" ht="19.5" customHeight="1" thickBot="1">
      <c r="A6" s="301"/>
      <c r="B6" s="94" t="s">
        <v>19</v>
      </c>
      <c r="C6" s="104" t="s">
        <v>20</v>
      </c>
      <c r="D6" s="105" t="s">
        <v>19</v>
      </c>
      <c r="E6" s="104" t="s">
        <v>20</v>
      </c>
      <c r="F6" s="105" t="s">
        <v>19</v>
      </c>
      <c r="G6" s="104" t="s">
        <v>20</v>
      </c>
      <c r="H6" s="105" t="s">
        <v>19</v>
      </c>
      <c r="I6" s="106" t="s">
        <v>20</v>
      </c>
      <c r="J6" s="94" t="s">
        <v>19</v>
      </c>
      <c r="K6" s="106" t="s">
        <v>20</v>
      </c>
      <c r="L6" s="94" t="s">
        <v>19</v>
      </c>
      <c r="M6" s="104" t="s">
        <v>20</v>
      </c>
      <c r="N6" s="105" t="s">
        <v>19</v>
      </c>
      <c r="O6" s="104" t="s">
        <v>20</v>
      </c>
      <c r="P6" s="105" t="s">
        <v>19</v>
      </c>
      <c r="Q6" s="104" t="s">
        <v>20</v>
      </c>
      <c r="R6" s="105" t="s">
        <v>19</v>
      </c>
      <c r="S6" s="106" t="s">
        <v>20</v>
      </c>
      <c r="T6" s="94" t="s">
        <v>19</v>
      </c>
      <c r="U6" s="106" t="s">
        <v>20</v>
      </c>
      <c r="V6" s="94" t="s">
        <v>19</v>
      </c>
      <c r="W6" s="106" t="s">
        <v>20</v>
      </c>
    </row>
    <row r="7" spans="1:23" ht="14.25">
      <c r="A7" s="201" t="s">
        <v>57</v>
      </c>
      <c r="B7" s="15">
        <v>260</v>
      </c>
      <c r="C7" s="258">
        <v>0.05216693418940609</v>
      </c>
      <c r="D7" s="15">
        <v>264</v>
      </c>
      <c r="E7" s="258">
        <v>0.04515908313376668</v>
      </c>
      <c r="F7" s="15">
        <v>84</v>
      </c>
      <c r="G7" s="258">
        <v>0.06263982102908278</v>
      </c>
      <c r="H7" s="15">
        <v>1</v>
      </c>
      <c r="I7" s="258">
        <v>0.1111111111111111</v>
      </c>
      <c r="J7" s="16">
        <v>609</v>
      </c>
      <c r="K7" s="259">
        <v>0.05</v>
      </c>
      <c r="L7" s="15">
        <v>199</v>
      </c>
      <c r="M7" s="258">
        <v>0.050687722873153346</v>
      </c>
      <c r="N7" s="15">
        <v>243</v>
      </c>
      <c r="O7" s="258">
        <v>0.05003088326127239</v>
      </c>
      <c r="P7" s="15">
        <v>100</v>
      </c>
      <c r="Q7" s="258">
        <v>0.07401924500370097</v>
      </c>
      <c r="R7" s="15">
        <v>4</v>
      </c>
      <c r="S7" s="258">
        <v>0.12121212121212119</v>
      </c>
      <c r="T7" s="16">
        <v>546</v>
      </c>
      <c r="U7" s="140">
        <v>0.053703157273532025</v>
      </c>
      <c r="V7" s="15">
        <v>1155</v>
      </c>
      <c r="W7" s="140">
        <v>0.05168478990468519</v>
      </c>
    </row>
    <row r="8" spans="1:23" ht="14.25">
      <c r="A8" s="202" t="s">
        <v>58</v>
      </c>
      <c r="B8" s="17">
        <v>207</v>
      </c>
      <c r="C8" s="260">
        <v>0.04153290529695024</v>
      </c>
      <c r="D8" s="17">
        <v>181</v>
      </c>
      <c r="E8" s="260">
        <v>0.030961341087923363</v>
      </c>
      <c r="F8" s="17">
        <v>67</v>
      </c>
      <c r="G8" s="260">
        <v>0.049962714392244596</v>
      </c>
      <c r="H8" s="17">
        <v>0</v>
      </c>
      <c r="I8" s="260">
        <v>0</v>
      </c>
      <c r="J8" s="18">
        <v>455</v>
      </c>
      <c r="K8" s="196">
        <v>0.03735632183908046</v>
      </c>
      <c r="L8" s="17">
        <v>169</v>
      </c>
      <c r="M8" s="260">
        <v>0.043046357615894044</v>
      </c>
      <c r="N8" s="17">
        <v>192</v>
      </c>
      <c r="O8" s="260">
        <v>0.03953057442865967</v>
      </c>
      <c r="P8" s="17">
        <v>70</v>
      </c>
      <c r="Q8" s="260">
        <v>0.05181347150259068</v>
      </c>
      <c r="R8" s="17">
        <v>3</v>
      </c>
      <c r="S8" s="260">
        <v>0.09090909090909091</v>
      </c>
      <c r="T8" s="18">
        <v>434</v>
      </c>
      <c r="U8" s="142">
        <v>0.04268712501229468</v>
      </c>
      <c r="V8" s="17">
        <v>889</v>
      </c>
      <c r="W8" s="142">
        <v>0.039781626169060724</v>
      </c>
    </row>
    <row r="9" spans="1:23" ht="14.25">
      <c r="A9" s="202" t="s">
        <v>59</v>
      </c>
      <c r="B9" s="17">
        <v>264</v>
      </c>
      <c r="C9" s="260">
        <v>0.052969502407704656</v>
      </c>
      <c r="D9" s="17">
        <v>266</v>
      </c>
      <c r="E9" s="260">
        <v>0.04550119739993157</v>
      </c>
      <c r="F9" s="17">
        <v>83</v>
      </c>
      <c r="G9" s="260">
        <v>0.061894108873974646</v>
      </c>
      <c r="H9" s="17">
        <v>0</v>
      </c>
      <c r="I9" s="260">
        <v>0</v>
      </c>
      <c r="J9" s="18">
        <v>613</v>
      </c>
      <c r="K9" s="196">
        <v>0.050328407224958946</v>
      </c>
      <c r="L9" s="17">
        <v>221</v>
      </c>
      <c r="M9" s="260">
        <v>0.05629139072847682</v>
      </c>
      <c r="N9" s="17">
        <v>297</v>
      </c>
      <c r="O9" s="260">
        <v>0.06114885731933292</v>
      </c>
      <c r="P9" s="17">
        <v>93</v>
      </c>
      <c r="Q9" s="260">
        <v>0.0688378978534419</v>
      </c>
      <c r="R9" s="17">
        <v>0</v>
      </c>
      <c r="S9" s="260">
        <v>0</v>
      </c>
      <c r="T9" s="18">
        <v>611</v>
      </c>
      <c r="U9" s="142">
        <v>0.06009639028228582</v>
      </c>
      <c r="V9" s="17">
        <v>1224</v>
      </c>
      <c r="W9" s="142">
        <v>0.05477245267821184</v>
      </c>
    </row>
    <row r="10" spans="1:23" ht="14.25">
      <c r="A10" s="202" t="s">
        <v>60</v>
      </c>
      <c r="B10" s="17">
        <v>448</v>
      </c>
      <c r="C10" s="260">
        <v>0.08988764044943821</v>
      </c>
      <c r="D10" s="17">
        <v>515</v>
      </c>
      <c r="E10" s="260">
        <v>0.08809442353746151</v>
      </c>
      <c r="F10" s="17">
        <v>127</v>
      </c>
      <c r="G10" s="260">
        <v>0.0947054436987323</v>
      </c>
      <c r="H10" s="17">
        <v>3</v>
      </c>
      <c r="I10" s="260">
        <v>0.33333333333333326</v>
      </c>
      <c r="J10" s="18">
        <v>1093</v>
      </c>
      <c r="K10" s="196">
        <v>0.08973727422003284</v>
      </c>
      <c r="L10" s="17">
        <v>460</v>
      </c>
      <c r="M10" s="260">
        <v>0.11716760061130921</v>
      </c>
      <c r="N10" s="17">
        <v>531</v>
      </c>
      <c r="O10" s="260">
        <v>0.10932674490426189</v>
      </c>
      <c r="P10" s="17">
        <v>164</v>
      </c>
      <c r="Q10" s="260">
        <v>0.12139156180606958</v>
      </c>
      <c r="R10" s="17">
        <v>7</v>
      </c>
      <c r="S10" s="260">
        <v>0.2121212121212121</v>
      </c>
      <c r="T10" s="18">
        <v>1162</v>
      </c>
      <c r="U10" s="142">
        <v>0.11429133471033738</v>
      </c>
      <c r="V10" s="17">
        <v>2255</v>
      </c>
      <c r="W10" s="142">
        <v>0.10090839933771871</v>
      </c>
    </row>
    <row r="11" spans="1:23" ht="14.25">
      <c r="A11" s="202" t="s">
        <v>61</v>
      </c>
      <c r="B11" s="17">
        <v>424</v>
      </c>
      <c r="C11" s="260">
        <v>0.08507223113964688</v>
      </c>
      <c r="D11" s="17">
        <v>491</v>
      </c>
      <c r="E11" s="260">
        <v>0.08398905234348271</v>
      </c>
      <c r="F11" s="17">
        <v>121</v>
      </c>
      <c r="G11" s="260">
        <v>0.09023117076808351</v>
      </c>
      <c r="H11" s="17">
        <v>0</v>
      </c>
      <c r="I11" s="260">
        <v>0</v>
      </c>
      <c r="J11" s="18">
        <v>1036</v>
      </c>
      <c r="K11" s="196">
        <v>0.08505747126436783</v>
      </c>
      <c r="L11" s="17">
        <v>349</v>
      </c>
      <c r="M11" s="260">
        <v>0.0888945491594498</v>
      </c>
      <c r="N11" s="17">
        <v>416</v>
      </c>
      <c r="O11" s="260">
        <v>0.08564957792876263</v>
      </c>
      <c r="P11" s="17">
        <v>114</v>
      </c>
      <c r="Q11" s="260">
        <v>0.0843819393042191</v>
      </c>
      <c r="R11" s="17">
        <v>2</v>
      </c>
      <c r="S11" s="260">
        <v>0.060606060606060594</v>
      </c>
      <c r="T11" s="18">
        <v>881</v>
      </c>
      <c r="U11" s="142">
        <v>0.08665289662634013</v>
      </c>
      <c r="V11" s="17">
        <v>1917</v>
      </c>
      <c r="W11" s="142">
        <v>0.08578332662102296</v>
      </c>
    </row>
    <row r="12" spans="1:23" ht="14.25">
      <c r="A12" s="202" t="s">
        <v>62</v>
      </c>
      <c r="B12" s="17">
        <v>457</v>
      </c>
      <c r="C12" s="260">
        <v>0.09169341894060995</v>
      </c>
      <c r="D12" s="17">
        <v>511</v>
      </c>
      <c r="E12" s="260">
        <v>0.08741019500513172</v>
      </c>
      <c r="F12" s="17">
        <v>111</v>
      </c>
      <c r="G12" s="260">
        <v>0.08277404921700224</v>
      </c>
      <c r="H12" s="17">
        <v>2</v>
      </c>
      <c r="I12" s="260">
        <v>0.2222222222222222</v>
      </c>
      <c r="J12" s="18">
        <v>1081</v>
      </c>
      <c r="K12" s="196">
        <v>0.08875205254515599</v>
      </c>
      <c r="L12" s="17">
        <v>404</v>
      </c>
      <c r="M12" s="260">
        <v>0.10290371879775853</v>
      </c>
      <c r="N12" s="17">
        <v>471</v>
      </c>
      <c r="O12" s="260">
        <v>0.09697344039530574</v>
      </c>
      <c r="P12" s="17">
        <v>127</v>
      </c>
      <c r="Q12" s="260">
        <v>0.09400444115470022</v>
      </c>
      <c r="R12" s="17">
        <v>2</v>
      </c>
      <c r="S12" s="260">
        <v>0.060606060606060594</v>
      </c>
      <c r="T12" s="18">
        <v>1004</v>
      </c>
      <c r="U12" s="142">
        <v>0.09875086062752042</v>
      </c>
      <c r="V12" s="17">
        <v>2085</v>
      </c>
      <c r="W12" s="142">
        <v>0.09330111424352262</v>
      </c>
    </row>
    <row r="13" spans="1:23" ht="14.25">
      <c r="A13" s="202" t="s">
        <v>63</v>
      </c>
      <c r="B13" s="17">
        <v>606</v>
      </c>
      <c r="C13" s="260">
        <v>0.12158908507223114</v>
      </c>
      <c r="D13" s="17">
        <v>775</v>
      </c>
      <c r="E13" s="260">
        <v>0.1325692781388984</v>
      </c>
      <c r="F13" s="17">
        <v>189</v>
      </c>
      <c r="G13" s="260">
        <v>0.14093959731543623</v>
      </c>
      <c r="H13" s="17">
        <v>0</v>
      </c>
      <c r="I13" s="260">
        <v>0</v>
      </c>
      <c r="J13" s="18">
        <v>1570</v>
      </c>
      <c r="K13" s="196">
        <v>0.12889983579638753</v>
      </c>
      <c r="L13" s="17">
        <v>512</v>
      </c>
      <c r="M13" s="260">
        <v>0.130412633723892</v>
      </c>
      <c r="N13" s="17">
        <v>650</v>
      </c>
      <c r="O13" s="260">
        <v>0.13382746551369157</v>
      </c>
      <c r="P13" s="17">
        <v>152</v>
      </c>
      <c r="Q13" s="260">
        <v>0.11250925240562547</v>
      </c>
      <c r="R13" s="17">
        <v>2</v>
      </c>
      <c r="S13" s="260">
        <v>0.060606060606060594</v>
      </c>
      <c r="T13" s="18">
        <v>1316</v>
      </c>
      <c r="U13" s="142">
        <v>0.1294383790695387</v>
      </c>
      <c r="V13" s="17">
        <v>2886</v>
      </c>
      <c r="W13" s="142">
        <v>0.12914485165794065</v>
      </c>
    </row>
    <row r="14" spans="1:23" ht="14.25">
      <c r="A14" s="202" t="s">
        <v>64</v>
      </c>
      <c r="B14" s="17">
        <v>509</v>
      </c>
      <c r="C14" s="260">
        <v>0.10212680577849116</v>
      </c>
      <c r="D14" s="17">
        <v>657</v>
      </c>
      <c r="E14" s="260">
        <v>0.11238453643516938</v>
      </c>
      <c r="F14" s="17">
        <v>121</v>
      </c>
      <c r="G14" s="260">
        <v>0.09023117076808351</v>
      </c>
      <c r="H14" s="17">
        <v>3</v>
      </c>
      <c r="I14" s="260">
        <v>0.33333333333333326</v>
      </c>
      <c r="J14" s="18">
        <v>1290</v>
      </c>
      <c r="K14" s="196">
        <v>0.10591133004926111</v>
      </c>
      <c r="L14" s="17">
        <v>351</v>
      </c>
      <c r="M14" s="260">
        <v>0.08940397350993377</v>
      </c>
      <c r="N14" s="17">
        <v>452</v>
      </c>
      <c r="O14" s="260">
        <v>0.0930615606341363</v>
      </c>
      <c r="P14" s="17">
        <v>127</v>
      </c>
      <c r="Q14" s="260">
        <v>0.09400444115470022</v>
      </c>
      <c r="R14" s="17">
        <v>1</v>
      </c>
      <c r="S14" s="260">
        <v>0.030303030303030297</v>
      </c>
      <c r="T14" s="18">
        <v>931</v>
      </c>
      <c r="U14" s="142">
        <v>0.09157076817153537</v>
      </c>
      <c r="V14" s="17">
        <v>2221</v>
      </c>
      <c r="W14" s="142">
        <v>0.09938694231887951</v>
      </c>
    </row>
    <row r="15" spans="1:23" ht="14.25">
      <c r="A15" s="202" t="s">
        <v>78</v>
      </c>
      <c r="B15" s="17">
        <v>1754</v>
      </c>
      <c r="C15" s="260">
        <v>0.35192616372391655</v>
      </c>
      <c r="D15" s="17">
        <v>2140</v>
      </c>
      <c r="E15" s="260">
        <v>0.366062264796442</v>
      </c>
      <c r="F15" s="17">
        <v>427</v>
      </c>
      <c r="G15" s="260">
        <v>0.31841909023117076</v>
      </c>
      <c r="H15" s="17">
        <v>0</v>
      </c>
      <c r="I15" s="260">
        <v>0</v>
      </c>
      <c r="J15" s="18">
        <v>4321</v>
      </c>
      <c r="K15" s="196">
        <v>0.3547619047619047</v>
      </c>
      <c r="L15" s="17">
        <v>1213</v>
      </c>
      <c r="M15" s="260">
        <v>0.3089658685685176</v>
      </c>
      <c r="N15" s="17">
        <v>1563</v>
      </c>
      <c r="O15" s="260">
        <v>0.3218035824583076</v>
      </c>
      <c r="P15" s="17">
        <v>395</v>
      </c>
      <c r="Q15" s="260">
        <v>0.2923760177646188</v>
      </c>
      <c r="R15" s="17">
        <v>12</v>
      </c>
      <c r="S15" s="260">
        <v>0.36363636363636365</v>
      </c>
      <c r="T15" s="18">
        <v>3183</v>
      </c>
      <c r="U15" s="142">
        <v>0.31307170256712896</v>
      </c>
      <c r="V15" s="17">
        <v>7504</v>
      </c>
      <c r="W15" s="142">
        <v>0.335794513804985</v>
      </c>
    </row>
    <row r="16" spans="1:23" ht="15" thickBot="1">
      <c r="A16" s="203" t="s">
        <v>34</v>
      </c>
      <c r="B16" s="98">
        <v>55</v>
      </c>
      <c r="C16" s="261">
        <v>0.011035313001605136</v>
      </c>
      <c r="D16" s="98">
        <v>46</v>
      </c>
      <c r="E16" s="261">
        <v>0.00786862812179268</v>
      </c>
      <c r="F16" s="98">
        <v>11</v>
      </c>
      <c r="G16" s="261">
        <v>0.00820283370618941</v>
      </c>
      <c r="H16" s="98">
        <v>0</v>
      </c>
      <c r="I16" s="261">
        <v>0</v>
      </c>
      <c r="J16" s="127">
        <v>112</v>
      </c>
      <c r="K16" s="257">
        <v>0.009195402298850575</v>
      </c>
      <c r="L16" s="19">
        <v>48</v>
      </c>
      <c r="M16" s="262">
        <v>0.012226184411614875</v>
      </c>
      <c r="N16" s="19">
        <v>42</v>
      </c>
      <c r="O16" s="262">
        <v>0.008647313156269302</v>
      </c>
      <c r="P16" s="98">
        <v>9</v>
      </c>
      <c r="Q16" s="261">
        <v>0.006661732050333087</v>
      </c>
      <c r="R16" s="19">
        <v>0</v>
      </c>
      <c r="S16" s="262">
        <v>0</v>
      </c>
      <c r="T16" s="20">
        <v>99</v>
      </c>
      <c r="U16" s="143">
        <v>0.009737385659486574</v>
      </c>
      <c r="V16" s="19">
        <v>211</v>
      </c>
      <c r="W16" s="143">
        <v>0.009441983263972793</v>
      </c>
    </row>
    <row r="17" spans="1:23" ht="15" thickBot="1">
      <c r="A17" s="107" t="s">
        <v>35</v>
      </c>
      <c r="B17" s="26">
        <v>4984</v>
      </c>
      <c r="C17" s="263">
        <v>1</v>
      </c>
      <c r="D17" s="26">
        <v>5846</v>
      </c>
      <c r="E17" s="263">
        <v>1</v>
      </c>
      <c r="F17" s="26">
        <v>1341</v>
      </c>
      <c r="G17" s="263">
        <v>1</v>
      </c>
      <c r="H17" s="26">
        <v>9</v>
      </c>
      <c r="I17" s="263">
        <v>1</v>
      </c>
      <c r="J17" s="45">
        <v>12180</v>
      </c>
      <c r="K17" s="29">
        <v>1</v>
      </c>
      <c r="L17" s="26">
        <v>3926</v>
      </c>
      <c r="M17" s="263">
        <v>1</v>
      </c>
      <c r="N17" s="26">
        <v>4857</v>
      </c>
      <c r="O17" s="263">
        <v>1</v>
      </c>
      <c r="P17" s="26">
        <v>1351</v>
      </c>
      <c r="Q17" s="263">
        <v>1</v>
      </c>
      <c r="R17" s="26">
        <v>33</v>
      </c>
      <c r="S17" s="263">
        <v>1</v>
      </c>
      <c r="T17" s="45">
        <v>10167</v>
      </c>
      <c r="U17" s="27">
        <v>1</v>
      </c>
      <c r="V17" s="26">
        <v>22347</v>
      </c>
      <c r="W17" s="27">
        <v>1</v>
      </c>
    </row>
    <row r="18" spans="1:23" ht="14.2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ht="14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</sheetData>
  <sheetProtection/>
  <mergeCells count="18">
    <mergeCell ref="A1:W1"/>
    <mergeCell ref="A2:A6"/>
    <mergeCell ref="B2:U2"/>
    <mergeCell ref="V2:W5"/>
    <mergeCell ref="B3:K3"/>
    <mergeCell ref="L3:U3"/>
    <mergeCell ref="B4:I4"/>
    <mergeCell ref="J4:K5"/>
    <mergeCell ref="L4:S4"/>
    <mergeCell ref="T4:U5"/>
    <mergeCell ref="P5:Q5"/>
    <mergeCell ref="R5:S5"/>
    <mergeCell ref="B5:C5"/>
    <mergeCell ref="D5:E5"/>
    <mergeCell ref="F5:G5"/>
    <mergeCell ref="H5:I5"/>
    <mergeCell ref="L5:M5"/>
    <mergeCell ref="N5:O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30.7109375" style="137" customWidth="1"/>
    <col min="2" max="17" width="11.00390625" style="137" customWidth="1"/>
    <col min="18" max="16384" width="9.140625" style="137" customWidth="1"/>
  </cols>
  <sheetData>
    <row r="1" spans="1:17" ht="24.75" customHeight="1" thickBot="1" thickTop="1">
      <c r="A1" s="295" t="s">
        <v>104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7"/>
    </row>
    <row r="2" spans="1:17" ht="19.5" customHeight="1" thickBot="1" thickTop="1">
      <c r="A2" s="388" t="s">
        <v>55</v>
      </c>
      <c r="B2" s="389" t="s">
        <v>47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1"/>
      <c r="Q2" s="356" t="s">
        <v>44</v>
      </c>
    </row>
    <row r="3" spans="1:17" ht="19.5" customHeight="1" thickBot="1">
      <c r="A3" s="319"/>
      <c r="B3" s="392" t="s">
        <v>48</v>
      </c>
      <c r="C3" s="335"/>
      <c r="D3" s="335"/>
      <c r="E3" s="335"/>
      <c r="F3" s="288"/>
      <c r="G3" s="393" t="s">
        <v>49</v>
      </c>
      <c r="H3" s="335"/>
      <c r="I3" s="335"/>
      <c r="J3" s="335"/>
      <c r="K3" s="289"/>
      <c r="L3" s="392" t="s">
        <v>50</v>
      </c>
      <c r="M3" s="335"/>
      <c r="N3" s="335"/>
      <c r="O3" s="335"/>
      <c r="P3" s="288"/>
      <c r="Q3" s="319"/>
    </row>
    <row r="4" spans="1:17" ht="19.5" customHeight="1">
      <c r="A4" s="319"/>
      <c r="B4" s="346" t="s">
        <v>36</v>
      </c>
      <c r="C4" s="346"/>
      <c r="D4" s="346"/>
      <c r="E4" s="346"/>
      <c r="F4" s="385" t="s">
        <v>35</v>
      </c>
      <c r="G4" s="346" t="s">
        <v>36</v>
      </c>
      <c r="H4" s="346"/>
      <c r="I4" s="346"/>
      <c r="J4" s="346"/>
      <c r="K4" s="385" t="s">
        <v>35</v>
      </c>
      <c r="L4" s="346" t="s">
        <v>36</v>
      </c>
      <c r="M4" s="346"/>
      <c r="N4" s="346"/>
      <c r="O4" s="346"/>
      <c r="P4" s="285" t="s">
        <v>35</v>
      </c>
      <c r="Q4" s="319"/>
    </row>
    <row r="5" spans="1:17" ht="19.5" customHeight="1" thickBot="1">
      <c r="A5" s="319"/>
      <c r="B5" s="8" t="s">
        <v>37</v>
      </c>
      <c r="C5" s="76" t="s">
        <v>38</v>
      </c>
      <c r="D5" s="76" t="s">
        <v>39</v>
      </c>
      <c r="E5" s="108" t="s">
        <v>40</v>
      </c>
      <c r="F5" s="386"/>
      <c r="G5" s="8" t="s">
        <v>37</v>
      </c>
      <c r="H5" s="76" t="s">
        <v>38</v>
      </c>
      <c r="I5" s="76" t="s">
        <v>39</v>
      </c>
      <c r="J5" s="108" t="s">
        <v>40</v>
      </c>
      <c r="K5" s="386"/>
      <c r="L5" s="8" t="s">
        <v>37</v>
      </c>
      <c r="M5" s="76" t="s">
        <v>38</v>
      </c>
      <c r="N5" s="76" t="s">
        <v>39</v>
      </c>
      <c r="O5" s="108" t="s">
        <v>40</v>
      </c>
      <c r="P5" s="387"/>
      <c r="Q5" s="319"/>
    </row>
    <row r="6" spans="1:17" ht="14.25">
      <c r="A6" s="205" t="s">
        <v>57</v>
      </c>
      <c r="B6" s="96">
        <v>104</v>
      </c>
      <c r="C6" s="109">
        <v>122</v>
      </c>
      <c r="D6" s="109">
        <v>38</v>
      </c>
      <c r="E6" s="110">
        <v>1</v>
      </c>
      <c r="F6" s="204">
        <v>265</v>
      </c>
      <c r="G6" s="102">
        <v>277</v>
      </c>
      <c r="H6" s="109">
        <v>307</v>
      </c>
      <c r="I6" s="109">
        <v>93</v>
      </c>
      <c r="J6" s="110">
        <v>4</v>
      </c>
      <c r="K6" s="204">
        <v>681</v>
      </c>
      <c r="L6" s="102">
        <v>78</v>
      </c>
      <c r="M6" s="109">
        <v>78</v>
      </c>
      <c r="N6" s="109">
        <v>53</v>
      </c>
      <c r="O6" s="110">
        <v>0</v>
      </c>
      <c r="P6" s="204">
        <v>209</v>
      </c>
      <c r="Q6" s="204">
        <v>1155</v>
      </c>
    </row>
    <row r="7" spans="1:17" ht="14.25">
      <c r="A7" s="193" t="s">
        <v>58</v>
      </c>
      <c r="B7" s="17">
        <v>60</v>
      </c>
      <c r="C7" s="56">
        <v>63</v>
      </c>
      <c r="D7" s="56">
        <v>11</v>
      </c>
      <c r="E7" s="57">
        <v>0</v>
      </c>
      <c r="F7" s="160">
        <v>134</v>
      </c>
      <c r="G7" s="18">
        <v>242</v>
      </c>
      <c r="H7" s="56">
        <v>246</v>
      </c>
      <c r="I7" s="56">
        <v>84</v>
      </c>
      <c r="J7" s="57">
        <v>1</v>
      </c>
      <c r="K7" s="160">
        <v>573</v>
      </c>
      <c r="L7" s="18">
        <v>74</v>
      </c>
      <c r="M7" s="56">
        <v>64</v>
      </c>
      <c r="N7" s="56">
        <v>42</v>
      </c>
      <c r="O7" s="57">
        <v>2</v>
      </c>
      <c r="P7" s="160">
        <v>182</v>
      </c>
      <c r="Q7" s="160">
        <v>889</v>
      </c>
    </row>
    <row r="8" spans="1:17" ht="14.25">
      <c r="A8" s="193" t="s">
        <v>59</v>
      </c>
      <c r="B8" s="17">
        <v>79</v>
      </c>
      <c r="C8" s="56">
        <v>75</v>
      </c>
      <c r="D8" s="56">
        <v>20</v>
      </c>
      <c r="E8" s="57">
        <v>0</v>
      </c>
      <c r="F8" s="160">
        <v>174</v>
      </c>
      <c r="G8" s="18">
        <v>311</v>
      </c>
      <c r="H8" s="56">
        <v>392</v>
      </c>
      <c r="I8" s="56">
        <v>107</v>
      </c>
      <c r="J8" s="57">
        <v>0</v>
      </c>
      <c r="K8" s="160">
        <v>810</v>
      </c>
      <c r="L8" s="18">
        <v>95</v>
      </c>
      <c r="M8" s="56">
        <v>96</v>
      </c>
      <c r="N8" s="56">
        <v>49</v>
      </c>
      <c r="O8" s="57">
        <v>0</v>
      </c>
      <c r="P8" s="160">
        <v>240</v>
      </c>
      <c r="Q8" s="160">
        <v>1224</v>
      </c>
    </row>
    <row r="9" spans="1:17" ht="14.25">
      <c r="A9" s="193" t="s">
        <v>60</v>
      </c>
      <c r="B9" s="17">
        <v>111</v>
      </c>
      <c r="C9" s="56">
        <v>155</v>
      </c>
      <c r="D9" s="56">
        <v>14</v>
      </c>
      <c r="E9" s="57">
        <v>0</v>
      </c>
      <c r="F9" s="160">
        <v>280</v>
      </c>
      <c r="G9" s="18">
        <v>588</v>
      </c>
      <c r="H9" s="56">
        <v>694</v>
      </c>
      <c r="I9" s="56">
        <v>193</v>
      </c>
      <c r="J9" s="57">
        <v>8</v>
      </c>
      <c r="K9" s="160">
        <v>1483</v>
      </c>
      <c r="L9" s="18">
        <v>209</v>
      </c>
      <c r="M9" s="56">
        <v>197</v>
      </c>
      <c r="N9" s="56">
        <v>84</v>
      </c>
      <c r="O9" s="57">
        <v>2</v>
      </c>
      <c r="P9" s="160">
        <v>492</v>
      </c>
      <c r="Q9" s="160">
        <v>2255</v>
      </c>
    </row>
    <row r="10" spans="1:17" ht="14.25">
      <c r="A10" s="193" t="s">
        <v>61</v>
      </c>
      <c r="B10" s="17">
        <v>97</v>
      </c>
      <c r="C10" s="56">
        <v>124</v>
      </c>
      <c r="D10" s="56">
        <v>18</v>
      </c>
      <c r="E10" s="57">
        <v>0</v>
      </c>
      <c r="F10" s="160">
        <v>239</v>
      </c>
      <c r="G10" s="18">
        <v>505</v>
      </c>
      <c r="H10" s="56">
        <v>595</v>
      </c>
      <c r="I10" s="56">
        <v>139</v>
      </c>
      <c r="J10" s="57">
        <v>1</v>
      </c>
      <c r="K10" s="160">
        <v>1240</v>
      </c>
      <c r="L10" s="18">
        <v>171</v>
      </c>
      <c r="M10" s="56">
        <v>188</v>
      </c>
      <c r="N10" s="56">
        <v>78</v>
      </c>
      <c r="O10" s="57">
        <v>1</v>
      </c>
      <c r="P10" s="160">
        <v>438</v>
      </c>
      <c r="Q10" s="160">
        <v>1917</v>
      </c>
    </row>
    <row r="11" spans="1:17" ht="14.25">
      <c r="A11" s="193" t="s">
        <v>62</v>
      </c>
      <c r="B11" s="17">
        <v>91</v>
      </c>
      <c r="C11" s="56">
        <v>128</v>
      </c>
      <c r="D11" s="56">
        <v>15</v>
      </c>
      <c r="E11" s="57">
        <v>1</v>
      </c>
      <c r="F11" s="160">
        <v>235</v>
      </c>
      <c r="G11" s="18">
        <v>577</v>
      </c>
      <c r="H11" s="56">
        <v>667</v>
      </c>
      <c r="I11" s="56">
        <v>149</v>
      </c>
      <c r="J11" s="57">
        <v>1</v>
      </c>
      <c r="K11" s="160">
        <v>1394</v>
      </c>
      <c r="L11" s="18">
        <v>193</v>
      </c>
      <c r="M11" s="56">
        <v>187</v>
      </c>
      <c r="N11" s="56">
        <v>74</v>
      </c>
      <c r="O11" s="57">
        <v>2</v>
      </c>
      <c r="P11" s="160">
        <v>456</v>
      </c>
      <c r="Q11" s="160">
        <v>2085</v>
      </c>
    </row>
    <row r="12" spans="1:17" ht="14.25">
      <c r="A12" s="193" t="s">
        <v>63</v>
      </c>
      <c r="B12" s="17">
        <v>117</v>
      </c>
      <c r="C12" s="56">
        <v>199</v>
      </c>
      <c r="D12" s="56">
        <v>25</v>
      </c>
      <c r="E12" s="57">
        <v>1</v>
      </c>
      <c r="F12" s="160">
        <v>342</v>
      </c>
      <c r="G12" s="18">
        <v>740</v>
      </c>
      <c r="H12" s="56">
        <v>945</v>
      </c>
      <c r="I12" s="56">
        <v>208</v>
      </c>
      <c r="J12" s="57">
        <v>0</v>
      </c>
      <c r="K12" s="160">
        <v>1893</v>
      </c>
      <c r="L12" s="18">
        <v>261</v>
      </c>
      <c r="M12" s="56">
        <v>281</v>
      </c>
      <c r="N12" s="56">
        <v>108</v>
      </c>
      <c r="O12" s="57">
        <v>1</v>
      </c>
      <c r="P12" s="160">
        <v>651</v>
      </c>
      <c r="Q12" s="160">
        <v>2886</v>
      </c>
    </row>
    <row r="13" spans="1:17" ht="14.25">
      <c r="A13" s="193" t="s">
        <v>64</v>
      </c>
      <c r="B13" s="17">
        <v>102</v>
      </c>
      <c r="C13" s="56">
        <v>128</v>
      </c>
      <c r="D13" s="56">
        <v>16</v>
      </c>
      <c r="E13" s="57">
        <v>1</v>
      </c>
      <c r="F13" s="160">
        <v>247</v>
      </c>
      <c r="G13" s="18">
        <v>555</v>
      </c>
      <c r="H13" s="56">
        <v>744</v>
      </c>
      <c r="I13" s="56">
        <v>153</v>
      </c>
      <c r="J13" s="57">
        <v>1</v>
      </c>
      <c r="K13" s="160">
        <v>1453</v>
      </c>
      <c r="L13" s="18">
        <v>203</v>
      </c>
      <c r="M13" s="56">
        <v>237</v>
      </c>
      <c r="N13" s="56">
        <v>79</v>
      </c>
      <c r="O13" s="57">
        <v>2</v>
      </c>
      <c r="P13" s="160">
        <v>521</v>
      </c>
      <c r="Q13" s="160">
        <v>2221</v>
      </c>
    </row>
    <row r="14" spans="1:17" ht="14.25">
      <c r="A14" s="206" t="s">
        <v>77</v>
      </c>
      <c r="B14" s="17">
        <v>476</v>
      </c>
      <c r="C14" s="56">
        <v>664</v>
      </c>
      <c r="D14" s="56">
        <v>71</v>
      </c>
      <c r="E14" s="57">
        <v>1</v>
      </c>
      <c r="F14" s="160">
        <v>1212</v>
      </c>
      <c r="G14" s="18">
        <v>1839</v>
      </c>
      <c r="H14" s="56">
        <v>2328</v>
      </c>
      <c r="I14" s="56">
        <v>511</v>
      </c>
      <c r="J14" s="57">
        <v>11</v>
      </c>
      <c r="K14" s="160">
        <v>4689</v>
      </c>
      <c r="L14" s="18">
        <v>652</v>
      </c>
      <c r="M14" s="56">
        <v>711</v>
      </c>
      <c r="N14" s="56">
        <v>240</v>
      </c>
      <c r="O14" s="57">
        <v>0</v>
      </c>
      <c r="P14" s="160">
        <v>1603</v>
      </c>
      <c r="Q14" s="160">
        <v>7504</v>
      </c>
    </row>
    <row r="15" spans="1:17" ht="15" thickBot="1">
      <c r="A15" s="207" t="s">
        <v>34</v>
      </c>
      <c r="B15" s="19">
        <v>11</v>
      </c>
      <c r="C15" s="58">
        <v>9</v>
      </c>
      <c r="D15" s="58">
        <v>1</v>
      </c>
      <c r="E15" s="59">
        <v>0</v>
      </c>
      <c r="F15" s="161">
        <v>21</v>
      </c>
      <c r="G15" s="20">
        <v>71</v>
      </c>
      <c r="H15" s="58">
        <v>61</v>
      </c>
      <c r="I15" s="58">
        <v>12</v>
      </c>
      <c r="J15" s="59">
        <v>0</v>
      </c>
      <c r="K15" s="161">
        <v>144</v>
      </c>
      <c r="L15" s="20">
        <v>21</v>
      </c>
      <c r="M15" s="58">
        <v>18</v>
      </c>
      <c r="N15" s="58">
        <v>7</v>
      </c>
      <c r="O15" s="59">
        <v>0</v>
      </c>
      <c r="P15" s="161">
        <v>46</v>
      </c>
      <c r="Q15" s="161">
        <v>211</v>
      </c>
    </row>
    <row r="16" spans="1:17" ht="15" thickBot="1">
      <c r="A16" s="107" t="s">
        <v>35</v>
      </c>
      <c r="B16" s="26">
        <v>1248</v>
      </c>
      <c r="C16" s="63">
        <v>1667</v>
      </c>
      <c r="D16" s="63">
        <v>229</v>
      </c>
      <c r="E16" s="64">
        <v>5</v>
      </c>
      <c r="F16" s="65">
        <v>3149</v>
      </c>
      <c r="G16" s="45">
        <v>5705</v>
      </c>
      <c r="H16" s="63">
        <v>6979</v>
      </c>
      <c r="I16" s="63">
        <v>1649</v>
      </c>
      <c r="J16" s="64">
        <v>27</v>
      </c>
      <c r="K16" s="65">
        <v>14360</v>
      </c>
      <c r="L16" s="45">
        <v>1957</v>
      </c>
      <c r="M16" s="63">
        <v>2057</v>
      </c>
      <c r="N16" s="63">
        <v>814</v>
      </c>
      <c r="O16" s="64">
        <v>10</v>
      </c>
      <c r="P16" s="65">
        <v>4838</v>
      </c>
      <c r="Q16" s="65">
        <v>22347</v>
      </c>
    </row>
    <row r="17" spans="1:17" ht="14.25">
      <c r="A17" s="199"/>
      <c r="B17" s="35"/>
      <c r="C17" s="200"/>
      <c r="D17" s="35"/>
      <c r="E17" s="200"/>
      <c r="F17" s="35"/>
      <c r="G17" s="200"/>
      <c r="H17" s="35"/>
      <c r="I17" s="35"/>
      <c r="J17" s="200"/>
      <c r="K17" s="35"/>
      <c r="L17" s="35"/>
      <c r="M17" s="35"/>
      <c r="N17" s="35"/>
      <c r="O17" s="35"/>
      <c r="P17" s="35"/>
      <c r="Q17" s="35"/>
    </row>
    <row r="18" spans="1:17" ht="14.25">
      <c r="A18" s="35"/>
      <c r="B18" s="35"/>
      <c r="C18" s="200"/>
      <c r="D18" s="35"/>
      <c r="E18" s="200"/>
      <c r="F18" s="35"/>
      <c r="G18" s="200"/>
      <c r="H18" s="35"/>
      <c r="I18" s="35"/>
      <c r="J18" s="200"/>
      <c r="K18" s="35"/>
      <c r="L18" s="35"/>
      <c r="M18" s="35"/>
      <c r="N18" s="35"/>
      <c r="O18" s="35"/>
      <c r="P18" s="35"/>
      <c r="Q18" s="35"/>
    </row>
    <row r="19" spans="1:17" ht="14.25">
      <c r="A19" s="46"/>
      <c r="B19" s="35"/>
      <c r="C19" s="200"/>
      <c r="D19" s="35"/>
      <c r="E19" s="200"/>
      <c r="F19" s="35"/>
      <c r="G19" s="200"/>
      <c r="H19" s="35"/>
      <c r="I19" s="35"/>
      <c r="J19" s="200"/>
      <c r="K19" s="35"/>
      <c r="L19" s="35"/>
      <c r="M19" s="35"/>
      <c r="N19" s="35"/>
      <c r="O19" s="35"/>
      <c r="P19" s="35"/>
      <c r="Q19" s="35"/>
    </row>
    <row r="20" spans="1:17" ht="14.25">
      <c r="A20" s="35"/>
      <c r="B20" s="35"/>
      <c r="C20" s="200"/>
      <c r="D20" s="35"/>
      <c r="E20" s="200"/>
      <c r="F20" s="35"/>
      <c r="G20" s="200"/>
      <c r="H20" s="35"/>
      <c r="I20" s="35"/>
      <c r="J20" s="200"/>
      <c r="K20" s="35"/>
      <c r="L20" s="35"/>
      <c r="M20" s="35"/>
      <c r="N20" s="35"/>
      <c r="O20" s="35"/>
      <c r="P20" s="35"/>
      <c r="Q20" s="35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30.7109375" style="137" customWidth="1"/>
    <col min="2" max="17" width="11.57421875" style="137" customWidth="1"/>
    <col min="18" max="16384" width="9.140625" style="137" customWidth="1"/>
  </cols>
  <sheetData>
    <row r="1" spans="1:17" ht="24.75" customHeight="1" thickBot="1" thickTop="1">
      <c r="A1" s="295" t="s">
        <v>105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7"/>
    </row>
    <row r="2" spans="1:17" ht="19.5" customHeight="1" thickBot="1" thickTop="1">
      <c r="A2" s="356" t="s">
        <v>55</v>
      </c>
      <c r="B2" s="300" t="s">
        <v>47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19" t="s">
        <v>44</v>
      </c>
    </row>
    <row r="3" spans="1:17" ht="19.5" customHeight="1" thickBot="1">
      <c r="A3" s="319"/>
      <c r="B3" s="392" t="s">
        <v>48</v>
      </c>
      <c r="C3" s="335"/>
      <c r="D3" s="335"/>
      <c r="E3" s="335"/>
      <c r="F3" s="288"/>
      <c r="G3" s="393" t="s">
        <v>49</v>
      </c>
      <c r="H3" s="335"/>
      <c r="I3" s="335"/>
      <c r="J3" s="335"/>
      <c r="K3" s="289"/>
      <c r="L3" s="392" t="s">
        <v>50</v>
      </c>
      <c r="M3" s="335"/>
      <c r="N3" s="335"/>
      <c r="O3" s="335"/>
      <c r="P3" s="288"/>
      <c r="Q3" s="319"/>
    </row>
    <row r="4" spans="1:17" ht="19.5" customHeight="1">
      <c r="A4" s="319"/>
      <c r="B4" s="346" t="s">
        <v>36</v>
      </c>
      <c r="C4" s="346"/>
      <c r="D4" s="346"/>
      <c r="E4" s="346"/>
      <c r="F4" s="385" t="s">
        <v>35</v>
      </c>
      <c r="G4" s="346" t="s">
        <v>36</v>
      </c>
      <c r="H4" s="346"/>
      <c r="I4" s="346"/>
      <c r="J4" s="346"/>
      <c r="K4" s="385" t="s">
        <v>35</v>
      </c>
      <c r="L4" s="346" t="s">
        <v>36</v>
      </c>
      <c r="M4" s="346"/>
      <c r="N4" s="346"/>
      <c r="O4" s="346"/>
      <c r="P4" s="285" t="s">
        <v>35</v>
      </c>
      <c r="Q4" s="319"/>
    </row>
    <row r="5" spans="1:17" ht="19.5" customHeight="1" thickBot="1">
      <c r="A5" s="320"/>
      <c r="B5" s="8" t="s">
        <v>37</v>
      </c>
      <c r="C5" s="76" t="s">
        <v>38</v>
      </c>
      <c r="D5" s="76" t="s">
        <v>39</v>
      </c>
      <c r="E5" s="108" t="s">
        <v>40</v>
      </c>
      <c r="F5" s="386"/>
      <c r="G5" s="8" t="s">
        <v>37</v>
      </c>
      <c r="H5" s="76" t="s">
        <v>38</v>
      </c>
      <c r="I5" s="76" t="s">
        <v>39</v>
      </c>
      <c r="J5" s="108" t="s">
        <v>40</v>
      </c>
      <c r="K5" s="386"/>
      <c r="L5" s="8" t="s">
        <v>37</v>
      </c>
      <c r="M5" s="76" t="s">
        <v>38</v>
      </c>
      <c r="N5" s="76" t="s">
        <v>39</v>
      </c>
      <c r="O5" s="108" t="s">
        <v>40</v>
      </c>
      <c r="P5" s="387"/>
      <c r="Q5" s="319"/>
    </row>
    <row r="6" spans="1:17" ht="14.25">
      <c r="A6" s="201" t="s">
        <v>57</v>
      </c>
      <c r="B6" s="111">
        <v>0.08333333333333331</v>
      </c>
      <c r="C6" s="112">
        <v>0.07318536292741452</v>
      </c>
      <c r="D6" s="112">
        <v>0.16593886462882096</v>
      </c>
      <c r="E6" s="113">
        <v>0.2</v>
      </c>
      <c r="F6" s="208">
        <v>0.08415369958717052</v>
      </c>
      <c r="G6" s="111">
        <v>0.04855390008764242</v>
      </c>
      <c r="H6" s="112">
        <v>0.043989110187705974</v>
      </c>
      <c r="I6" s="112">
        <v>0.05639781685870224</v>
      </c>
      <c r="J6" s="113">
        <v>0.14814814814814814</v>
      </c>
      <c r="K6" s="208">
        <v>0.04742339832869081</v>
      </c>
      <c r="L6" s="111">
        <v>0.0398569238630557</v>
      </c>
      <c r="M6" s="112">
        <v>0.037919299951385516</v>
      </c>
      <c r="N6" s="112">
        <v>0.06511056511056511</v>
      </c>
      <c r="O6" s="113">
        <v>0</v>
      </c>
      <c r="P6" s="208">
        <v>0.04319966928482844</v>
      </c>
      <c r="Q6" s="208">
        <v>0.05168478990468519</v>
      </c>
    </row>
    <row r="7" spans="1:17" ht="14.25">
      <c r="A7" s="202" t="s">
        <v>58</v>
      </c>
      <c r="B7" s="114">
        <v>0.04807692307692309</v>
      </c>
      <c r="C7" s="115">
        <v>0.03779244151169766</v>
      </c>
      <c r="D7" s="115">
        <v>0.048034934497816595</v>
      </c>
      <c r="E7" s="116">
        <v>0</v>
      </c>
      <c r="F7" s="209">
        <v>0.0425531914893617</v>
      </c>
      <c r="G7" s="114">
        <v>0.042418930762489045</v>
      </c>
      <c r="H7" s="115">
        <v>0.03524860295171228</v>
      </c>
      <c r="I7" s="115">
        <v>0.050939963614311703</v>
      </c>
      <c r="J7" s="116">
        <v>0.037037037037037035</v>
      </c>
      <c r="K7" s="209">
        <v>0.0399025069637883</v>
      </c>
      <c r="L7" s="114">
        <v>0.03781297904956566</v>
      </c>
      <c r="M7" s="115">
        <v>0.031113271754982977</v>
      </c>
      <c r="N7" s="115">
        <v>0.05159705159705158</v>
      </c>
      <c r="O7" s="116">
        <v>0.2</v>
      </c>
      <c r="P7" s="209">
        <v>0.03761885076477883</v>
      </c>
      <c r="Q7" s="209">
        <v>0.039781626169060724</v>
      </c>
    </row>
    <row r="8" spans="1:17" ht="14.25">
      <c r="A8" s="202" t="s">
        <v>59</v>
      </c>
      <c r="B8" s="114">
        <v>0.06330128205128205</v>
      </c>
      <c r="C8" s="115">
        <v>0.04499100179964008</v>
      </c>
      <c r="D8" s="115">
        <v>0.08733624454148471</v>
      </c>
      <c r="E8" s="116">
        <v>0</v>
      </c>
      <c r="F8" s="209">
        <v>0.05525563671006669</v>
      </c>
      <c r="G8" s="114">
        <v>0.05451358457493427</v>
      </c>
      <c r="H8" s="115">
        <v>0.056168505516549644</v>
      </c>
      <c r="I8" s="115">
        <v>0.06488781079442088</v>
      </c>
      <c r="J8" s="116">
        <v>0</v>
      </c>
      <c r="K8" s="209">
        <v>0.056406685236768804</v>
      </c>
      <c r="L8" s="114">
        <v>0.04854368932038835</v>
      </c>
      <c r="M8" s="115">
        <v>0.04666990763247448</v>
      </c>
      <c r="N8" s="115">
        <v>0.0601965601965602</v>
      </c>
      <c r="O8" s="116">
        <v>0</v>
      </c>
      <c r="P8" s="209">
        <v>0.049607275733774284</v>
      </c>
      <c r="Q8" s="209">
        <v>0.05477245267821184</v>
      </c>
    </row>
    <row r="9" spans="1:17" ht="14.25">
      <c r="A9" s="202" t="s">
        <v>60</v>
      </c>
      <c r="B9" s="114">
        <v>0.0889423076923077</v>
      </c>
      <c r="C9" s="115">
        <v>0.09298140371925614</v>
      </c>
      <c r="D9" s="115">
        <v>0.061135371179039305</v>
      </c>
      <c r="E9" s="116">
        <v>0</v>
      </c>
      <c r="F9" s="209">
        <v>0.0889171165449349</v>
      </c>
      <c r="G9" s="114">
        <v>0.1030674846625767</v>
      </c>
      <c r="H9" s="115">
        <v>0.09944118068491187</v>
      </c>
      <c r="I9" s="115">
        <v>0.11704063068526378</v>
      </c>
      <c r="J9" s="116">
        <v>0.2962962962962963</v>
      </c>
      <c r="K9" s="209">
        <v>0.10327298050139276</v>
      </c>
      <c r="L9" s="114">
        <v>0.10679611650485436</v>
      </c>
      <c r="M9" s="115">
        <v>0.095770539620807</v>
      </c>
      <c r="N9" s="115">
        <v>0.10319410319410316</v>
      </c>
      <c r="O9" s="116">
        <v>0.2</v>
      </c>
      <c r="P9" s="209">
        <v>0.1016949152542373</v>
      </c>
      <c r="Q9" s="209">
        <v>0.10090839933771871</v>
      </c>
    </row>
    <row r="10" spans="1:17" ht="14.25">
      <c r="A10" s="202" t="s">
        <v>61</v>
      </c>
      <c r="B10" s="114">
        <v>0.07772435897435899</v>
      </c>
      <c r="C10" s="115">
        <v>0.07438512297540492</v>
      </c>
      <c r="D10" s="115">
        <v>0.07860262008733625</v>
      </c>
      <c r="E10" s="116">
        <v>0</v>
      </c>
      <c r="F10" s="209">
        <v>0.07589711019371229</v>
      </c>
      <c r="G10" s="114">
        <v>0.08851884312007012</v>
      </c>
      <c r="H10" s="115">
        <v>0.08525576730190572</v>
      </c>
      <c r="I10" s="115">
        <v>0.08429351121892056</v>
      </c>
      <c r="J10" s="116">
        <v>0.037037037037037035</v>
      </c>
      <c r="K10" s="209">
        <v>0.0863509749303621</v>
      </c>
      <c r="L10" s="114">
        <v>0.08737864077669903</v>
      </c>
      <c r="M10" s="115">
        <v>0.09139523578026251</v>
      </c>
      <c r="N10" s="115">
        <v>0.09582309582309582</v>
      </c>
      <c r="O10" s="116">
        <v>0.1</v>
      </c>
      <c r="P10" s="209">
        <v>0.09053327821413808</v>
      </c>
      <c r="Q10" s="209">
        <v>0.08578332662102296</v>
      </c>
    </row>
    <row r="11" spans="1:17" ht="14.25">
      <c r="A11" s="202" t="s">
        <v>62</v>
      </c>
      <c r="B11" s="114">
        <v>0.07291666666666669</v>
      </c>
      <c r="C11" s="115">
        <v>0.07678464307138572</v>
      </c>
      <c r="D11" s="115">
        <v>0.06550218340611354</v>
      </c>
      <c r="E11" s="116">
        <v>0.2</v>
      </c>
      <c r="F11" s="209">
        <v>0.07462686567164178</v>
      </c>
      <c r="G11" s="114">
        <v>0.10113935144609991</v>
      </c>
      <c r="H11" s="115">
        <v>0.09557243158045566</v>
      </c>
      <c r="I11" s="115">
        <v>0.09035779260157671</v>
      </c>
      <c r="J11" s="116">
        <v>0.037037037037037035</v>
      </c>
      <c r="K11" s="209">
        <v>0.09707520891364903</v>
      </c>
      <c r="L11" s="114">
        <v>0.09862033725089421</v>
      </c>
      <c r="M11" s="115">
        <v>0.09090909090909091</v>
      </c>
      <c r="N11" s="115">
        <v>0.09090909090909091</v>
      </c>
      <c r="O11" s="116">
        <v>0.2</v>
      </c>
      <c r="P11" s="209">
        <v>0.09425382389417114</v>
      </c>
      <c r="Q11" s="209">
        <v>0.09330111424352262</v>
      </c>
    </row>
    <row r="12" spans="1:17" ht="14.25">
      <c r="A12" s="202" t="s">
        <v>63</v>
      </c>
      <c r="B12" s="114">
        <v>0.09375</v>
      </c>
      <c r="C12" s="115">
        <v>0.11937612477504496</v>
      </c>
      <c r="D12" s="115">
        <v>0.1091703056768559</v>
      </c>
      <c r="E12" s="116">
        <v>0.2</v>
      </c>
      <c r="F12" s="209">
        <v>0.10860590663702763</v>
      </c>
      <c r="G12" s="114">
        <v>0.12971078001752848</v>
      </c>
      <c r="H12" s="115">
        <v>0.1354062186559679</v>
      </c>
      <c r="I12" s="115">
        <v>0.12613705275924805</v>
      </c>
      <c r="J12" s="116">
        <v>0</v>
      </c>
      <c r="K12" s="209">
        <v>0.13182451253481894</v>
      </c>
      <c r="L12" s="114">
        <v>0.13336739908022482</v>
      </c>
      <c r="M12" s="115">
        <v>0.13660670879922218</v>
      </c>
      <c r="N12" s="115">
        <v>0.13267813267813267</v>
      </c>
      <c r="O12" s="116">
        <v>0.1</v>
      </c>
      <c r="P12" s="209">
        <v>0.13455973542786276</v>
      </c>
      <c r="Q12" s="209">
        <v>0.12914485165794065</v>
      </c>
    </row>
    <row r="13" spans="1:17" ht="14.25">
      <c r="A13" s="202" t="s">
        <v>64</v>
      </c>
      <c r="B13" s="114">
        <v>0.08173076923076923</v>
      </c>
      <c r="C13" s="115">
        <v>0.07678464307138572</v>
      </c>
      <c r="D13" s="115">
        <v>0.06986899563318776</v>
      </c>
      <c r="E13" s="116">
        <v>0.2</v>
      </c>
      <c r="F13" s="209">
        <v>0.07843759923785329</v>
      </c>
      <c r="G13" s="114">
        <v>0.09728308501314636</v>
      </c>
      <c r="H13" s="115">
        <v>0.10660553087834933</v>
      </c>
      <c r="I13" s="115">
        <v>0.09278350515463918</v>
      </c>
      <c r="J13" s="116">
        <v>0.037037037037037035</v>
      </c>
      <c r="K13" s="209">
        <v>0.10118384401114205</v>
      </c>
      <c r="L13" s="114">
        <v>0.10373019928461931</v>
      </c>
      <c r="M13" s="115">
        <v>0.11521633446767136</v>
      </c>
      <c r="N13" s="115">
        <v>0.09705159705159705</v>
      </c>
      <c r="O13" s="116">
        <v>0.2</v>
      </c>
      <c r="P13" s="209">
        <v>0.10768912773873501</v>
      </c>
      <c r="Q13" s="209">
        <v>0.09938694231887951</v>
      </c>
    </row>
    <row r="14" spans="1:17" ht="14.25">
      <c r="A14" s="202" t="s">
        <v>65</v>
      </c>
      <c r="B14" s="114">
        <v>0.38141025641025633</v>
      </c>
      <c r="C14" s="115">
        <v>0.39832033593281346</v>
      </c>
      <c r="D14" s="115">
        <v>0.31004366812227074</v>
      </c>
      <c r="E14" s="116">
        <v>0.2</v>
      </c>
      <c r="F14" s="209">
        <v>0.3848840901873611</v>
      </c>
      <c r="G14" s="114">
        <v>0.32234881682734445</v>
      </c>
      <c r="H14" s="115">
        <v>0.33357214500644794</v>
      </c>
      <c r="I14" s="115">
        <v>0.30988477865372954</v>
      </c>
      <c r="J14" s="116">
        <v>0.4074074074074074</v>
      </c>
      <c r="K14" s="209">
        <v>0.3265320334261838</v>
      </c>
      <c r="L14" s="114">
        <v>0.3331630045988759</v>
      </c>
      <c r="M14" s="115">
        <v>0.3456490034030141</v>
      </c>
      <c r="N14" s="115">
        <v>0.29484029484029484</v>
      </c>
      <c r="O14" s="116">
        <v>0</v>
      </c>
      <c r="P14" s="209">
        <v>0.3313352625051674</v>
      </c>
      <c r="Q14" s="209">
        <v>0.335794513804985</v>
      </c>
    </row>
    <row r="15" spans="1:17" ht="15" thickBot="1">
      <c r="A15" s="203" t="s">
        <v>34</v>
      </c>
      <c r="B15" s="117">
        <v>0.008814102564102564</v>
      </c>
      <c r="C15" s="118">
        <v>0.005398920215956809</v>
      </c>
      <c r="D15" s="118">
        <v>0.004366812227074235</v>
      </c>
      <c r="E15" s="119">
        <v>0</v>
      </c>
      <c r="F15" s="210">
        <v>0.006668783740870116</v>
      </c>
      <c r="G15" s="117">
        <v>0.012445223488168273</v>
      </c>
      <c r="H15" s="118">
        <v>0.008740507235993695</v>
      </c>
      <c r="I15" s="118">
        <v>0.007277137659187386</v>
      </c>
      <c r="J15" s="119">
        <v>0</v>
      </c>
      <c r="K15" s="210">
        <v>0.010027855153203343</v>
      </c>
      <c r="L15" s="117">
        <v>0.010730710270822688</v>
      </c>
      <c r="M15" s="118">
        <v>0.008750607681088965</v>
      </c>
      <c r="N15" s="118">
        <v>0.0085995085995086</v>
      </c>
      <c r="O15" s="119">
        <v>0</v>
      </c>
      <c r="P15" s="210">
        <v>0.009508061182306739</v>
      </c>
      <c r="Q15" s="210">
        <v>0.009441983263972793</v>
      </c>
    </row>
    <row r="16" spans="1:17" ht="15" thickBot="1">
      <c r="A16" s="120" t="s">
        <v>35</v>
      </c>
      <c r="B16" s="121">
        <v>1</v>
      </c>
      <c r="C16" s="122">
        <v>1</v>
      </c>
      <c r="D16" s="122">
        <v>1</v>
      </c>
      <c r="E16" s="123">
        <v>1</v>
      </c>
      <c r="F16" s="124">
        <v>1</v>
      </c>
      <c r="G16" s="121">
        <v>1</v>
      </c>
      <c r="H16" s="122">
        <v>1</v>
      </c>
      <c r="I16" s="122">
        <v>1</v>
      </c>
      <c r="J16" s="123">
        <v>1</v>
      </c>
      <c r="K16" s="124">
        <v>1</v>
      </c>
      <c r="L16" s="121">
        <v>1</v>
      </c>
      <c r="M16" s="122">
        <v>1</v>
      </c>
      <c r="N16" s="122">
        <v>1</v>
      </c>
      <c r="O16" s="123">
        <v>1</v>
      </c>
      <c r="P16" s="124">
        <v>1</v>
      </c>
      <c r="Q16" s="124">
        <v>1</v>
      </c>
    </row>
    <row r="17" spans="1:17" ht="14.25">
      <c r="A17" s="199"/>
      <c r="B17" s="35"/>
      <c r="C17" s="200"/>
      <c r="D17" s="35"/>
      <c r="E17" s="200"/>
      <c r="F17" s="35"/>
      <c r="G17" s="200"/>
      <c r="H17" s="35"/>
      <c r="I17" s="35"/>
      <c r="J17" s="200"/>
      <c r="K17" s="35"/>
      <c r="L17" s="35"/>
      <c r="M17" s="35"/>
      <c r="N17" s="35"/>
      <c r="O17" s="35"/>
      <c r="P17" s="35"/>
      <c r="Q17" s="35"/>
    </row>
    <row r="18" spans="1:17" ht="14.25">
      <c r="A18" s="35"/>
      <c r="B18" s="35"/>
      <c r="C18" s="200"/>
      <c r="D18" s="35"/>
      <c r="E18" s="200"/>
      <c r="F18" s="35"/>
      <c r="G18" s="200"/>
      <c r="H18" s="35"/>
      <c r="I18" s="35"/>
      <c r="J18" s="200"/>
      <c r="K18" s="35"/>
      <c r="L18" s="35"/>
      <c r="M18" s="35"/>
      <c r="N18" s="35"/>
      <c r="O18" s="35"/>
      <c r="P18" s="35"/>
      <c r="Q18" s="35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30.7109375" style="137" customWidth="1"/>
    <col min="2" max="21" width="9.57421875" style="137" customWidth="1"/>
    <col min="22" max="22" width="11.421875" style="137" customWidth="1"/>
    <col min="23" max="16384" width="9.140625" style="137" customWidth="1"/>
  </cols>
  <sheetData>
    <row r="1" spans="1:22" ht="24.75" customHeight="1" thickBot="1" thickTop="1">
      <c r="A1" s="295" t="s">
        <v>106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96"/>
      <c r="M1" s="396"/>
      <c r="N1" s="396"/>
      <c r="O1" s="396"/>
      <c r="P1" s="396"/>
      <c r="Q1" s="396"/>
      <c r="R1" s="396"/>
      <c r="S1" s="396"/>
      <c r="T1" s="396"/>
      <c r="U1" s="397"/>
      <c r="V1" s="35"/>
    </row>
    <row r="2" spans="1:22" ht="19.5" customHeight="1" thickBot="1" thickTop="1">
      <c r="A2" s="319" t="s">
        <v>55</v>
      </c>
      <c r="B2" s="353" t="s">
        <v>66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1"/>
      <c r="V2" s="35"/>
    </row>
    <row r="3" spans="1:22" ht="19.5" customHeight="1" thickBot="1">
      <c r="A3" s="319"/>
      <c r="B3" s="398" t="s">
        <v>52</v>
      </c>
      <c r="C3" s="399"/>
      <c r="D3" s="399"/>
      <c r="E3" s="399"/>
      <c r="F3" s="399"/>
      <c r="G3" s="399"/>
      <c r="H3" s="399"/>
      <c r="I3" s="399"/>
      <c r="J3" s="399"/>
      <c r="K3" s="400"/>
      <c r="L3" s="398" t="s">
        <v>53</v>
      </c>
      <c r="M3" s="399"/>
      <c r="N3" s="399"/>
      <c r="O3" s="399"/>
      <c r="P3" s="399"/>
      <c r="Q3" s="399"/>
      <c r="R3" s="399"/>
      <c r="S3" s="399"/>
      <c r="T3" s="399"/>
      <c r="U3" s="400"/>
      <c r="V3" s="35"/>
    </row>
    <row r="4" spans="1:22" ht="19.5" customHeight="1">
      <c r="A4" s="319"/>
      <c r="B4" s="401" t="s">
        <v>36</v>
      </c>
      <c r="C4" s="402"/>
      <c r="D4" s="402"/>
      <c r="E4" s="402"/>
      <c r="F4" s="402"/>
      <c r="G4" s="402"/>
      <c r="H4" s="402"/>
      <c r="I4" s="403"/>
      <c r="J4" s="359" t="s">
        <v>35</v>
      </c>
      <c r="K4" s="360"/>
      <c r="L4" s="404" t="s">
        <v>36</v>
      </c>
      <c r="M4" s="405"/>
      <c r="N4" s="405"/>
      <c r="O4" s="405"/>
      <c r="P4" s="405"/>
      <c r="Q4" s="405"/>
      <c r="R4" s="405"/>
      <c r="S4" s="406"/>
      <c r="T4" s="407" t="s">
        <v>35</v>
      </c>
      <c r="U4" s="360"/>
      <c r="V4" s="35"/>
    </row>
    <row r="5" spans="1:22" ht="19.5" customHeight="1">
      <c r="A5" s="319"/>
      <c r="B5" s="395" t="s">
        <v>37</v>
      </c>
      <c r="C5" s="394"/>
      <c r="D5" s="394" t="s">
        <v>38</v>
      </c>
      <c r="E5" s="394"/>
      <c r="F5" s="394" t="s">
        <v>39</v>
      </c>
      <c r="G5" s="394"/>
      <c r="H5" s="394" t="s">
        <v>40</v>
      </c>
      <c r="I5" s="370"/>
      <c r="J5" s="369"/>
      <c r="K5" s="370"/>
      <c r="L5" s="395" t="s">
        <v>37</v>
      </c>
      <c r="M5" s="394"/>
      <c r="N5" s="394" t="s">
        <v>38</v>
      </c>
      <c r="O5" s="394"/>
      <c r="P5" s="394" t="s">
        <v>39</v>
      </c>
      <c r="Q5" s="394"/>
      <c r="R5" s="394" t="s">
        <v>40</v>
      </c>
      <c r="S5" s="370"/>
      <c r="T5" s="369"/>
      <c r="U5" s="370"/>
      <c r="V5" s="35"/>
    </row>
    <row r="6" spans="1:22" ht="19.5" customHeight="1" thickBot="1">
      <c r="A6" s="320"/>
      <c r="B6" s="94" t="s">
        <v>19</v>
      </c>
      <c r="C6" s="125" t="s">
        <v>20</v>
      </c>
      <c r="D6" s="105" t="s">
        <v>19</v>
      </c>
      <c r="E6" s="125" t="s">
        <v>20</v>
      </c>
      <c r="F6" s="105" t="s">
        <v>19</v>
      </c>
      <c r="G6" s="125" t="s">
        <v>20</v>
      </c>
      <c r="H6" s="105" t="s">
        <v>19</v>
      </c>
      <c r="I6" s="126" t="s">
        <v>20</v>
      </c>
      <c r="J6" s="100" t="s">
        <v>67</v>
      </c>
      <c r="K6" s="95" t="s">
        <v>20</v>
      </c>
      <c r="L6" s="94" t="s">
        <v>19</v>
      </c>
      <c r="M6" s="125" t="s">
        <v>20</v>
      </c>
      <c r="N6" s="105" t="s">
        <v>19</v>
      </c>
      <c r="O6" s="125" t="s">
        <v>20</v>
      </c>
      <c r="P6" s="105" t="s">
        <v>19</v>
      </c>
      <c r="Q6" s="125" t="s">
        <v>20</v>
      </c>
      <c r="R6" s="105" t="s">
        <v>19</v>
      </c>
      <c r="S6" s="95" t="s">
        <v>20</v>
      </c>
      <c r="T6" s="100" t="s">
        <v>19</v>
      </c>
      <c r="U6" s="95" t="s">
        <v>20</v>
      </c>
      <c r="V6" s="35"/>
    </row>
    <row r="7" spans="1:22" ht="14.25">
      <c r="A7" s="192" t="s">
        <v>57</v>
      </c>
      <c r="B7" s="96">
        <v>195</v>
      </c>
      <c r="C7" s="264">
        <v>0.059469350411710885</v>
      </c>
      <c r="D7" s="96">
        <v>306</v>
      </c>
      <c r="E7" s="264">
        <v>0.05459411239964316</v>
      </c>
      <c r="F7" s="96">
        <v>99</v>
      </c>
      <c r="G7" s="264">
        <v>0.0690376569037657</v>
      </c>
      <c r="H7" s="96">
        <v>4</v>
      </c>
      <c r="I7" s="264">
        <v>0.14814814814814814</v>
      </c>
      <c r="J7" s="102">
        <v>604</v>
      </c>
      <c r="K7" s="195">
        <v>0.058385693571773804</v>
      </c>
      <c r="L7" s="96">
        <v>264</v>
      </c>
      <c r="M7" s="264">
        <v>0.04689998223485521</v>
      </c>
      <c r="N7" s="96">
        <v>200</v>
      </c>
      <c r="O7" s="264">
        <v>0.03924646781789639</v>
      </c>
      <c r="P7" s="96">
        <v>85</v>
      </c>
      <c r="Q7" s="264">
        <v>0.06762132060461416</v>
      </c>
      <c r="R7" s="96">
        <v>1</v>
      </c>
      <c r="S7" s="264">
        <v>0.06666666666666668</v>
      </c>
      <c r="T7" s="102">
        <v>550</v>
      </c>
      <c r="U7" s="187">
        <v>0.04584479453196632</v>
      </c>
      <c r="V7" s="35"/>
    </row>
    <row r="8" spans="1:22" ht="14.25">
      <c r="A8" s="193" t="s">
        <v>58</v>
      </c>
      <c r="B8" s="17">
        <v>143</v>
      </c>
      <c r="C8" s="260">
        <v>0.043610856968587984</v>
      </c>
      <c r="D8" s="17">
        <v>201</v>
      </c>
      <c r="E8" s="260">
        <v>0.03586083853702052</v>
      </c>
      <c r="F8" s="17">
        <v>79</v>
      </c>
      <c r="G8" s="260">
        <v>0.05509065550906555</v>
      </c>
      <c r="H8" s="17">
        <v>2</v>
      </c>
      <c r="I8" s="260">
        <v>0.07407407407407407</v>
      </c>
      <c r="J8" s="18">
        <v>425</v>
      </c>
      <c r="K8" s="196">
        <v>0.041082648622522956</v>
      </c>
      <c r="L8" s="17">
        <v>233</v>
      </c>
      <c r="M8" s="260">
        <v>0.0413927873512169</v>
      </c>
      <c r="N8" s="17">
        <v>172</v>
      </c>
      <c r="O8" s="260">
        <v>0.033751962323390894</v>
      </c>
      <c r="P8" s="17">
        <v>58</v>
      </c>
      <c r="Q8" s="260">
        <v>0.046141607000795545</v>
      </c>
      <c r="R8" s="17">
        <v>1</v>
      </c>
      <c r="S8" s="260">
        <v>0.06666666666666668</v>
      </c>
      <c r="T8" s="18">
        <v>464</v>
      </c>
      <c r="U8" s="142">
        <v>0.03867633575060432</v>
      </c>
      <c r="V8" s="35"/>
    </row>
    <row r="9" spans="1:22" ht="14.25">
      <c r="A9" s="193" t="s">
        <v>59</v>
      </c>
      <c r="B9" s="17">
        <v>189</v>
      </c>
      <c r="C9" s="260">
        <v>0.05763952424519671</v>
      </c>
      <c r="D9" s="17">
        <v>298</v>
      </c>
      <c r="E9" s="260">
        <v>0.05316681534344337</v>
      </c>
      <c r="F9" s="17">
        <v>94</v>
      </c>
      <c r="G9" s="260">
        <v>0.06555090655509066</v>
      </c>
      <c r="H9" s="17">
        <v>0</v>
      </c>
      <c r="I9" s="260">
        <v>0</v>
      </c>
      <c r="J9" s="18">
        <v>581</v>
      </c>
      <c r="K9" s="196">
        <v>0.05616239729337844</v>
      </c>
      <c r="L9" s="17">
        <v>296</v>
      </c>
      <c r="M9" s="260">
        <v>0.05258482856635282</v>
      </c>
      <c r="N9" s="17">
        <v>265</v>
      </c>
      <c r="O9" s="260">
        <v>0.052001569858712716</v>
      </c>
      <c r="P9" s="17">
        <v>82</v>
      </c>
      <c r="Q9" s="260">
        <v>0.06523468575974542</v>
      </c>
      <c r="R9" s="17">
        <v>0</v>
      </c>
      <c r="S9" s="260">
        <v>0</v>
      </c>
      <c r="T9" s="18">
        <v>643</v>
      </c>
      <c r="U9" s="142">
        <v>0.05359673251646245</v>
      </c>
      <c r="V9" s="35"/>
    </row>
    <row r="10" spans="1:22" ht="14.25">
      <c r="A10" s="193" t="s">
        <v>60</v>
      </c>
      <c r="B10" s="17">
        <v>354</v>
      </c>
      <c r="C10" s="260">
        <v>0.10795974382433669</v>
      </c>
      <c r="D10" s="17">
        <v>577</v>
      </c>
      <c r="E10" s="260">
        <v>0.10294380017841213</v>
      </c>
      <c r="F10" s="17">
        <v>164</v>
      </c>
      <c r="G10" s="260">
        <v>0.11436541143654115</v>
      </c>
      <c r="H10" s="17">
        <v>5</v>
      </c>
      <c r="I10" s="260">
        <v>0.1851851851851852</v>
      </c>
      <c r="J10" s="18">
        <v>1100</v>
      </c>
      <c r="K10" s="196">
        <v>0.10633156114064764</v>
      </c>
      <c r="L10" s="17">
        <v>554</v>
      </c>
      <c r="M10" s="260">
        <v>0.09841890211405223</v>
      </c>
      <c r="N10" s="17">
        <v>469</v>
      </c>
      <c r="O10" s="260">
        <v>0.09203296703296704</v>
      </c>
      <c r="P10" s="17">
        <v>126</v>
      </c>
      <c r="Q10" s="260">
        <v>0.10023866348448687</v>
      </c>
      <c r="R10" s="17">
        <v>5</v>
      </c>
      <c r="S10" s="260">
        <v>0.33333333333333326</v>
      </c>
      <c r="T10" s="18">
        <v>1154</v>
      </c>
      <c r="U10" s="142">
        <v>0.09619071434525298</v>
      </c>
      <c r="V10" s="35"/>
    </row>
    <row r="11" spans="1:22" ht="14.25">
      <c r="A11" s="193" t="s">
        <v>61</v>
      </c>
      <c r="B11" s="17">
        <v>303</v>
      </c>
      <c r="C11" s="260">
        <v>0.09240622140896615</v>
      </c>
      <c r="D11" s="17">
        <v>455</v>
      </c>
      <c r="E11" s="260">
        <v>0.08117752007136485</v>
      </c>
      <c r="F11" s="17">
        <v>131</v>
      </c>
      <c r="G11" s="260">
        <v>0.09135285913528592</v>
      </c>
      <c r="H11" s="17">
        <v>1</v>
      </c>
      <c r="I11" s="260">
        <v>0.037037037037037035</v>
      </c>
      <c r="J11" s="18">
        <v>890</v>
      </c>
      <c r="K11" s="196">
        <v>0.08603189946834218</v>
      </c>
      <c r="L11" s="17">
        <v>470</v>
      </c>
      <c r="M11" s="260">
        <v>0.08349618049387103</v>
      </c>
      <c r="N11" s="17">
        <v>452</v>
      </c>
      <c r="O11" s="260">
        <v>0.08869701726844584</v>
      </c>
      <c r="P11" s="17">
        <v>104</v>
      </c>
      <c r="Q11" s="260">
        <v>0.08273667462211615</v>
      </c>
      <c r="R11" s="17">
        <v>1</v>
      </c>
      <c r="S11" s="260">
        <v>0.06666666666666668</v>
      </c>
      <c r="T11" s="18">
        <v>1027</v>
      </c>
      <c r="U11" s="142">
        <v>0.08560473451696257</v>
      </c>
      <c r="V11" s="35"/>
    </row>
    <row r="12" spans="1:22" ht="14.25">
      <c r="A12" s="193" t="s">
        <v>62</v>
      </c>
      <c r="B12" s="17">
        <v>326</v>
      </c>
      <c r="C12" s="260">
        <v>0.09942055504727051</v>
      </c>
      <c r="D12" s="17">
        <v>536</v>
      </c>
      <c r="E12" s="260">
        <v>0.09562890276538806</v>
      </c>
      <c r="F12" s="17">
        <v>121</v>
      </c>
      <c r="G12" s="260">
        <v>0.08437935843793584</v>
      </c>
      <c r="H12" s="17">
        <v>2</v>
      </c>
      <c r="I12" s="260">
        <v>0.07407407407407407</v>
      </c>
      <c r="J12" s="18">
        <v>985</v>
      </c>
      <c r="K12" s="196">
        <v>0.09521507974867087</v>
      </c>
      <c r="L12" s="17">
        <v>535</v>
      </c>
      <c r="M12" s="260">
        <v>0.09504352460472551</v>
      </c>
      <c r="N12" s="17">
        <v>446</v>
      </c>
      <c r="O12" s="260">
        <v>0.08751962323390895</v>
      </c>
      <c r="P12" s="17">
        <v>117</v>
      </c>
      <c r="Q12" s="260">
        <v>0.09307875894988067</v>
      </c>
      <c r="R12" s="17">
        <v>2</v>
      </c>
      <c r="S12" s="260">
        <v>0.13333333333333336</v>
      </c>
      <c r="T12" s="18">
        <v>1100</v>
      </c>
      <c r="U12" s="142">
        <v>0.09168958906393264</v>
      </c>
      <c r="V12" s="35"/>
    </row>
    <row r="13" spans="1:22" ht="14.25">
      <c r="A13" s="193" t="s">
        <v>63</v>
      </c>
      <c r="B13" s="17">
        <v>414</v>
      </c>
      <c r="C13" s="260">
        <v>0.12625800548947846</v>
      </c>
      <c r="D13" s="17">
        <v>759</v>
      </c>
      <c r="E13" s="260">
        <v>0.13541480820695806</v>
      </c>
      <c r="F13" s="17">
        <v>186</v>
      </c>
      <c r="G13" s="260">
        <v>0.1297071129707113</v>
      </c>
      <c r="H13" s="17">
        <v>2</v>
      </c>
      <c r="I13" s="260">
        <v>0.07407407407407407</v>
      </c>
      <c r="J13" s="18">
        <v>1361</v>
      </c>
      <c r="K13" s="196">
        <v>0.13156114064765587</v>
      </c>
      <c r="L13" s="17">
        <v>703</v>
      </c>
      <c r="M13" s="260">
        <v>0.12488896784508792</v>
      </c>
      <c r="N13" s="17">
        <v>665</v>
      </c>
      <c r="O13" s="260">
        <v>0.1304945054945055</v>
      </c>
      <c r="P13" s="17">
        <v>155</v>
      </c>
      <c r="Q13" s="260">
        <v>0.12330946698488464</v>
      </c>
      <c r="R13" s="17">
        <v>0</v>
      </c>
      <c r="S13" s="260">
        <v>0</v>
      </c>
      <c r="T13" s="18">
        <v>1523</v>
      </c>
      <c r="U13" s="142">
        <v>0.12694840376760858</v>
      </c>
      <c r="V13" s="35"/>
    </row>
    <row r="14" spans="1:22" ht="14.25">
      <c r="A14" s="193" t="s">
        <v>64</v>
      </c>
      <c r="B14" s="17">
        <v>300</v>
      </c>
      <c r="C14" s="260">
        <v>0.09149130832570906</v>
      </c>
      <c r="D14" s="17">
        <v>547</v>
      </c>
      <c r="E14" s="260">
        <v>0.0975914362176628</v>
      </c>
      <c r="F14" s="17">
        <v>131</v>
      </c>
      <c r="G14" s="260">
        <v>0.09135285913528592</v>
      </c>
      <c r="H14" s="17">
        <v>2</v>
      </c>
      <c r="I14" s="260">
        <v>0.07407407407407407</v>
      </c>
      <c r="J14" s="18">
        <v>980</v>
      </c>
      <c r="K14" s="196">
        <v>0.09473175447075882</v>
      </c>
      <c r="L14" s="17">
        <v>560</v>
      </c>
      <c r="M14" s="260">
        <v>0.09948481080120802</v>
      </c>
      <c r="N14" s="17">
        <v>562</v>
      </c>
      <c r="O14" s="260">
        <v>0.11028257456828885</v>
      </c>
      <c r="P14" s="17">
        <v>117</v>
      </c>
      <c r="Q14" s="260">
        <v>0.09307875894988067</v>
      </c>
      <c r="R14" s="17">
        <v>2</v>
      </c>
      <c r="S14" s="260">
        <v>0.13333333333333336</v>
      </c>
      <c r="T14" s="18">
        <v>1241</v>
      </c>
      <c r="U14" s="142">
        <v>0.1034425272984913</v>
      </c>
      <c r="V14" s="35"/>
    </row>
    <row r="15" spans="1:22" ht="14.25">
      <c r="A15" s="193" t="s">
        <v>77</v>
      </c>
      <c r="B15" s="17">
        <v>1033</v>
      </c>
      <c r="C15" s="260">
        <v>0.3150350716681915</v>
      </c>
      <c r="D15" s="17">
        <v>1891</v>
      </c>
      <c r="E15" s="260">
        <v>0.33737734165923283</v>
      </c>
      <c r="F15" s="17">
        <v>422</v>
      </c>
      <c r="G15" s="260">
        <v>0.29428172942817293</v>
      </c>
      <c r="H15" s="17">
        <v>9</v>
      </c>
      <c r="I15" s="260">
        <v>0.33333333333333326</v>
      </c>
      <c r="J15" s="18">
        <v>3355</v>
      </c>
      <c r="K15" s="196">
        <v>0.3243112614789754</v>
      </c>
      <c r="L15" s="17">
        <v>1934</v>
      </c>
      <c r="M15" s="260">
        <v>0.3435779001598863</v>
      </c>
      <c r="N15" s="17">
        <v>1812</v>
      </c>
      <c r="O15" s="260">
        <v>0.3555729984301413</v>
      </c>
      <c r="P15" s="17">
        <v>400</v>
      </c>
      <c r="Q15" s="260">
        <v>0.31821797931583135</v>
      </c>
      <c r="R15" s="17">
        <v>3</v>
      </c>
      <c r="S15" s="260">
        <v>0.2</v>
      </c>
      <c r="T15" s="18">
        <v>4149</v>
      </c>
      <c r="U15" s="142">
        <v>0.34583645911477867</v>
      </c>
      <c r="V15" s="35"/>
    </row>
    <row r="16" spans="1:22" ht="15" thickBot="1">
      <c r="A16" s="194" t="s">
        <v>34</v>
      </c>
      <c r="B16" s="98">
        <v>22</v>
      </c>
      <c r="C16" s="261">
        <v>0.006709362610551998</v>
      </c>
      <c r="D16" s="98">
        <v>35</v>
      </c>
      <c r="E16" s="261">
        <v>0.006244424620874219</v>
      </c>
      <c r="F16" s="98">
        <v>7</v>
      </c>
      <c r="G16" s="261">
        <v>0.0048814504881450485</v>
      </c>
      <c r="H16" s="98">
        <v>0</v>
      </c>
      <c r="I16" s="261">
        <v>0</v>
      </c>
      <c r="J16" s="127">
        <v>64</v>
      </c>
      <c r="K16" s="257">
        <v>0.0061865635572740454</v>
      </c>
      <c r="L16" s="98">
        <v>80</v>
      </c>
      <c r="M16" s="261">
        <v>0.014212115828744003</v>
      </c>
      <c r="N16" s="98">
        <v>53</v>
      </c>
      <c r="O16" s="261">
        <v>0.010400313971742544</v>
      </c>
      <c r="P16" s="98">
        <v>13</v>
      </c>
      <c r="Q16" s="261">
        <v>0.010342084327764518</v>
      </c>
      <c r="R16" s="98">
        <v>0</v>
      </c>
      <c r="S16" s="261">
        <v>0</v>
      </c>
      <c r="T16" s="127">
        <v>146</v>
      </c>
      <c r="U16" s="190">
        <v>0.012169709093940152</v>
      </c>
      <c r="V16" s="35"/>
    </row>
    <row r="17" spans="1:22" ht="15" thickBot="1">
      <c r="A17" s="66" t="s">
        <v>35</v>
      </c>
      <c r="B17" s="26">
        <v>3279</v>
      </c>
      <c r="C17" s="263">
        <v>1</v>
      </c>
      <c r="D17" s="26">
        <v>5605</v>
      </c>
      <c r="E17" s="263">
        <v>1</v>
      </c>
      <c r="F17" s="26">
        <v>1434</v>
      </c>
      <c r="G17" s="263">
        <v>1</v>
      </c>
      <c r="H17" s="26">
        <v>27</v>
      </c>
      <c r="I17" s="263">
        <v>1</v>
      </c>
      <c r="J17" s="45">
        <v>10345</v>
      </c>
      <c r="K17" s="29">
        <v>1</v>
      </c>
      <c r="L17" s="26">
        <v>5629</v>
      </c>
      <c r="M17" s="263">
        <v>1</v>
      </c>
      <c r="N17" s="26">
        <v>5096</v>
      </c>
      <c r="O17" s="263">
        <v>1</v>
      </c>
      <c r="P17" s="26">
        <v>1257</v>
      </c>
      <c r="Q17" s="263">
        <v>1</v>
      </c>
      <c r="R17" s="26">
        <v>15</v>
      </c>
      <c r="S17" s="263">
        <v>1</v>
      </c>
      <c r="T17" s="45">
        <v>11997</v>
      </c>
      <c r="U17" s="27">
        <v>1</v>
      </c>
      <c r="V17" s="35"/>
    </row>
    <row r="18" spans="1:22" ht="14.25">
      <c r="A18" s="136"/>
      <c r="B18" s="150"/>
      <c r="C18" s="211"/>
      <c r="D18" s="150"/>
      <c r="E18" s="211"/>
      <c r="F18" s="150"/>
      <c r="G18" s="211"/>
      <c r="H18" s="150"/>
      <c r="I18" s="211"/>
      <c r="J18" s="150"/>
      <c r="K18" s="198"/>
      <c r="L18" s="150"/>
      <c r="M18" s="211"/>
      <c r="N18" s="150"/>
      <c r="O18" s="211"/>
      <c r="P18" s="150"/>
      <c r="Q18" s="211"/>
      <c r="R18" s="150"/>
      <c r="S18" s="211"/>
      <c r="T18" s="150"/>
      <c r="U18" s="198"/>
      <c r="V18" s="35"/>
    </row>
    <row r="19" spans="1:22" ht="14.25">
      <c r="A19" s="34" t="s">
        <v>41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5"/>
    </row>
    <row r="20" spans="1:22" ht="14.25">
      <c r="A20" s="36" t="s">
        <v>42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5"/>
    </row>
    <row r="21" spans="1:22" ht="33.75" customHeight="1">
      <c r="A21" s="327" t="s">
        <v>54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5"/>
    </row>
    <row r="22" spans="1:22" ht="14.25">
      <c r="A22" s="35"/>
      <c r="B22" s="35"/>
      <c r="C22" s="200"/>
      <c r="D22" s="35"/>
      <c r="E22" s="200"/>
      <c r="F22" s="35"/>
      <c r="G22" s="200"/>
      <c r="H22" s="35"/>
      <c r="I22" s="35"/>
      <c r="J22" s="35"/>
      <c r="K22" s="200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14.25">
      <c r="A23" s="35"/>
      <c r="B23" s="35"/>
      <c r="C23" s="200"/>
      <c r="D23" s="35"/>
      <c r="E23" s="200"/>
      <c r="F23" s="35"/>
      <c r="G23" s="200"/>
      <c r="H23" s="35"/>
      <c r="I23" s="35"/>
      <c r="J23" s="35"/>
      <c r="K23" s="200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4.25">
      <c r="A24" s="35"/>
      <c r="B24" s="35"/>
      <c r="C24" s="200"/>
      <c r="D24" s="35"/>
      <c r="E24" s="200"/>
      <c r="F24" s="35"/>
      <c r="G24" s="200"/>
      <c r="H24" s="35"/>
      <c r="I24" s="35"/>
      <c r="J24" s="35"/>
      <c r="K24" s="200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</sheetData>
  <sheetProtection/>
  <mergeCells count="18">
    <mergeCell ref="A1:U1"/>
    <mergeCell ref="A2:A6"/>
    <mergeCell ref="B2:U2"/>
    <mergeCell ref="B3:K3"/>
    <mergeCell ref="L3:U3"/>
    <mergeCell ref="B4:I4"/>
    <mergeCell ref="J4:K5"/>
    <mergeCell ref="L4:S4"/>
    <mergeCell ref="T4:U5"/>
    <mergeCell ref="B5:C5"/>
    <mergeCell ref="R5:S5"/>
    <mergeCell ref="A21:U21"/>
    <mergeCell ref="D5:E5"/>
    <mergeCell ref="F5:G5"/>
    <mergeCell ref="H5:I5"/>
    <mergeCell ref="L5:M5"/>
    <mergeCell ref="N5:O5"/>
    <mergeCell ref="P5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0.7109375" style="137" customWidth="1"/>
    <col min="2" max="5" width="18.28125" style="137" customWidth="1"/>
    <col min="6" max="6" width="46.00390625" style="137" bestFit="1" customWidth="1"/>
    <col min="7" max="16384" width="9.140625" style="137" customWidth="1"/>
  </cols>
  <sheetData>
    <row r="1" spans="1:7" ht="24.75" customHeight="1" thickBot="1" thickTop="1">
      <c r="A1" s="295" t="s">
        <v>107</v>
      </c>
      <c r="B1" s="296"/>
      <c r="C1" s="296"/>
      <c r="D1" s="296"/>
      <c r="E1" s="296"/>
      <c r="F1" s="297"/>
      <c r="G1" s="35"/>
    </row>
    <row r="2" spans="1:7" ht="19.5" customHeight="1" thickTop="1">
      <c r="A2" s="386" t="s">
        <v>55</v>
      </c>
      <c r="B2" s="410" t="s">
        <v>68</v>
      </c>
      <c r="C2" s="411"/>
      <c r="D2" s="412" t="s">
        <v>69</v>
      </c>
      <c r="E2" s="411"/>
      <c r="F2" s="413" t="s">
        <v>70</v>
      </c>
      <c r="G2" s="35"/>
    </row>
    <row r="3" spans="1:7" ht="19.5" customHeight="1" thickBot="1">
      <c r="A3" s="409"/>
      <c r="B3" s="128" t="s">
        <v>19</v>
      </c>
      <c r="C3" s="129" t="s">
        <v>20</v>
      </c>
      <c r="D3" s="130" t="s">
        <v>19</v>
      </c>
      <c r="E3" s="129" t="s">
        <v>20</v>
      </c>
      <c r="F3" s="409"/>
      <c r="G3" s="35"/>
    </row>
    <row r="4" spans="1:7" ht="14.25">
      <c r="A4" s="205" t="s">
        <v>57</v>
      </c>
      <c r="B4" s="132">
        <v>1155</v>
      </c>
      <c r="C4" s="188">
        <v>0.05168478990468519</v>
      </c>
      <c r="D4" s="102">
        <v>232193.68855436984</v>
      </c>
      <c r="E4" s="195">
        <v>0.09838763279861822</v>
      </c>
      <c r="F4" s="212">
        <v>4.974295413415375</v>
      </c>
      <c r="G4" s="35"/>
    </row>
    <row r="5" spans="1:7" ht="14.25">
      <c r="A5" s="193" t="s">
        <v>58</v>
      </c>
      <c r="B5" s="133">
        <v>889</v>
      </c>
      <c r="C5" s="189">
        <v>0.039781626169060724</v>
      </c>
      <c r="D5" s="18">
        <v>165651.19118014886</v>
      </c>
      <c r="E5" s="196">
        <v>0.07019152274102353</v>
      </c>
      <c r="F5" s="213">
        <v>5.3666985046500235</v>
      </c>
      <c r="G5" s="35"/>
    </row>
    <row r="6" spans="1:7" ht="14.25">
      <c r="A6" s="193" t="s">
        <v>59</v>
      </c>
      <c r="B6" s="133">
        <v>1224</v>
      </c>
      <c r="C6" s="189">
        <v>0.05477245267821184</v>
      </c>
      <c r="D6" s="18">
        <v>197360.71037116606</v>
      </c>
      <c r="E6" s="196">
        <v>0.08362782477752789</v>
      </c>
      <c r="F6" s="213">
        <v>6.201842290180688</v>
      </c>
      <c r="G6" s="35"/>
    </row>
    <row r="7" spans="1:7" ht="14.25">
      <c r="A7" s="193" t="s">
        <v>60</v>
      </c>
      <c r="B7" s="133">
        <v>2255</v>
      </c>
      <c r="C7" s="189">
        <v>0.10090839933771871</v>
      </c>
      <c r="D7" s="18">
        <v>310886.0726384922</v>
      </c>
      <c r="E7" s="196">
        <v>0.13173202487714594</v>
      </c>
      <c r="F7" s="213">
        <v>7.253460989300034</v>
      </c>
      <c r="G7" s="35"/>
    </row>
    <row r="8" spans="1:7" ht="14.25">
      <c r="A8" s="193" t="s">
        <v>61</v>
      </c>
      <c r="B8" s="133">
        <v>1917</v>
      </c>
      <c r="C8" s="189">
        <v>0.08578332662102296</v>
      </c>
      <c r="D8" s="18">
        <v>207589.11351986177</v>
      </c>
      <c r="E8" s="196">
        <v>0.08796191490450593</v>
      </c>
      <c r="F8" s="213">
        <v>9.234588305212762</v>
      </c>
      <c r="G8" s="35"/>
    </row>
    <row r="9" spans="1:7" ht="14.25">
      <c r="A9" s="193" t="s">
        <v>62</v>
      </c>
      <c r="B9" s="133">
        <v>2085</v>
      </c>
      <c r="C9" s="189">
        <v>0.09330111424352262</v>
      </c>
      <c r="D9" s="18">
        <v>207693.54851181793</v>
      </c>
      <c r="E9" s="196">
        <v>0.08800616723411867</v>
      </c>
      <c r="F9" s="213">
        <v>10.038828913751077</v>
      </c>
      <c r="G9" s="35"/>
    </row>
    <row r="10" spans="1:7" ht="14.25">
      <c r="A10" s="193" t="s">
        <v>63</v>
      </c>
      <c r="B10" s="133">
        <v>2886</v>
      </c>
      <c r="C10" s="189">
        <v>0.12914485165794065</v>
      </c>
      <c r="D10" s="18">
        <v>274442.94882784353</v>
      </c>
      <c r="E10" s="196">
        <v>0.11628994845448251</v>
      </c>
      <c r="F10" s="213">
        <v>10.515846781002091</v>
      </c>
      <c r="G10" s="35"/>
    </row>
    <row r="11" spans="1:7" ht="14.25">
      <c r="A11" s="193" t="s">
        <v>64</v>
      </c>
      <c r="B11" s="133">
        <v>2221</v>
      </c>
      <c r="C11" s="189">
        <v>0.09938694231887951</v>
      </c>
      <c r="D11" s="18">
        <v>199709.18778440534</v>
      </c>
      <c r="E11" s="196">
        <v>0.08462294714630636</v>
      </c>
      <c r="F11" s="213">
        <v>11.121170861691477</v>
      </c>
      <c r="G11" s="35"/>
    </row>
    <row r="12" spans="1:7" ht="14.25">
      <c r="A12" s="193" t="s">
        <v>65</v>
      </c>
      <c r="B12" s="133">
        <v>7504</v>
      </c>
      <c r="C12" s="189">
        <v>0.335794513804985</v>
      </c>
      <c r="D12" s="18">
        <v>564462.1057687912</v>
      </c>
      <c r="E12" s="196">
        <v>0.23918001706627107</v>
      </c>
      <c r="F12" s="213">
        <v>13.294072220808578</v>
      </c>
      <c r="G12" s="35"/>
    </row>
    <row r="13" spans="1:7" ht="15" thickBot="1">
      <c r="A13" s="266" t="s">
        <v>34</v>
      </c>
      <c r="B13" s="267">
        <v>211</v>
      </c>
      <c r="C13" s="147">
        <v>0.009441983263972793</v>
      </c>
      <c r="D13" s="62">
        <v>0</v>
      </c>
      <c r="E13" s="268">
        <v>0</v>
      </c>
      <c r="F13" s="269"/>
      <c r="G13" s="35"/>
    </row>
    <row r="14" spans="1:7" ht="15" thickBot="1">
      <c r="A14" s="107" t="s">
        <v>35</v>
      </c>
      <c r="B14" s="30">
        <v>22347</v>
      </c>
      <c r="C14" s="27">
        <v>1</v>
      </c>
      <c r="D14" s="28">
        <v>2359988.5671568965</v>
      </c>
      <c r="E14" s="29">
        <v>1</v>
      </c>
      <c r="F14" s="265">
        <v>9.46911366902157</v>
      </c>
      <c r="G14" s="35"/>
    </row>
    <row r="15" spans="1:7" ht="14.25">
      <c r="A15" s="134" t="s">
        <v>41</v>
      </c>
      <c r="B15" s="36"/>
      <c r="C15" s="215"/>
      <c r="D15" s="36"/>
      <c r="E15" s="215"/>
      <c r="F15" s="36"/>
      <c r="G15" s="35"/>
    </row>
    <row r="16" spans="1:7" ht="14.25">
      <c r="A16" s="408" t="s">
        <v>74</v>
      </c>
      <c r="B16" s="327"/>
      <c r="C16" s="327"/>
      <c r="D16" s="327"/>
      <c r="E16" s="327"/>
      <c r="F16" s="327"/>
      <c r="G16" s="35"/>
    </row>
    <row r="17" spans="1:7" ht="14.25">
      <c r="A17" s="408" t="s">
        <v>75</v>
      </c>
      <c r="B17" s="327"/>
      <c r="C17" s="327"/>
      <c r="D17" s="327"/>
      <c r="E17" s="327"/>
      <c r="F17" s="327"/>
      <c r="G17" s="35"/>
    </row>
    <row r="18" spans="1:7" ht="14.25">
      <c r="A18" s="35"/>
      <c r="B18" s="35"/>
      <c r="C18" s="200"/>
      <c r="D18" s="35"/>
      <c r="E18" s="200"/>
      <c r="F18" s="35"/>
      <c r="G18" s="35"/>
    </row>
    <row r="19" spans="1:7" ht="14.25">
      <c r="A19" s="35"/>
      <c r="B19" s="35"/>
      <c r="C19" s="200"/>
      <c r="D19" s="35"/>
      <c r="E19" s="200"/>
      <c r="F19" s="35"/>
      <c r="G19" s="35"/>
    </row>
  </sheetData>
  <sheetProtection/>
  <mergeCells count="7">
    <mergeCell ref="A16:F16"/>
    <mergeCell ref="A17:F17"/>
    <mergeCell ref="A1:F1"/>
    <mergeCell ref="A2:A3"/>
    <mergeCell ref="B2:C2"/>
    <mergeCell ref="D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0.7109375" style="137" customWidth="1"/>
    <col min="2" max="6" width="20.140625" style="137" customWidth="1"/>
    <col min="7" max="16384" width="9.140625" style="137" customWidth="1"/>
  </cols>
  <sheetData>
    <row r="1" spans="1:6" ht="39.75" customHeight="1" thickBot="1" thickTop="1">
      <c r="A1" s="295" t="s">
        <v>108</v>
      </c>
      <c r="B1" s="296"/>
      <c r="C1" s="296"/>
      <c r="D1" s="296"/>
      <c r="E1" s="296"/>
      <c r="F1" s="297"/>
    </row>
    <row r="2" spans="1:6" ht="39.75" customHeight="1" thickTop="1">
      <c r="A2" s="386" t="s">
        <v>55</v>
      </c>
      <c r="B2" s="410" t="s">
        <v>71</v>
      </c>
      <c r="C2" s="411"/>
      <c r="D2" s="412" t="s">
        <v>69</v>
      </c>
      <c r="E2" s="368"/>
      <c r="F2" s="319" t="s">
        <v>70</v>
      </c>
    </row>
    <row r="3" spans="1:6" ht="39.75" customHeight="1" thickBot="1">
      <c r="A3" s="409"/>
      <c r="B3" s="128" t="s">
        <v>19</v>
      </c>
      <c r="C3" s="129" t="s">
        <v>20</v>
      </c>
      <c r="D3" s="130" t="s">
        <v>19</v>
      </c>
      <c r="E3" s="131" t="s">
        <v>20</v>
      </c>
      <c r="F3" s="409"/>
    </row>
    <row r="4" spans="1:6" ht="14.25">
      <c r="A4" s="205" t="s">
        <v>57</v>
      </c>
      <c r="B4" s="132">
        <v>184</v>
      </c>
      <c r="C4" s="188">
        <v>0.06835066864784546</v>
      </c>
      <c r="D4" s="102">
        <v>232193.68855436984</v>
      </c>
      <c r="E4" s="195">
        <v>0.09838763279861822</v>
      </c>
      <c r="F4" s="212">
        <f>B4*1000/D4</f>
        <v>0.7924418667259125</v>
      </c>
    </row>
    <row r="5" spans="1:6" ht="14.25">
      <c r="A5" s="193" t="s">
        <v>58</v>
      </c>
      <c r="B5" s="133">
        <v>137</v>
      </c>
      <c r="C5" s="189">
        <v>0.05089153046062407</v>
      </c>
      <c r="D5" s="18">
        <v>165651.19118014886</v>
      </c>
      <c r="E5" s="196">
        <v>0.07019152274102353</v>
      </c>
      <c r="F5" s="213">
        <f aca="true" t="shared" si="0" ref="F5:F14">B5*1000/D5</f>
        <v>0.827039027150791</v>
      </c>
    </row>
    <row r="6" spans="1:6" ht="14.25">
      <c r="A6" s="193" t="s">
        <v>59</v>
      </c>
      <c r="B6" s="133">
        <v>176</v>
      </c>
      <c r="C6" s="189">
        <v>0.06537890044576523</v>
      </c>
      <c r="D6" s="18">
        <v>197360.71037116606</v>
      </c>
      <c r="E6" s="196">
        <v>0.08362782477752789</v>
      </c>
      <c r="F6" s="213">
        <f t="shared" si="0"/>
        <v>0.891768172444282</v>
      </c>
    </row>
    <row r="7" spans="1:6" ht="14.25">
      <c r="A7" s="193" t="s">
        <v>60</v>
      </c>
      <c r="B7" s="133">
        <v>291</v>
      </c>
      <c r="C7" s="189">
        <v>0.10809806835066865</v>
      </c>
      <c r="D7" s="18">
        <v>310886.0726384922</v>
      </c>
      <c r="E7" s="196">
        <v>0.13173202487714594</v>
      </c>
      <c r="F7" s="213">
        <f t="shared" si="0"/>
        <v>0.9360342119229755</v>
      </c>
    </row>
    <row r="8" spans="1:6" ht="14.25">
      <c r="A8" s="193" t="s">
        <v>61</v>
      </c>
      <c r="B8" s="133">
        <v>235</v>
      </c>
      <c r="C8" s="189">
        <v>0.08729569093610698</v>
      </c>
      <c r="D8" s="18">
        <v>207589.11351986177</v>
      </c>
      <c r="E8" s="196">
        <v>0.08796191490450593</v>
      </c>
      <c r="F8" s="213">
        <f t="shared" si="0"/>
        <v>1.132043949778299</v>
      </c>
    </row>
    <row r="9" spans="1:6" ht="14.25">
      <c r="A9" s="193" t="s">
        <v>62</v>
      </c>
      <c r="B9" s="133">
        <v>238</v>
      </c>
      <c r="C9" s="189">
        <v>0.08841010401188708</v>
      </c>
      <c r="D9" s="18">
        <v>207693.54851181793</v>
      </c>
      <c r="E9" s="196">
        <v>0.08800616723411867</v>
      </c>
      <c r="F9" s="213">
        <f t="shared" si="0"/>
        <v>1.1459190798430487</v>
      </c>
    </row>
    <row r="10" spans="1:6" ht="14.25">
      <c r="A10" s="193" t="s">
        <v>63</v>
      </c>
      <c r="B10" s="133">
        <v>341</v>
      </c>
      <c r="C10" s="189">
        <v>0.12667161961367013</v>
      </c>
      <c r="D10" s="18">
        <v>274442.94882784353</v>
      </c>
      <c r="E10" s="196">
        <v>0.11628994845448251</v>
      </c>
      <c r="F10" s="213">
        <f t="shared" si="0"/>
        <v>1.2425168926963663</v>
      </c>
    </row>
    <row r="11" spans="1:6" ht="14.25">
      <c r="A11" s="193" t="s">
        <v>64</v>
      </c>
      <c r="B11" s="133">
        <v>248</v>
      </c>
      <c r="C11" s="189">
        <v>0.09212481426448738</v>
      </c>
      <c r="D11" s="18">
        <v>199709.18778440534</v>
      </c>
      <c r="E11" s="196">
        <v>0.08462294714630636</v>
      </c>
      <c r="F11" s="213">
        <f t="shared" si="0"/>
        <v>1.241805661278472</v>
      </c>
    </row>
    <row r="12" spans="1:6" ht="14.25">
      <c r="A12" s="193" t="s">
        <v>65</v>
      </c>
      <c r="B12" s="133">
        <v>822</v>
      </c>
      <c r="C12" s="189">
        <v>0.30534918276374445</v>
      </c>
      <c r="D12" s="18">
        <v>564462.1057687912</v>
      </c>
      <c r="E12" s="196">
        <v>0.23918001706627107</v>
      </c>
      <c r="F12" s="213">
        <f t="shared" si="0"/>
        <v>1.4562536467889993</v>
      </c>
    </row>
    <row r="13" spans="1:6" ht="15" thickBot="1">
      <c r="A13" s="266" t="s">
        <v>34</v>
      </c>
      <c r="B13" s="267">
        <v>20</v>
      </c>
      <c r="C13" s="147">
        <v>0.007429420505200594</v>
      </c>
      <c r="D13" s="62">
        <v>0</v>
      </c>
      <c r="E13" s="268">
        <v>0</v>
      </c>
      <c r="F13" s="269"/>
    </row>
    <row r="14" spans="1:6" ht="15" thickBot="1">
      <c r="A14" s="107" t="s">
        <v>35</v>
      </c>
      <c r="B14" s="30">
        <v>2692</v>
      </c>
      <c r="C14" s="27">
        <v>1</v>
      </c>
      <c r="D14" s="28">
        <v>2359988.5671568965</v>
      </c>
      <c r="E14" s="29">
        <v>1</v>
      </c>
      <c r="F14" s="265">
        <f t="shared" si="0"/>
        <v>1.140683492057371</v>
      </c>
    </row>
    <row r="15" spans="1:6" ht="14.25">
      <c r="A15" s="134" t="s">
        <v>41</v>
      </c>
      <c r="B15" s="214"/>
      <c r="C15" s="36"/>
      <c r="D15" s="36"/>
      <c r="E15" s="36"/>
      <c r="F15" s="36"/>
    </row>
    <row r="16" spans="1:6" ht="16.5" customHeight="1">
      <c r="A16" s="408" t="s">
        <v>76</v>
      </c>
      <c r="B16" s="327"/>
      <c r="C16" s="327"/>
      <c r="D16" s="327"/>
      <c r="E16" s="327"/>
      <c r="F16" s="327"/>
    </row>
    <row r="17" spans="1:6" ht="14.25">
      <c r="A17" s="408" t="s">
        <v>75</v>
      </c>
      <c r="B17" s="327"/>
      <c r="C17" s="327"/>
      <c r="D17" s="327"/>
      <c r="E17" s="327"/>
      <c r="F17" s="327"/>
    </row>
    <row r="18" spans="1:6" ht="14.25">
      <c r="A18" s="35"/>
      <c r="B18" s="35"/>
      <c r="C18" s="35"/>
      <c r="D18" s="35"/>
      <c r="E18" s="35"/>
      <c r="F18" s="35"/>
    </row>
    <row r="19" spans="1:6" ht="14.25">
      <c r="A19" s="35"/>
      <c r="B19" s="35"/>
      <c r="C19" s="35"/>
      <c r="D19" s="35"/>
      <c r="E19" s="35"/>
      <c r="F19" s="35"/>
    </row>
    <row r="20" spans="1:6" ht="14.25">
      <c r="A20" s="35"/>
      <c r="B20" s="35"/>
      <c r="C20" s="35"/>
      <c r="D20" s="35"/>
      <c r="E20" s="35"/>
      <c r="F20" s="35"/>
    </row>
    <row r="21" spans="1:6" ht="14.25">
      <c r="A21" s="35"/>
      <c r="B21" s="35"/>
      <c r="C21" s="35"/>
      <c r="D21" s="35"/>
      <c r="E21" s="35"/>
      <c r="F21" s="35"/>
    </row>
  </sheetData>
  <sheetProtection/>
  <mergeCells count="7">
    <mergeCell ref="A17:F17"/>
    <mergeCell ref="A1:F1"/>
    <mergeCell ref="A2:A3"/>
    <mergeCell ref="B2:C2"/>
    <mergeCell ref="D2:E2"/>
    <mergeCell ref="F2:F3"/>
    <mergeCell ref="A16:F16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0.7109375" style="137" customWidth="1"/>
    <col min="2" max="11" width="12.28125" style="137" customWidth="1"/>
    <col min="12" max="12" width="16.7109375" style="137" customWidth="1"/>
    <col min="13" max="16384" width="9.140625" style="137" customWidth="1"/>
  </cols>
  <sheetData>
    <row r="1" spans="1:12" ht="24.75" customHeight="1" thickBot="1" thickTop="1">
      <c r="A1" s="274" t="s">
        <v>72</v>
      </c>
      <c r="B1" s="275"/>
      <c r="C1" s="275"/>
      <c r="D1" s="275"/>
      <c r="E1" s="276"/>
      <c r="F1" s="276"/>
      <c r="G1" s="276"/>
      <c r="H1" s="276"/>
      <c r="I1" s="276"/>
      <c r="J1" s="276"/>
      <c r="K1" s="276"/>
      <c r="L1" s="277"/>
    </row>
    <row r="2" spans="1:12" ht="24.75" customHeight="1" thickBot="1" thickTop="1">
      <c r="A2" s="274" t="s">
        <v>94</v>
      </c>
      <c r="B2" s="275"/>
      <c r="C2" s="275"/>
      <c r="D2" s="275"/>
      <c r="E2" s="276"/>
      <c r="F2" s="276"/>
      <c r="G2" s="276"/>
      <c r="H2" s="276"/>
      <c r="I2" s="276"/>
      <c r="J2" s="276"/>
      <c r="K2" s="276"/>
      <c r="L2" s="277"/>
    </row>
    <row r="3" spans="1:12" ht="19.5" customHeight="1" thickBot="1" thickTop="1">
      <c r="A3" s="278" t="s">
        <v>18</v>
      </c>
      <c r="B3" s="272" t="s">
        <v>56</v>
      </c>
      <c r="C3" s="273"/>
      <c r="D3" s="273"/>
      <c r="E3" s="273"/>
      <c r="F3" s="273"/>
      <c r="G3" s="273"/>
      <c r="H3" s="273"/>
      <c r="I3" s="273"/>
      <c r="J3" s="273"/>
      <c r="K3" s="273"/>
      <c r="L3" s="281" t="s">
        <v>95</v>
      </c>
    </row>
    <row r="4" spans="1:12" ht="19.5" customHeight="1">
      <c r="A4" s="279"/>
      <c r="B4" s="285">
        <v>2012</v>
      </c>
      <c r="C4" s="286"/>
      <c r="D4" s="285">
        <v>2013</v>
      </c>
      <c r="E4" s="286"/>
      <c r="F4" s="285">
        <v>2014</v>
      </c>
      <c r="G4" s="286"/>
      <c r="H4" s="270">
        <v>2015</v>
      </c>
      <c r="I4" s="284"/>
      <c r="J4" s="270">
        <v>2016</v>
      </c>
      <c r="K4" s="271"/>
      <c r="L4" s="282"/>
    </row>
    <row r="5" spans="1:12" ht="19.5" customHeight="1" thickBot="1">
      <c r="A5" s="280"/>
      <c r="B5" s="38" t="s">
        <v>19</v>
      </c>
      <c r="C5" s="81" t="s">
        <v>20</v>
      </c>
      <c r="D5" s="38" t="s">
        <v>19</v>
      </c>
      <c r="E5" s="81" t="s">
        <v>20</v>
      </c>
      <c r="F5" s="38" t="s">
        <v>19</v>
      </c>
      <c r="G5" s="81" t="s">
        <v>20</v>
      </c>
      <c r="H5" s="38" t="s">
        <v>19</v>
      </c>
      <c r="I5" s="81" t="s">
        <v>20</v>
      </c>
      <c r="J5" s="38" t="s">
        <v>19</v>
      </c>
      <c r="K5" s="135" t="s">
        <v>20</v>
      </c>
      <c r="L5" s="283"/>
    </row>
    <row r="6" spans="1:13" ht="24.75" customHeight="1" thickBot="1">
      <c r="A6" s="9" t="s">
        <v>21</v>
      </c>
      <c r="B6" s="10">
        <v>5719</v>
      </c>
      <c r="C6" s="14">
        <v>0.259801026666061</v>
      </c>
      <c r="D6" s="10">
        <v>6260</v>
      </c>
      <c r="E6" s="14">
        <v>0.2631025931996806</v>
      </c>
      <c r="F6" s="10">
        <v>5247</v>
      </c>
      <c r="G6" s="14">
        <v>0.25384615384615383</v>
      </c>
      <c r="H6" s="10">
        <v>5167</v>
      </c>
      <c r="I6" s="11">
        <v>0.24874831503947623</v>
      </c>
      <c r="J6" s="10">
        <v>5491</v>
      </c>
      <c r="K6" s="232">
        <v>0.24571530854253368</v>
      </c>
      <c r="L6" s="70">
        <v>0.06270563189471647</v>
      </c>
      <c r="M6" s="138"/>
    </row>
    <row r="7" spans="1:13" ht="14.25">
      <c r="A7" s="216" t="s">
        <v>22</v>
      </c>
      <c r="B7" s="15">
        <v>4468</v>
      </c>
      <c r="C7" s="139">
        <v>0.20297097169854178</v>
      </c>
      <c r="D7" s="15">
        <v>4664</v>
      </c>
      <c r="E7" s="139">
        <v>0.19602404068423485</v>
      </c>
      <c r="F7" s="15">
        <v>4383</v>
      </c>
      <c r="G7" s="139">
        <v>0.2120464441219158</v>
      </c>
      <c r="H7" s="15">
        <v>4241</v>
      </c>
      <c r="I7" s="140">
        <v>0.2041690737531292</v>
      </c>
      <c r="J7" s="15">
        <v>4689</v>
      </c>
      <c r="K7" s="140">
        <v>0.20982682239226744</v>
      </c>
      <c r="L7" s="166">
        <v>0.10563546333411931</v>
      </c>
      <c r="M7" s="138"/>
    </row>
    <row r="8" spans="1:13" ht="14.25">
      <c r="A8" s="217" t="s">
        <v>23</v>
      </c>
      <c r="B8" s="17">
        <v>1287</v>
      </c>
      <c r="C8" s="141">
        <v>0.058465452232771546</v>
      </c>
      <c r="D8" s="17">
        <v>1269</v>
      </c>
      <c r="E8" s="141">
        <v>0.05333501450006305</v>
      </c>
      <c r="F8" s="17">
        <v>1178</v>
      </c>
      <c r="G8" s="141">
        <v>0.05699080793420416</v>
      </c>
      <c r="H8" s="17">
        <v>1211</v>
      </c>
      <c r="I8" s="142">
        <v>0.05829963412285769</v>
      </c>
      <c r="J8" s="17">
        <v>1374</v>
      </c>
      <c r="K8" s="142">
        <v>0.06148476305544368</v>
      </c>
      <c r="L8" s="170">
        <v>0.13459950454170108</v>
      </c>
      <c r="M8" s="138"/>
    </row>
    <row r="9" spans="1:13" ht="14.25">
      <c r="A9" s="217" t="s">
        <v>24</v>
      </c>
      <c r="B9" s="17">
        <v>2291</v>
      </c>
      <c r="C9" s="141">
        <v>0.1040748648525871</v>
      </c>
      <c r="D9" s="17">
        <v>2611</v>
      </c>
      <c r="E9" s="141">
        <v>0.1097381582818476</v>
      </c>
      <c r="F9" s="17">
        <v>2184</v>
      </c>
      <c r="G9" s="141">
        <v>0.10566037735849057</v>
      </c>
      <c r="H9" s="17">
        <v>2389</v>
      </c>
      <c r="I9" s="142">
        <v>0.1150105911804352</v>
      </c>
      <c r="J9" s="17">
        <v>2505</v>
      </c>
      <c r="K9" s="142">
        <v>0.11209558329977178</v>
      </c>
      <c r="L9" s="170">
        <v>0.04855588112180829</v>
      </c>
      <c r="M9" s="138"/>
    </row>
    <row r="10" spans="1:13" ht="14.25">
      <c r="A10" s="217" t="s">
        <v>25</v>
      </c>
      <c r="B10" s="17">
        <v>2350</v>
      </c>
      <c r="C10" s="141">
        <v>0.10675509925952846</v>
      </c>
      <c r="D10" s="17">
        <v>2416</v>
      </c>
      <c r="E10" s="141">
        <v>0.1015424704745093</v>
      </c>
      <c r="F10" s="17">
        <v>2294</v>
      </c>
      <c r="G10" s="141">
        <v>0.11098209966134494</v>
      </c>
      <c r="H10" s="17">
        <v>2287</v>
      </c>
      <c r="I10" s="142">
        <v>0.1101001347968419</v>
      </c>
      <c r="J10" s="17">
        <v>2376</v>
      </c>
      <c r="K10" s="142">
        <v>0.10632299637535239</v>
      </c>
      <c r="L10" s="170">
        <v>0.038915609969392216</v>
      </c>
      <c r="M10" s="138"/>
    </row>
    <row r="11" spans="1:13" ht="15" thickBot="1">
      <c r="A11" s="218" t="s">
        <v>26</v>
      </c>
      <c r="B11" s="19">
        <v>2327</v>
      </c>
      <c r="C11" s="141">
        <v>0.10571026211783946</v>
      </c>
      <c r="D11" s="19">
        <v>2640</v>
      </c>
      <c r="E11" s="141">
        <v>0.11095700416088766</v>
      </c>
      <c r="F11" s="19">
        <v>2001</v>
      </c>
      <c r="G11" s="141">
        <v>0.09680696661828737</v>
      </c>
      <c r="H11" s="19">
        <v>2266</v>
      </c>
      <c r="I11" s="143">
        <v>0.1090891584825727</v>
      </c>
      <c r="J11" s="19">
        <v>2395</v>
      </c>
      <c r="K11" s="143">
        <v>0.10717322235646844</v>
      </c>
      <c r="L11" s="174">
        <v>0.05692850838481906</v>
      </c>
      <c r="M11" s="138"/>
    </row>
    <row r="12" spans="1:13" ht="24.75" customHeight="1" thickBot="1">
      <c r="A12" s="9" t="s">
        <v>27</v>
      </c>
      <c r="B12" s="10">
        <v>12723</v>
      </c>
      <c r="C12" s="14">
        <v>0.5779766501612683</v>
      </c>
      <c r="D12" s="10">
        <v>13600</v>
      </c>
      <c r="E12" s="14">
        <v>0.5715966881015425</v>
      </c>
      <c r="F12" s="10">
        <v>12040</v>
      </c>
      <c r="G12" s="14">
        <v>0.5824866956942428</v>
      </c>
      <c r="H12" s="10">
        <v>12394</v>
      </c>
      <c r="I12" s="11">
        <v>0.5966685923358367</v>
      </c>
      <c r="J12" s="10">
        <v>13339</v>
      </c>
      <c r="K12" s="11">
        <v>0.5969033874793037</v>
      </c>
      <c r="L12" s="70">
        <v>0.07624657092141358</v>
      </c>
      <c r="M12" s="138"/>
    </row>
    <row r="13" spans="1:13" ht="14.25">
      <c r="A13" s="219" t="s">
        <v>28</v>
      </c>
      <c r="B13" s="22">
        <v>436</v>
      </c>
      <c r="C13" s="139">
        <v>0.019806477990278473</v>
      </c>
      <c r="D13" s="22">
        <v>487</v>
      </c>
      <c r="E13" s="139">
        <v>0.02046820493422435</v>
      </c>
      <c r="F13" s="22">
        <v>416</v>
      </c>
      <c r="G13" s="139">
        <v>0.02012578616352201</v>
      </c>
      <c r="H13" s="19">
        <v>397</v>
      </c>
      <c r="I13" s="143">
        <v>0.019112266512613132</v>
      </c>
      <c r="J13" s="19">
        <v>406</v>
      </c>
      <c r="K13" s="143">
        <v>0.01816798675437419</v>
      </c>
      <c r="L13" s="166">
        <v>0.022670025188916875</v>
      </c>
      <c r="M13" s="138"/>
    </row>
    <row r="14" spans="1:13" ht="14.25">
      <c r="A14" s="217" t="s">
        <v>29</v>
      </c>
      <c r="B14" s="17">
        <v>1083</v>
      </c>
      <c r="C14" s="141">
        <v>0.04919820106300822</v>
      </c>
      <c r="D14" s="17">
        <v>1184</v>
      </c>
      <c r="E14" s="141">
        <v>0.0497625351994284</v>
      </c>
      <c r="F14" s="17">
        <v>986</v>
      </c>
      <c r="G14" s="141">
        <v>0.047701983551040154</v>
      </c>
      <c r="H14" s="17">
        <v>871</v>
      </c>
      <c r="I14" s="142">
        <v>0.0419314461775467</v>
      </c>
      <c r="J14" s="17">
        <v>967</v>
      </c>
      <c r="K14" s="142">
        <v>0.043272027565221284</v>
      </c>
      <c r="L14" s="170">
        <v>0.11021814006888633</v>
      </c>
      <c r="M14" s="138"/>
    </row>
    <row r="15" spans="1:13" ht="14.25">
      <c r="A15" s="217" t="s">
        <v>30</v>
      </c>
      <c r="B15" s="17">
        <v>914</v>
      </c>
      <c r="C15" s="141">
        <v>0.041520919456684686</v>
      </c>
      <c r="D15" s="17">
        <v>993</v>
      </c>
      <c r="E15" s="141">
        <v>0.04173496406506115</v>
      </c>
      <c r="F15" s="17">
        <v>826</v>
      </c>
      <c r="G15" s="141">
        <v>0.03996129656507015</v>
      </c>
      <c r="H15" s="17">
        <v>885</v>
      </c>
      <c r="I15" s="142">
        <v>0.0426054303870595</v>
      </c>
      <c r="J15" s="17">
        <v>921</v>
      </c>
      <c r="K15" s="142">
        <v>0.04121358571620352</v>
      </c>
      <c r="L15" s="170">
        <v>0.04067796610169491</v>
      </c>
      <c r="M15" s="138"/>
    </row>
    <row r="16" spans="1:13" ht="14.25">
      <c r="A16" s="217" t="s">
        <v>31</v>
      </c>
      <c r="B16" s="17">
        <v>167</v>
      </c>
      <c r="C16" s="141">
        <v>0.007586426202698405</v>
      </c>
      <c r="D16" s="17">
        <v>174</v>
      </c>
      <c r="E16" s="141">
        <v>0.007313075274240323</v>
      </c>
      <c r="F16" s="17">
        <v>132</v>
      </c>
      <c r="G16" s="141">
        <v>0.006386066763425254</v>
      </c>
      <c r="H16" s="17">
        <v>152</v>
      </c>
      <c r="I16" s="142">
        <v>0.007317542846139034</v>
      </c>
      <c r="J16" s="17">
        <v>170</v>
      </c>
      <c r="K16" s="142">
        <v>0.007607285094196089</v>
      </c>
      <c r="L16" s="170">
        <v>0.11842105263157894</v>
      </c>
      <c r="M16" s="138"/>
    </row>
    <row r="17" spans="1:13" ht="15" thickBot="1">
      <c r="A17" s="217" t="s">
        <v>32</v>
      </c>
      <c r="B17" s="17">
        <v>432</v>
      </c>
      <c r="C17" s="141">
        <v>0.019624767183028212</v>
      </c>
      <c r="D17" s="17">
        <v>501</v>
      </c>
      <c r="E17" s="141">
        <v>0.021056613289622998</v>
      </c>
      <c r="F17" s="17">
        <v>449</v>
      </c>
      <c r="G17" s="141">
        <v>0.021722302854378327</v>
      </c>
      <c r="H17" s="17">
        <v>416</v>
      </c>
      <c r="I17" s="142">
        <v>0.02002695936838051</v>
      </c>
      <c r="J17" s="17">
        <v>485</v>
      </c>
      <c r="K17" s="142">
        <v>0.021703136886382958</v>
      </c>
      <c r="L17" s="174">
        <v>0.1658653846153846</v>
      </c>
      <c r="M17" s="138"/>
    </row>
    <row r="18" spans="1:13" ht="24.75" customHeight="1" thickBot="1">
      <c r="A18" s="9" t="s">
        <v>33</v>
      </c>
      <c r="B18" s="10">
        <v>3032</v>
      </c>
      <c r="C18" s="14">
        <v>0.13773679189569799</v>
      </c>
      <c r="D18" s="10">
        <v>3339</v>
      </c>
      <c r="E18" s="14">
        <v>0.14033539276257723</v>
      </c>
      <c r="F18" s="10">
        <v>2809</v>
      </c>
      <c r="G18" s="14">
        <v>0.1358974358974359</v>
      </c>
      <c r="H18" s="23">
        <v>2721</v>
      </c>
      <c r="I18" s="11">
        <v>0.13099364529173887</v>
      </c>
      <c r="J18" s="23">
        <v>2949</v>
      </c>
      <c r="K18" s="11">
        <v>0.13196402201637802</v>
      </c>
      <c r="L18" s="70">
        <v>0.08379272326350606</v>
      </c>
      <c r="M18" s="138"/>
    </row>
    <row r="19" spans="1:13" ht="15" thickBot="1">
      <c r="A19" s="220" t="s">
        <v>34</v>
      </c>
      <c r="B19" s="24">
        <v>539</v>
      </c>
      <c r="C19" s="139">
        <v>0.0244855312769727</v>
      </c>
      <c r="D19" s="24">
        <v>594</v>
      </c>
      <c r="E19" s="139">
        <v>0.024965325936199722</v>
      </c>
      <c r="F19" s="24">
        <v>574</v>
      </c>
      <c r="G19" s="139">
        <v>0.027769714562167393</v>
      </c>
      <c r="H19" s="19">
        <v>490</v>
      </c>
      <c r="I19" s="143">
        <v>0.0235894473329482</v>
      </c>
      <c r="J19" s="19">
        <v>568</v>
      </c>
      <c r="K19" s="143">
        <v>0.02541728196178458</v>
      </c>
      <c r="L19" s="178">
        <v>0.15918367346938775</v>
      </c>
      <c r="M19" s="138"/>
    </row>
    <row r="20" spans="1:13" ht="15" thickBot="1">
      <c r="A20" s="25" t="s">
        <v>35</v>
      </c>
      <c r="B20" s="30">
        <v>22013</v>
      </c>
      <c r="C20" s="27">
        <v>1</v>
      </c>
      <c r="D20" s="30">
        <v>23793</v>
      </c>
      <c r="E20" s="27">
        <v>1</v>
      </c>
      <c r="F20" s="30">
        <v>20670</v>
      </c>
      <c r="G20" s="27">
        <v>1</v>
      </c>
      <c r="H20" s="26">
        <v>20772</v>
      </c>
      <c r="I20" s="27">
        <v>1</v>
      </c>
      <c r="J20" s="26">
        <v>22347</v>
      </c>
      <c r="K20" s="27">
        <v>1</v>
      </c>
      <c r="L20" s="233">
        <v>0.07582322357019064</v>
      </c>
      <c r="M20" s="138"/>
    </row>
  </sheetData>
  <sheetProtection/>
  <mergeCells count="10">
    <mergeCell ref="J4:K4"/>
    <mergeCell ref="B3:K3"/>
    <mergeCell ref="A1:L1"/>
    <mergeCell ref="A2:L2"/>
    <mergeCell ref="A3:A5"/>
    <mergeCell ref="L3:L5"/>
    <mergeCell ref="H4:I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0.7109375" style="137" customWidth="1"/>
    <col min="2" max="11" width="11.140625" style="137" customWidth="1"/>
    <col min="12" max="16384" width="9.140625" style="137" customWidth="1"/>
  </cols>
  <sheetData>
    <row r="1" spans="1:11" ht="24.75" customHeight="1" thickBot="1" thickTop="1">
      <c r="A1" s="274" t="s">
        <v>96</v>
      </c>
      <c r="B1" s="275"/>
      <c r="C1" s="275"/>
      <c r="D1" s="275"/>
      <c r="E1" s="275"/>
      <c r="F1" s="275"/>
      <c r="G1" s="275"/>
      <c r="H1" s="275"/>
      <c r="I1" s="276"/>
      <c r="J1" s="276"/>
      <c r="K1" s="277"/>
    </row>
    <row r="2" spans="1:11" ht="19.5" customHeight="1" thickBot="1" thickTop="1">
      <c r="A2" s="278" t="s">
        <v>18</v>
      </c>
      <c r="B2" s="287" t="s">
        <v>36</v>
      </c>
      <c r="C2" s="287"/>
      <c r="D2" s="287"/>
      <c r="E2" s="287"/>
      <c r="F2" s="287"/>
      <c r="G2" s="287"/>
      <c r="H2" s="287"/>
      <c r="I2" s="288"/>
      <c r="J2" s="288"/>
      <c r="K2" s="289"/>
    </row>
    <row r="3" spans="1:11" ht="19.5" customHeight="1">
      <c r="A3" s="279"/>
      <c r="B3" s="285" t="s">
        <v>37</v>
      </c>
      <c r="C3" s="286"/>
      <c r="D3" s="285" t="s">
        <v>38</v>
      </c>
      <c r="E3" s="286"/>
      <c r="F3" s="285" t="s">
        <v>39</v>
      </c>
      <c r="G3" s="286"/>
      <c r="H3" s="285" t="s">
        <v>40</v>
      </c>
      <c r="I3" s="286"/>
      <c r="J3" s="285" t="s">
        <v>35</v>
      </c>
      <c r="K3" s="286"/>
    </row>
    <row r="4" spans="1:11" ht="19.5" customHeight="1" thickBot="1">
      <c r="A4" s="280"/>
      <c r="B4" s="6" t="s">
        <v>19</v>
      </c>
      <c r="C4" s="7" t="s">
        <v>20</v>
      </c>
      <c r="D4" s="6" t="s">
        <v>19</v>
      </c>
      <c r="E4" s="7" t="s">
        <v>20</v>
      </c>
      <c r="F4" s="6" t="s">
        <v>19</v>
      </c>
      <c r="G4" s="7" t="s">
        <v>20</v>
      </c>
      <c r="H4" s="6" t="s">
        <v>19</v>
      </c>
      <c r="I4" s="7" t="s">
        <v>20</v>
      </c>
      <c r="J4" s="6" t="s">
        <v>19</v>
      </c>
      <c r="K4" s="7" t="s">
        <v>20</v>
      </c>
    </row>
    <row r="5" spans="1:11" ht="24.75" customHeight="1" thickBot="1">
      <c r="A5" s="9" t="s">
        <v>21</v>
      </c>
      <c r="B5" s="10">
        <v>2215</v>
      </c>
      <c r="C5" s="31">
        <v>0.24859708193041527</v>
      </c>
      <c r="D5" s="12">
        <v>2548</v>
      </c>
      <c r="E5" s="234">
        <v>0.23806409417920216</v>
      </c>
      <c r="F5" s="10">
        <v>718</v>
      </c>
      <c r="G5" s="31">
        <v>0.26671619613670133</v>
      </c>
      <c r="H5" s="12">
        <v>10</v>
      </c>
      <c r="I5" s="234">
        <v>0.23809523809523805</v>
      </c>
      <c r="J5" s="235">
        <v>5491</v>
      </c>
      <c r="K5" s="236">
        <v>0.24571530854253368</v>
      </c>
    </row>
    <row r="6" spans="1:11" ht="14.25">
      <c r="A6" s="216" t="s">
        <v>22</v>
      </c>
      <c r="B6" s="15">
        <v>1931</v>
      </c>
      <c r="C6" s="151">
        <v>0.21672278338945006</v>
      </c>
      <c r="D6" s="237">
        <v>2199</v>
      </c>
      <c r="E6" s="238">
        <v>0.2054564140895076</v>
      </c>
      <c r="F6" s="237">
        <v>550</v>
      </c>
      <c r="G6" s="238">
        <v>0.20430906389301634</v>
      </c>
      <c r="H6" s="237">
        <v>9</v>
      </c>
      <c r="I6" s="238">
        <v>0.21428571428571427</v>
      </c>
      <c r="J6" s="239">
        <v>4689</v>
      </c>
      <c r="K6" s="240">
        <v>0.20982682239226744</v>
      </c>
    </row>
    <row r="7" spans="1:11" ht="14.25">
      <c r="A7" s="217" t="s">
        <v>23</v>
      </c>
      <c r="B7" s="17">
        <v>508</v>
      </c>
      <c r="C7" s="196">
        <v>0.05701459034792368</v>
      </c>
      <c r="D7" s="17">
        <v>708</v>
      </c>
      <c r="E7" s="142">
        <v>0.06614967766046903</v>
      </c>
      <c r="F7" s="17">
        <v>158</v>
      </c>
      <c r="G7" s="142">
        <v>0.05869242199108469</v>
      </c>
      <c r="H7" s="17">
        <v>0</v>
      </c>
      <c r="I7" s="142">
        <v>0</v>
      </c>
      <c r="J7" s="18">
        <v>1374</v>
      </c>
      <c r="K7" s="145">
        <v>0.06148476305544368</v>
      </c>
    </row>
    <row r="8" spans="1:11" ht="14.25">
      <c r="A8" s="217" t="s">
        <v>24</v>
      </c>
      <c r="B8" s="17">
        <v>994</v>
      </c>
      <c r="C8" s="196">
        <v>0.11156004489337823</v>
      </c>
      <c r="D8" s="17">
        <v>1232</v>
      </c>
      <c r="E8" s="142">
        <v>0.11510791366906475</v>
      </c>
      <c r="F8" s="17">
        <v>272</v>
      </c>
      <c r="G8" s="142">
        <v>0.10104011887072809</v>
      </c>
      <c r="H8" s="17">
        <v>7</v>
      </c>
      <c r="I8" s="142">
        <v>0.16666666666666663</v>
      </c>
      <c r="J8" s="18">
        <v>2505</v>
      </c>
      <c r="K8" s="145">
        <v>0.11209558329977178</v>
      </c>
    </row>
    <row r="9" spans="1:11" ht="14.25">
      <c r="A9" s="217" t="s">
        <v>25</v>
      </c>
      <c r="B9" s="17">
        <v>998</v>
      </c>
      <c r="C9" s="196">
        <v>0.11200897867564534</v>
      </c>
      <c r="D9" s="17">
        <v>1132</v>
      </c>
      <c r="E9" s="142">
        <v>0.10576473885826404</v>
      </c>
      <c r="F9" s="17">
        <v>242</v>
      </c>
      <c r="G9" s="142">
        <v>0.08989598811292719</v>
      </c>
      <c r="H9" s="17">
        <v>4</v>
      </c>
      <c r="I9" s="142">
        <v>0.09523809523809523</v>
      </c>
      <c r="J9" s="18">
        <v>2376</v>
      </c>
      <c r="K9" s="145">
        <v>0.10632299637535239</v>
      </c>
    </row>
    <row r="10" spans="1:11" ht="15" thickBot="1">
      <c r="A10" s="218" t="s">
        <v>26</v>
      </c>
      <c r="B10" s="19">
        <v>946</v>
      </c>
      <c r="C10" s="151">
        <v>0.10617283950617284</v>
      </c>
      <c r="D10" s="41">
        <v>1160</v>
      </c>
      <c r="E10" s="241">
        <v>0.10838082780528824</v>
      </c>
      <c r="F10" s="41">
        <v>284</v>
      </c>
      <c r="G10" s="241">
        <v>0.10549777117384844</v>
      </c>
      <c r="H10" s="41">
        <v>5</v>
      </c>
      <c r="I10" s="241">
        <v>0.11904761904761903</v>
      </c>
      <c r="J10" s="42">
        <v>2395</v>
      </c>
      <c r="K10" s="242">
        <v>0.10717322235646844</v>
      </c>
    </row>
    <row r="11" spans="1:11" ht="24.75" customHeight="1" thickBot="1">
      <c r="A11" s="9" t="s">
        <v>27</v>
      </c>
      <c r="B11" s="10">
        <v>5377</v>
      </c>
      <c r="C11" s="31">
        <v>0.6034792368125701</v>
      </c>
      <c r="D11" s="12">
        <v>6431</v>
      </c>
      <c r="E11" s="234">
        <v>0.6008595720825937</v>
      </c>
      <c r="F11" s="10">
        <v>1506</v>
      </c>
      <c r="G11" s="31">
        <v>0.5594353640416048</v>
      </c>
      <c r="H11" s="12">
        <v>25</v>
      </c>
      <c r="I11" s="234">
        <v>0.5952380952380952</v>
      </c>
      <c r="J11" s="243">
        <v>13339</v>
      </c>
      <c r="K11" s="244">
        <v>0.5969033874793037</v>
      </c>
    </row>
    <row r="12" spans="1:11" ht="14.25">
      <c r="A12" s="219" t="s">
        <v>28</v>
      </c>
      <c r="B12" s="15">
        <v>165</v>
      </c>
      <c r="C12" s="151">
        <v>0.018518518518518517</v>
      </c>
      <c r="D12" s="237">
        <v>183</v>
      </c>
      <c r="E12" s="238">
        <v>0.0170980099037653</v>
      </c>
      <c r="F12" s="62">
        <v>56</v>
      </c>
      <c r="G12" s="151">
        <v>0.02080237741456166</v>
      </c>
      <c r="H12" s="237">
        <v>2</v>
      </c>
      <c r="I12" s="238">
        <v>0.047619047619047616</v>
      </c>
      <c r="J12" s="239">
        <v>406</v>
      </c>
      <c r="K12" s="240">
        <v>0.01816798675437419</v>
      </c>
    </row>
    <row r="13" spans="1:11" ht="14.25">
      <c r="A13" s="217" t="s">
        <v>29</v>
      </c>
      <c r="B13" s="17">
        <v>323</v>
      </c>
      <c r="C13" s="196">
        <v>0.03625140291806959</v>
      </c>
      <c r="D13" s="17">
        <v>517</v>
      </c>
      <c r="E13" s="142">
        <v>0.04830421377183967</v>
      </c>
      <c r="F13" s="18">
        <v>125</v>
      </c>
      <c r="G13" s="196">
        <v>0.046433878157503716</v>
      </c>
      <c r="H13" s="17">
        <v>2</v>
      </c>
      <c r="I13" s="142">
        <v>0.047619047619047616</v>
      </c>
      <c r="J13" s="18">
        <v>967</v>
      </c>
      <c r="K13" s="145">
        <v>0.043272027565221284</v>
      </c>
    </row>
    <row r="14" spans="1:11" ht="14.25">
      <c r="A14" s="217" t="s">
        <v>30</v>
      </c>
      <c r="B14" s="17">
        <v>346</v>
      </c>
      <c r="C14" s="196">
        <v>0.0388327721661055</v>
      </c>
      <c r="D14" s="17">
        <v>436</v>
      </c>
      <c r="E14" s="142">
        <v>0.04073624217509109</v>
      </c>
      <c r="F14" s="18">
        <v>138</v>
      </c>
      <c r="G14" s="196">
        <v>0.0512630014858841</v>
      </c>
      <c r="H14" s="17">
        <v>1</v>
      </c>
      <c r="I14" s="142">
        <v>0.023809523809523808</v>
      </c>
      <c r="J14" s="18">
        <v>921</v>
      </c>
      <c r="K14" s="145">
        <v>0.04121358571620352</v>
      </c>
    </row>
    <row r="15" spans="1:11" ht="14.25">
      <c r="A15" s="217" t="s">
        <v>31</v>
      </c>
      <c r="B15" s="17">
        <v>57</v>
      </c>
      <c r="C15" s="196">
        <v>0.006397306397306397</v>
      </c>
      <c r="D15" s="17">
        <v>84</v>
      </c>
      <c r="E15" s="142">
        <v>0.007848266841072597</v>
      </c>
      <c r="F15" s="18">
        <v>28</v>
      </c>
      <c r="G15" s="196">
        <v>0.01040118870728083</v>
      </c>
      <c r="H15" s="17">
        <v>1</v>
      </c>
      <c r="I15" s="142">
        <v>0.023809523809523808</v>
      </c>
      <c r="J15" s="18">
        <v>170</v>
      </c>
      <c r="K15" s="145">
        <v>0.007607285094196089</v>
      </c>
    </row>
    <row r="16" spans="1:11" ht="15" thickBot="1">
      <c r="A16" s="217" t="s">
        <v>32</v>
      </c>
      <c r="B16" s="19">
        <v>165</v>
      </c>
      <c r="C16" s="151">
        <v>0.018518518518518517</v>
      </c>
      <c r="D16" s="41">
        <v>262</v>
      </c>
      <c r="E16" s="241">
        <v>0.02447911800429786</v>
      </c>
      <c r="F16" s="62">
        <v>57</v>
      </c>
      <c r="G16" s="151">
        <v>0.021173848439821695</v>
      </c>
      <c r="H16" s="41">
        <v>1</v>
      </c>
      <c r="I16" s="241">
        <v>0.023809523809523808</v>
      </c>
      <c r="J16" s="42">
        <v>485</v>
      </c>
      <c r="K16" s="242">
        <v>0.021703136886382958</v>
      </c>
    </row>
    <row r="17" spans="1:11" ht="24.75" customHeight="1" thickBot="1">
      <c r="A17" s="9" t="s">
        <v>33</v>
      </c>
      <c r="B17" s="10">
        <v>1056</v>
      </c>
      <c r="C17" s="31">
        <v>0.11851851851851852</v>
      </c>
      <c r="D17" s="12">
        <v>1482</v>
      </c>
      <c r="E17" s="234">
        <v>0.1384658506960665</v>
      </c>
      <c r="F17" s="10">
        <v>404</v>
      </c>
      <c r="G17" s="31">
        <v>0.150074294205052</v>
      </c>
      <c r="H17" s="12">
        <v>7</v>
      </c>
      <c r="I17" s="234">
        <v>0.16666666666666666</v>
      </c>
      <c r="J17" s="245">
        <v>2949</v>
      </c>
      <c r="K17" s="246">
        <v>0.13196402201637802</v>
      </c>
    </row>
    <row r="18" spans="1:11" ht="15" thickBot="1">
      <c r="A18" s="220" t="s">
        <v>34</v>
      </c>
      <c r="B18" s="22">
        <v>262</v>
      </c>
      <c r="C18" s="147">
        <v>0.029405162738496075</v>
      </c>
      <c r="D18" s="62">
        <v>242</v>
      </c>
      <c r="E18" s="247">
        <v>0.022610483042137718</v>
      </c>
      <c r="F18" s="22">
        <v>64</v>
      </c>
      <c r="G18" s="147">
        <v>0.0237741456166419</v>
      </c>
      <c r="H18" s="62">
        <v>0</v>
      </c>
      <c r="I18" s="247">
        <v>0</v>
      </c>
      <c r="J18" s="22">
        <v>568</v>
      </c>
      <c r="K18" s="148">
        <v>0.02541728196178458</v>
      </c>
    </row>
    <row r="19" spans="1:11" ht="15" thickBot="1">
      <c r="A19" s="25" t="s">
        <v>35</v>
      </c>
      <c r="B19" s="26">
        <v>8910</v>
      </c>
      <c r="C19" s="32">
        <v>1</v>
      </c>
      <c r="D19" s="45">
        <v>10703</v>
      </c>
      <c r="E19" s="248">
        <v>1</v>
      </c>
      <c r="F19" s="26">
        <v>2692</v>
      </c>
      <c r="G19" s="32">
        <v>1</v>
      </c>
      <c r="H19" s="45">
        <v>42</v>
      </c>
      <c r="I19" s="248">
        <v>1</v>
      </c>
      <c r="J19" s="26">
        <v>22347</v>
      </c>
      <c r="K19" s="33">
        <v>1</v>
      </c>
    </row>
    <row r="20" spans="1:11" ht="14.25">
      <c r="A20" s="149"/>
      <c r="B20" s="150"/>
      <c r="C20" s="151"/>
      <c r="D20" s="150"/>
      <c r="E20" s="151"/>
      <c r="F20" s="150"/>
      <c r="G20" s="151"/>
      <c r="H20" s="150"/>
      <c r="I20" s="151"/>
      <c r="J20" s="150"/>
      <c r="K20" s="152"/>
    </row>
    <row r="21" spans="1:11" ht="14.25">
      <c r="A21" s="34" t="s">
        <v>41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4.25">
      <c r="A22" s="36" t="s">
        <v>42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4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4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</sheetData>
  <sheetProtection/>
  <mergeCells count="8">
    <mergeCell ref="A1:K1"/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30.7109375" style="137" customWidth="1"/>
    <col min="2" max="23" width="10.00390625" style="137" customWidth="1"/>
    <col min="24" max="16384" width="9.140625" style="137" customWidth="1"/>
  </cols>
  <sheetData>
    <row r="1" spans="1:23" ht="24.75" customHeight="1" thickBot="1" thickTop="1">
      <c r="A1" s="295" t="s">
        <v>97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7"/>
    </row>
    <row r="2" spans="1:23" ht="19.5" customHeight="1" thickBot="1" thickTop="1">
      <c r="A2" s="298" t="s">
        <v>18</v>
      </c>
      <c r="B2" s="299" t="s">
        <v>43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293" t="s">
        <v>44</v>
      </c>
      <c r="W2" s="294"/>
    </row>
    <row r="3" spans="1:23" ht="19.5" customHeight="1" thickBot="1">
      <c r="A3" s="298"/>
      <c r="B3" s="301" t="s">
        <v>45</v>
      </c>
      <c r="C3" s="302"/>
      <c r="D3" s="302"/>
      <c r="E3" s="302"/>
      <c r="F3" s="302"/>
      <c r="G3" s="302"/>
      <c r="H3" s="302"/>
      <c r="I3" s="302"/>
      <c r="J3" s="302"/>
      <c r="K3" s="303"/>
      <c r="L3" s="302" t="s">
        <v>46</v>
      </c>
      <c r="M3" s="302"/>
      <c r="N3" s="302"/>
      <c r="O3" s="302"/>
      <c r="P3" s="302"/>
      <c r="Q3" s="302"/>
      <c r="R3" s="302"/>
      <c r="S3" s="302"/>
      <c r="T3" s="287"/>
      <c r="U3" s="304"/>
      <c r="V3" s="293"/>
      <c r="W3" s="294"/>
    </row>
    <row r="4" spans="1:23" ht="19.5" customHeight="1" thickBot="1">
      <c r="A4" s="298"/>
      <c r="B4" s="305" t="s">
        <v>36</v>
      </c>
      <c r="C4" s="306"/>
      <c r="D4" s="306"/>
      <c r="E4" s="306"/>
      <c r="F4" s="306"/>
      <c r="G4" s="306"/>
      <c r="H4" s="306"/>
      <c r="I4" s="307"/>
      <c r="J4" s="290" t="s">
        <v>35</v>
      </c>
      <c r="K4" s="292"/>
      <c r="L4" s="308" t="s">
        <v>36</v>
      </c>
      <c r="M4" s="309"/>
      <c r="N4" s="309"/>
      <c r="O4" s="309"/>
      <c r="P4" s="309"/>
      <c r="Q4" s="309"/>
      <c r="R4" s="309"/>
      <c r="S4" s="310"/>
      <c r="T4" s="285" t="s">
        <v>35</v>
      </c>
      <c r="U4" s="286"/>
      <c r="V4" s="293"/>
      <c r="W4" s="294"/>
    </row>
    <row r="5" spans="1:23" ht="19.5" customHeight="1">
      <c r="A5" s="298"/>
      <c r="B5" s="291" t="s">
        <v>37</v>
      </c>
      <c r="C5" s="290"/>
      <c r="D5" s="291" t="s">
        <v>38</v>
      </c>
      <c r="E5" s="292"/>
      <c r="F5" s="290" t="s">
        <v>39</v>
      </c>
      <c r="G5" s="290"/>
      <c r="H5" s="293" t="s">
        <v>40</v>
      </c>
      <c r="I5" s="294"/>
      <c r="J5" s="290"/>
      <c r="K5" s="292"/>
      <c r="L5" s="290" t="s">
        <v>37</v>
      </c>
      <c r="M5" s="290"/>
      <c r="N5" s="291" t="s">
        <v>38</v>
      </c>
      <c r="O5" s="292"/>
      <c r="P5" s="290" t="s">
        <v>39</v>
      </c>
      <c r="Q5" s="290"/>
      <c r="R5" s="291" t="s">
        <v>40</v>
      </c>
      <c r="S5" s="292"/>
      <c r="T5" s="291" t="s">
        <v>35</v>
      </c>
      <c r="U5" s="292"/>
      <c r="V5" s="293"/>
      <c r="W5" s="294"/>
    </row>
    <row r="6" spans="1:23" ht="19.5" customHeight="1" thickBot="1">
      <c r="A6" s="293"/>
      <c r="B6" s="6" t="s">
        <v>19</v>
      </c>
      <c r="C6" s="21" t="s">
        <v>20</v>
      </c>
      <c r="D6" s="6" t="s">
        <v>19</v>
      </c>
      <c r="E6" s="37" t="s">
        <v>20</v>
      </c>
      <c r="F6" s="8" t="s">
        <v>19</v>
      </c>
      <c r="G6" s="21" t="s">
        <v>20</v>
      </c>
      <c r="H6" s="6" t="s">
        <v>19</v>
      </c>
      <c r="I6" s="37" t="s">
        <v>20</v>
      </c>
      <c r="J6" s="8" t="s">
        <v>19</v>
      </c>
      <c r="K6" s="37" t="s">
        <v>20</v>
      </c>
      <c r="L6" s="8" t="s">
        <v>19</v>
      </c>
      <c r="M6" s="21" t="s">
        <v>20</v>
      </c>
      <c r="N6" s="6" t="s">
        <v>19</v>
      </c>
      <c r="O6" s="37" t="s">
        <v>20</v>
      </c>
      <c r="P6" s="8" t="s">
        <v>19</v>
      </c>
      <c r="Q6" s="21" t="s">
        <v>20</v>
      </c>
      <c r="R6" s="6" t="s">
        <v>19</v>
      </c>
      <c r="S6" s="37" t="s">
        <v>20</v>
      </c>
      <c r="T6" s="6" t="s">
        <v>19</v>
      </c>
      <c r="U6" s="37" t="s">
        <v>20</v>
      </c>
      <c r="V6" s="38" t="s">
        <v>19</v>
      </c>
      <c r="W6" s="39" t="s">
        <v>20</v>
      </c>
    </row>
    <row r="7" spans="1:23" ht="24.75" customHeight="1" thickBot="1">
      <c r="A7" s="9" t="s">
        <v>21</v>
      </c>
      <c r="B7" s="10">
        <v>1278</v>
      </c>
      <c r="C7" s="40">
        <v>0.25642054574638845</v>
      </c>
      <c r="D7" s="10">
        <v>1466</v>
      </c>
      <c r="E7" s="11">
        <v>0.250769757098871</v>
      </c>
      <c r="F7" s="12">
        <v>391</v>
      </c>
      <c r="G7" s="40">
        <v>0.2915734526472782</v>
      </c>
      <c r="H7" s="10">
        <v>4</v>
      </c>
      <c r="I7" s="11">
        <v>0.4444444444444444</v>
      </c>
      <c r="J7" s="12">
        <v>3139</v>
      </c>
      <c r="K7" s="11">
        <v>0.25771756978653526</v>
      </c>
      <c r="L7" s="12">
        <v>937</v>
      </c>
      <c r="M7" s="40">
        <v>0.23866530820173204</v>
      </c>
      <c r="N7" s="10">
        <v>1082</v>
      </c>
      <c r="O7" s="11">
        <v>0.22277125797817587</v>
      </c>
      <c r="P7" s="12">
        <v>327</v>
      </c>
      <c r="Q7" s="40">
        <v>0.24204293116210215</v>
      </c>
      <c r="R7" s="10">
        <v>6</v>
      </c>
      <c r="S7" s="11">
        <v>0.18181818181818182</v>
      </c>
      <c r="T7" s="10">
        <v>2352</v>
      </c>
      <c r="U7" s="11">
        <v>0.23133667748598408</v>
      </c>
      <c r="V7" s="10">
        <v>5491</v>
      </c>
      <c r="W7" s="11">
        <v>0.24571530854253368</v>
      </c>
    </row>
    <row r="8" spans="1:23" ht="14.25">
      <c r="A8" s="221" t="s">
        <v>22</v>
      </c>
      <c r="B8" s="15">
        <v>1042</v>
      </c>
      <c r="C8" s="154">
        <v>0.20906902086677362</v>
      </c>
      <c r="D8" s="15">
        <v>1173</v>
      </c>
      <c r="E8" s="144">
        <v>0.2006500171057133</v>
      </c>
      <c r="F8" s="16">
        <v>243</v>
      </c>
      <c r="G8" s="154">
        <v>0.18120805369127516</v>
      </c>
      <c r="H8" s="15">
        <v>2</v>
      </c>
      <c r="I8" s="144">
        <v>0.2222222222222222</v>
      </c>
      <c r="J8" s="16">
        <v>2460</v>
      </c>
      <c r="K8" s="144">
        <v>0.2019704433497537</v>
      </c>
      <c r="L8" s="16">
        <v>889</v>
      </c>
      <c r="M8" s="154">
        <v>0.22643912379011716</v>
      </c>
      <c r="N8" s="15">
        <v>1026</v>
      </c>
      <c r="O8" s="144">
        <v>0.2112415071031501</v>
      </c>
      <c r="P8" s="16">
        <v>307</v>
      </c>
      <c r="Q8" s="154">
        <v>0.22723908216136196</v>
      </c>
      <c r="R8" s="15">
        <v>7</v>
      </c>
      <c r="S8" s="144">
        <v>0.2121212121212121</v>
      </c>
      <c r="T8" s="15">
        <v>2229</v>
      </c>
      <c r="U8" s="144">
        <v>0.21923871348480378</v>
      </c>
      <c r="V8" s="15">
        <v>4689</v>
      </c>
      <c r="W8" s="144">
        <v>0.20982682239226744</v>
      </c>
    </row>
    <row r="9" spans="1:23" ht="14.25">
      <c r="A9" s="221" t="s">
        <v>23</v>
      </c>
      <c r="B9" s="17">
        <v>257</v>
      </c>
      <c r="C9" s="155">
        <v>0.05156500802568218</v>
      </c>
      <c r="D9" s="17">
        <v>367</v>
      </c>
      <c r="E9" s="145">
        <v>0.06277796784125898</v>
      </c>
      <c r="F9" s="18">
        <v>64</v>
      </c>
      <c r="G9" s="155">
        <v>0.047725577926920205</v>
      </c>
      <c r="H9" s="17">
        <v>0</v>
      </c>
      <c r="I9" s="145">
        <v>0</v>
      </c>
      <c r="J9" s="18">
        <v>688</v>
      </c>
      <c r="K9" s="145">
        <v>0.05648604269293925</v>
      </c>
      <c r="L9" s="18">
        <v>251</v>
      </c>
      <c r="M9" s="155">
        <v>0.06393275598573613</v>
      </c>
      <c r="N9" s="17">
        <v>341</v>
      </c>
      <c r="O9" s="145">
        <v>0.07020794729256745</v>
      </c>
      <c r="P9" s="18">
        <v>94</v>
      </c>
      <c r="Q9" s="155">
        <v>0.0695780903034789</v>
      </c>
      <c r="R9" s="17">
        <v>0</v>
      </c>
      <c r="S9" s="145">
        <v>0</v>
      </c>
      <c r="T9" s="17">
        <v>686</v>
      </c>
      <c r="U9" s="145">
        <v>0.06747319760007868</v>
      </c>
      <c r="V9" s="17">
        <v>1374</v>
      </c>
      <c r="W9" s="145">
        <v>0.06148476305544368</v>
      </c>
    </row>
    <row r="10" spans="1:23" ht="14.25">
      <c r="A10" s="221" t="s">
        <v>24</v>
      </c>
      <c r="B10" s="17">
        <v>569</v>
      </c>
      <c r="C10" s="155">
        <v>0.11416532905296953</v>
      </c>
      <c r="D10" s="17">
        <v>682</v>
      </c>
      <c r="E10" s="145">
        <v>0.11666096476223059</v>
      </c>
      <c r="F10" s="18">
        <v>133</v>
      </c>
      <c r="G10" s="155">
        <v>0.09917971662938106</v>
      </c>
      <c r="H10" s="17">
        <v>0</v>
      </c>
      <c r="I10" s="145">
        <v>0</v>
      </c>
      <c r="J10" s="18">
        <v>1384</v>
      </c>
      <c r="K10" s="145">
        <v>0.1136288998357964</v>
      </c>
      <c r="L10" s="18">
        <v>425</v>
      </c>
      <c r="M10" s="155">
        <v>0.10825267447784004</v>
      </c>
      <c r="N10" s="17">
        <v>550</v>
      </c>
      <c r="O10" s="145">
        <v>0.11323862466543133</v>
      </c>
      <c r="P10" s="18">
        <v>139</v>
      </c>
      <c r="Q10" s="155">
        <v>0.10288675055514433</v>
      </c>
      <c r="R10" s="17">
        <v>7</v>
      </c>
      <c r="S10" s="145">
        <v>0.2121212121212121</v>
      </c>
      <c r="T10" s="17">
        <v>1121</v>
      </c>
      <c r="U10" s="145">
        <v>0.11025868004327727</v>
      </c>
      <c r="V10" s="17">
        <v>2505</v>
      </c>
      <c r="W10" s="145">
        <v>0.11209558329977178</v>
      </c>
    </row>
    <row r="11" spans="1:23" ht="14.25">
      <c r="A11" s="221" t="s">
        <v>25</v>
      </c>
      <c r="B11" s="17">
        <v>563</v>
      </c>
      <c r="C11" s="155">
        <v>0.11296147672552168</v>
      </c>
      <c r="D11" s="17">
        <v>589</v>
      </c>
      <c r="E11" s="145">
        <v>0.10075265138556277</v>
      </c>
      <c r="F11" s="18">
        <v>137</v>
      </c>
      <c r="G11" s="155">
        <v>0.10216256524981357</v>
      </c>
      <c r="H11" s="17">
        <v>1</v>
      </c>
      <c r="I11" s="145">
        <v>0.1111111111111111</v>
      </c>
      <c r="J11" s="18">
        <v>1290</v>
      </c>
      <c r="K11" s="145">
        <v>0.10591133004926111</v>
      </c>
      <c r="L11" s="18">
        <v>435</v>
      </c>
      <c r="M11" s="155">
        <v>0.1107997962302598</v>
      </c>
      <c r="N11" s="17">
        <v>543</v>
      </c>
      <c r="O11" s="145">
        <v>0.11179740580605312</v>
      </c>
      <c r="P11" s="18">
        <v>105</v>
      </c>
      <c r="Q11" s="155">
        <v>0.07772020725388601</v>
      </c>
      <c r="R11" s="17">
        <v>3</v>
      </c>
      <c r="S11" s="145">
        <v>0.09090909090909091</v>
      </c>
      <c r="T11" s="17">
        <v>1086</v>
      </c>
      <c r="U11" s="145">
        <v>0.1068161699616406</v>
      </c>
      <c r="V11" s="17">
        <v>2376</v>
      </c>
      <c r="W11" s="145">
        <v>0.10632299637535239</v>
      </c>
    </row>
    <row r="12" spans="1:23" ht="15" thickBot="1">
      <c r="A12" s="221" t="s">
        <v>26</v>
      </c>
      <c r="B12" s="17">
        <v>543</v>
      </c>
      <c r="C12" s="155">
        <v>0.10894863563402886</v>
      </c>
      <c r="D12" s="17">
        <v>569</v>
      </c>
      <c r="E12" s="145">
        <v>0.09733150872391379</v>
      </c>
      <c r="F12" s="18">
        <v>126</v>
      </c>
      <c r="G12" s="155">
        <v>0.09395973154362416</v>
      </c>
      <c r="H12" s="17">
        <v>0</v>
      </c>
      <c r="I12" s="145">
        <v>0</v>
      </c>
      <c r="J12" s="18">
        <v>1238</v>
      </c>
      <c r="K12" s="145">
        <v>0.10164203612479476</v>
      </c>
      <c r="L12" s="18">
        <v>403</v>
      </c>
      <c r="M12" s="155">
        <v>0.10264900662251655</v>
      </c>
      <c r="N12" s="17">
        <v>591</v>
      </c>
      <c r="O12" s="145">
        <v>0.12168004941321804</v>
      </c>
      <c r="P12" s="18">
        <v>158</v>
      </c>
      <c r="Q12" s="155">
        <v>0.11695040710584755</v>
      </c>
      <c r="R12" s="17">
        <v>5</v>
      </c>
      <c r="S12" s="145">
        <v>0.15151515151515152</v>
      </c>
      <c r="T12" s="17">
        <v>1157</v>
      </c>
      <c r="U12" s="145">
        <v>0.11379954755581785</v>
      </c>
      <c r="V12" s="17">
        <v>2395</v>
      </c>
      <c r="W12" s="145">
        <v>0.10717322235646844</v>
      </c>
    </row>
    <row r="13" spans="1:23" ht="24.75" customHeight="1" thickBot="1">
      <c r="A13" s="9" t="s">
        <v>27</v>
      </c>
      <c r="B13" s="10">
        <v>2974</v>
      </c>
      <c r="C13" s="40">
        <v>0.5967094703049759</v>
      </c>
      <c r="D13" s="10">
        <v>3380</v>
      </c>
      <c r="E13" s="11">
        <v>0.5781731098186794</v>
      </c>
      <c r="F13" s="12">
        <v>703</v>
      </c>
      <c r="G13" s="40">
        <v>0.5242356450410142</v>
      </c>
      <c r="H13" s="10">
        <v>3</v>
      </c>
      <c r="I13" s="11">
        <v>0.3333333333333333</v>
      </c>
      <c r="J13" s="12">
        <v>7060</v>
      </c>
      <c r="K13" s="11">
        <v>0.5796387520525452</v>
      </c>
      <c r="L13" s="12">
        <v>2403</v>
      </c>
      <c r="M13" s="40">
        <v>0.6120733571064696</v>
      </c>
      <c r="N13" s="10">
        <v>3051</v>
      </c>
      <c r="O13" s="11">
        <v>0.6281655342804201</v>
      </c>
      <c r="P13" s="12">
        <v>803</v>
      </c>
      <c r="Q13" s="40">
        <v>0.5943745373797188</v>
      </c>
      <c r="R13" s="10">
        <v>22</v>
      </c>
      <c r="S13" s="11">
        <v>0.6666666666666666</v>
      </c>
      <c r="T13" s="10">
        <v>6279</v>
      </c>
      <c r="U13" s="11">
        <v>0.6175863086456183</v>
      </c>
      <c r="V13" s="10">
        <v>13339</v>
      </c>
      <c r="W13" s="11">
        <v>0.5969033874793037</v>
      </c>
    </row>
    <row r="14" spans="1:23" ht="14.25">
      <c r="A14" s="221" t="s">
        <v>28</v>
      </c>
      <c r="B14" s="15">
        <v>91</v>
      </c>
      <c r="C14" s="154">
        <v>0.018258426966292134</v>
      </c>
      <c r="D14" s="15">
        <v>103</v>
      </c>
      <c r="E14" s="144">
        <v>0.017618884707492302</v>
      </c>
      <c r="F14" s="16">
        <v>29</v>
      </c>
      <c r="G14" s="154">
        <v>0.02162565249813572</v>
      </c>
      <c r="H14" s="15">
        <v>1</v>
      </c>
      <c r="I14" s="144">
        <v>0.1111111111111111</v>
      </c>
      <c r="J14" s="16">
        <v>224</v>
      </c>
      <c r="K14" s="144">
        <v>0.01839080459770115</v>
      </c>
      <c r="L14" s="16">
        <v>74</v>
      </c>
      <c r="M14" s="154">
        <v>0.018848700967906265</v>
      </c>
      <c r="N14" s="15">
        <v>80</v>
      </c>
      <c r="O14" s="144">
        <v>0.016471072678608194</v>
      </c>
      <c r="P14" s="16">
        <v>27</v>
      </c>
      <c r="Q14" s="154">
        <v>0.01998519615099926</v>
      </c>
      <c r="R14" s="15">
        <v>1</v>
      </c>
      <c r="S14" s="144">
        <v>0.030303030303030297</v>
      </c>
      <c r="T14" s="15">
        <v>182</v>
      </c>
      <c r="U14" s="144">
        <v>0.017901052424510667</v>
      </c>
      <c r="V14" s="15">
        <v>406</v>
      </c>
      <c r="W14" s="144">
        <v>0.01816798675437419</v>
      </c>
    </row>
    <row r="15" spans="1:23" ht="14.25">
      <c r="A15" s="221" t="s">
        <v>29</v>
      </c>
      <c r="B15" s="17">
        <v>176</v>
      </c>
      <c r="C15" s="155">
        <v>0.03531300160513644</v>
      </c>
      <c r="D15" s="17">
        <v>292</v>
      </c>
      <c r="E15" s="145">
        <v>0.04994868286007526</v>
      </c>
      <c r="F15" s="18">
        <v>64</v>
      </c>
      <c r="G15" s="155">
        <v>0.047725577926920205</v>
      </c>
      <c r="H15" s="17">
        <v>0</v>
      </c>
      <c r="I15" s="145">
        <v>0</v>
      </c>
      <c r="J15" s="18">
        <v>532</v>
      </c>
      <c r="K15" s="145">
        <v>0.04367816091954022</v>
      </c>
      <c r="L15" s="18">
        <v>147</v>
      </c>
      <c r="M15" s="155">
        <v>0.03744268976057055</v>
      </c>
      <c r="N15" s="17">
        <v>225</v>
      </c>
      <c r="O15" s="145">
        <v>0.04632489190858555</v>
      </c>
      <c r="P15" s="18">
        <v>61</v>
      </c>
      <c r="Q15" s="155">
        <v>0.04515173945225759</v>
      </c>
      <c r="R15" s="17">
        <v>2</v>
      </c>
      <c r="S15" s="145">
        <v>0.060606060606060594</v>
      </c>
      <c r="T15" s="17">
        <v>435</v>
      </c>
      <c r="U15" s="145">
        <v>0.04278548244319858</v>
      </c>
      <c r="V15" s="17">
        <v>967</v>
      </c>
      <c r="W15" s="145">
        <v>0.043272027565221284</v>
      </c>
    </row>
    <row r="16" spans="1:23" ht="14.25">
      <c r="A16" s="221" t="s">
        <v>30</v>
      </c>
      <c r="B16" s="17">
        <v>188</v>
      </c>
      <c r="C16" s="155">
        <v>0.03772070626003211</v>
      </c>
      <c r="D16" s="17">
        <v>249</v>
      </c>
      <c r="E16" s="145">
        <v>0.04259322613752994</v>
      </c>
      <c r="F16" s="18">
        <v>77</v>
      </c>
      <c r="G16" s="155">
        <v>0.05741983594332588</v>
      </c>
      <c r="H16" s="17">
        <v>0</v>
      </c>
      <c r="I16" s="145">
        <v>0</v>
      </c>
      <c r="J16" s="18">
        <v>514</v>
      </c>
      <c r="K16" s="145">
        <v>0.04220032840722496</v>
      </c>
      <c r="L16" s="18">
        <v>158</v>
      </c>
      <c r="M16" s="155">
        <v>0.0402445236882323</v>
      </c>
      <c r="N16" s="17">
        <v>187</v>
      </c>
      <c r="O16" s="145">
        <v>0.038501132386246646</v>
      </c>
      <c r="P16" s="18">
        <v>61</v>
      </c>
      <c r="Q16" s="155">
        <v>0.04515173945225759</v>
      </c>
      <c r="R16" s="17">
        <v>1</v>
      </c>
      <c r="S16" s="145">
        <v>0.030303030303030297</v>
      </c>
      <c r="T16" s="17">
        <v>407</v>
      </c>
      <c r="U16" s="145">
        <v>0.04003147437788925</v>
      </c>
      <c r="V16" s="17">
        <v>921</v>
      </c>
      <c r="W16" s="145">
        <v>0.04121358571620352</v>
      </c>
    </row>
    <row r="17" spans="1:23" ht="14.25">
      <c r="A17" s="221" t="s">
        <v>31</v>
      </c>
      <c r="B17" s="17">
        <v>31</v>
      </c>
      <c r="C17" s="155">
        <v>0.006219903691813804</v>
      </c>
      <c r="D17" s="17">
        <v>50</v>
      </c>
      <c r="E17" s="145">
        <v>0.008552856654122478</v>
      </c>
      <c r="F17" s="18">
        <v>13</v>
      </c>
      <c r="G17" s="155">
        <v>0.009694258016405667</v>
      </c>
      <c r="H17" s="17">
        <v>1</v>
      </c>
      <c r="I17" s="145">
        <v>0.1111111111111111</v>
      </c>
      <c r="J17" s="18">
        <v>95</v>
      </c>
      <c r="K17" s="145">
        <v>0.007799671592775042</v>
      </c>
      <c r="L17" s="18">
        <v>26</v>
      </c>
      <c r="M17" s="155">
        <v>0.006622516556291392</v>
      </c>
      <c r="N17" s="17">
        <v>34</v>
      </c>
      <c r="O17" s="145">
        <v>0.007000205888408483</v>
      </c>
      <c r="P17" s="18">
        <v>15</v>
      </c>
      <c r="Q17" s="155">
        <v>0.011102886750555145</v>
      </c>
      <c r="R17" s="17">
        <v>0</v>
      </c>
      <c r="S17" s="145">
        <v>0</v>
      </c>
      <c r="T17" s="17">
        <v>75</v>
      </c>
      <c r="U17" s="145">
        <v>0.007376807317792858</v>
      </c>
      <c r="V17" s="17">
        <v>170</v>
      </c>
      <c r="W17" s="145">
        <v>0.007607285094196089</v>
      </c>
    </row>
    <row r="18" spans="1:23" ht="15" thickBot="1">
      <c r="A18" s="221" t="s">
        <v>32</v>
      </c>
      <c r="B18" s="17">
        <v>101</v>
      </c>
      <c r="C18" s="155">
        <v>0.020264847512038518</v>
      </c>
      <c r="D18" s="17">
        <v>177</v>
      </c>
      <c r="E18" s="145">
        <v>0.03027711255559357</v>
      </c>
      <c r="F18" s="18">
        <v>34</v>
      </c>
      <c r="G18" s="155">
        <v>0.02535421327367636</v>
      </c>
      <c r="H18" s="17">
        <v>0</v>
      </c>
      <c r="I18" s="145">
        <v>0</v>
      </c>
      <c r="J18" s="18">
        <v>312</v>
      </c>
      <c r="K18" s="145">
        <v>0.02561576354679803</v>
      </c>
      <c r="L18" s="18">
        <v>64</v>
      </c>
      <c r="M18" s="155">
        <v>0.0163015792154865</v>
      </c>
      <c r="N18" s="17">
        <v>85</v>
      </c>
      <c r="O18" s="145">
        <v>0.017500514721021206</v>
      </c>
      <c r="P18" s="18">
        <v>23</v>
      </c>
      <c r="Q18" s="155">
        <v>0.017024426350851222</v>
      </c>
      <c r="R18" s="17">
        <v>1</v>
      </c>
      <c r="S18" s="145">
        <v>0.030303030303030297</v>
      </c>
      <c r="T18" s="17">
        <v>173</v>
      </c>
      <c r="U18" s="145">
        <v>0.017015835546375525</v>
      </c>
      <c r="V18" s="17">
        <v>485</v>
      </c>
      <c r="W18" s="145">
        <v>0.021703136886382958</v>
      </c>
    </row>
    <row r="19" spans="1:23" ht="24.75" customHeight="1" thickBot="1">
      <c r="A19" s="9" t="s">
        <v>33</v>
      </c>
      <c r="B19" s="10">
        <v>587</v>
      </c>
      <c r="C19" s="40">
        <v>0.117776886035313</v>
      </c>
      <c r="D19" s="10">
        <v>871</v>
      </c>
      <c r="E19" s="11">
        <v>0.14899076291481356</v>
      </c>
      <c r="F19" s="12">
        <v>217</v>
      </c>
      <c r="G19" s="40">
        <v>0.16181953765846385</v>
      </c>
      <c r="H19" s="10">
        <v>2</v>
      </c>
      <c r="I19" s="11">
        <v>0.2222222222222222</v>
      </c>
      <c r="J19" s="12">
        <v>1677</v>
      </c>
      <c r="K19" s="11">
        <v>0.1376847290640394</v>
      </c>
      <c r="L19" s="12">
        <v>469</v>
      </c>
      <c r="M19" s="40">
        <v>0.11946001018848701</v>
      </c>
      <c r="N19" s="10">
        <v>611</v>
      </c>
      <c r="O19" s="11">
        <v>0.12579781758287006</v>
      </c>
      <c r="P19" s="12">
        <v>187</v>
      </c>
      <c r="Q19" s="40">
        <v>0.1384159881569208</v>
      </c>
      <c r="R19" s="10">
        <v>5</v>
      </c>
      <c r="S19" s="11">
        <v>0.1515151515151515</v>
      </c>
      <c r="T19" s="10">
        <v>1272</v>
      </c>
      <c r="U19" s="11">
        <v>0.1251106521097669</v>
      </c>
      <c r="V19" s="10">
        <v>2949</v>
      </c>
      <c r="W19" s="11">
        <v>0.13196402201637802</v>
      </c>
    </row>
    <row r="20" spans="1:23" ht="15" thickBot="1">
      <c r="A20" s="222" t="s">
        <v>34</v>
      </c>
      <c r="B20" s="41">
        <v>145</v>
      </c>
      <c r="C20" s="156">
        <v>0.029093097913322638</v>
      </c>
      <c r="D20" s="41">
        <v>129</v>
      </c>
      <c r="E20" s="157">
        <v>0.02206637016763599</v>
      </c>
      <c r="F20" s="42">
        <v>30</v>
      </c>
      <c r="G20" s="156">
        <v>0.02237136465324385</v>
      </c>
      <c r="H20" s="41">
        <v>0</v>
      </c>
      <c r="I20" s="157">
        <v>0</v>
      </c>
      <c r="J20" s="42">
        <v>304</v>
      </c>
      <c r="K20" s="157">
        <v>0.024958949096880133</v>
      </c>
      <c r="L20" s="42">
        <v>117</v>
      </c>
      <c r="M20" s="156">
        <v>0.029801324503311258</v>
      </c>
      <c r="N20" s="41">
        <v>113</v>
      </c>
      <c r="O20" s="157">
        <v>0.023265390158534075</v>
      </c>
      <c r="P20" s="42">
        <v>34</v>
      </c>
      <c r="Q20" s="156">
        <v>0.025166543301258327</v>
      </c>
      <c r="R20" s="41">
        <v>0</v>
      </c>
      <c r="S20" s="157">
        <v>0</v>
      </c>
      <c r="T20" s="41">
        <v>264</v>
      </c>
      <c r="U20" s="157">
        <v>0.025966361758630863</v>
      </c>
      <c r="V20" s="41">
        <v>568</v>
      </c>
      <c r="W20" s="157">
        <v>0.02541728196178458</v>
      </c>
    </row>
    <row r="21" spans="1:23" ht="15" thickBot="1">
      <c r="A21" s="25" t="s">
        <v>35</v>
      </c>
      <c r="B21" s="26">
        <v>4984</v>
      </c>
      <c r="C21" s="43">
        <v>1</v>
      </c>
      <c r="D21" s="26">
        <v>5846</v>
      </c>
      <c r="E21" s="44">
        <v>1</v>
      </c>
      <c r="F21" s="45">
        <v>1341</v>
      </c>
      <c r="G21" s="43">
        <v>1</v>
      </c>
      <c r="H21" s="26">
        <v>9</v>
      </c>
      <c r="I21" s="44">
        <v>1</v>
      </c>
      <c r="J21" s="45">
        <v>12180</v>
      </c>
      <c r="K21" s="44">
        <v>1</v>
      </c>
      <c r="L21" s="45">
        <v>3926</v>
      </c>
      <c r="M21" s="43">
        <v>1</v>
      </c>
      <c r="N21" s="26">
        <v>4857</v>
      </c>
      <c r="O21" s="44">
        <v>1</v>
      </c>
      <c r="P21" s="45">
        <v>1351</v>
      </c>
      <c r="Q21" s="43">
        <v>1</v>
      </c>
      <c r="R21" s="26">
        <v>33</v>
      </c>
      <c r="S21" s="44">
        <v>1</v>
      </c>
      <c r="T21" s="26">
        <v>10167</v>
      </c>
      <c r="U21" s="44">
        <v>1</v>
      </c>
      <c r="V21" s="26">
        <v>22347</v>
      </c>
      <c r="W21" s="44">
        <v>1</v>
      </c>
    </row>
    <row r="22" spans="1:23" ht="14.25">
      <c r="A22" s="149"/>
      <c r="B22" s="150"/>
      <c r="C22" s="158"/>
      <c r="D22" s="150"/>
      <c r="E22" s="158"/>
      <c r="F22" s="150"/>
      <c r="G22" s="158"/>
      <c r="H22" s="150"/>
      <c r="I22" s="158"/>
      <c r="J22" s="150"/>
      <c r="K22" s="158"/>
      <c r="L22" s="150"/>
      <c r="M22" s="158"/>
      <c r="N22" s="150"/>
      <c r="O22" s="158"/>
      <c r="P22" s="150"/>
      <c r="Q22" s="158"/>
      <c r="R22" s="150"/>
      <c r="S22" s="158"/>
      <c r="T22" s="150"/>
      <c r="U22" s="158"/>
      <c r="V22" s="35"/>
      <c r="W22" s="35"/>
    </row>
    <row r="23" spans="1:23" ht="14.25">
      <c r="A23" s="34" t="s">
        <v>41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ht="14.25">
      <c r="A24" s="36" t="s">
        <v>42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ht="14.25">
      <c r="A25" s="4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1:23" ht="14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ht="14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3" ht="14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3" ht="14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3" ht="14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4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4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ht="14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4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14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14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4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</sheetData>
  <sheetProtection/>
  <mergeCells count="18">
    <mergeCell ref="A1:W1"/>
    <mergeCell ref="A2:A6"/>
    <mergeCell ref="B2:U2"/>
    <mergeCell ref="V2:W5"/>
    <mergeCell ref="B3:K3"/>
    <mergeCell ref="L3:U3"/>
    <mergeCell ref="B4:I4"/>
    <mergeCell ref="J4:K5"/>
    <mergeCell ref="L4:S4"/>
    <mergeCell ref="T4:U5"/>
    <mergeCell ref="P5:Q5"/>
    <mergeCell ref="R5:S5"/>
    <mergeCell ref="B5:C5"/>
    <mergeCell ref="D5:E5"/>
    <mergeCell ref="F5:G5"/>
    <mergeCell ref="H5:I5"/>
    <mergeCell ref="L5:M5"/>
    <mergeCell ref="N5:O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30.7109375" style="137" customWidth="1"/>
    <col min="2" max="17" width="13.28125" style="137" customWidth="1"/>
    <col min="18" max="16384" width="9.140625" style="137" customWidth="1"/>
  </cols>
  <sheetData>
    <row r="1" spans="1:17" ht="24.75" customHeight="1" thickBot="1" thickTop="1">
      <c r="A1" s="295" t="s">
        <v>98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7"/>
    </row>
    <row r="2" spans="1:17" ht="19.5" customHeight="1" thickBot="1" thickTop="1">
      <c r="A2" s="317" t="s">
        <v>18</v>
      </c>
      <c r="B2" s="299" t="s">
        <v>47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19" t="s">
        <v>44</v>
      </c>
    </row>
    <row r="3" spans="1:17" ht="19.5" customHeight="1" thickBot="1">
      <c r="A3" s="318"/>
      <c r="B3" s="321" t="s">
        <v>48</v>
      </c>
      <c r="C3" s="322"/>
      <c r="D3" s="322"/>
      <c r="E3" s="322"/>
      <c r="F3" s="323"/>
      <c r="G3" s="321" t="s">
        <v>49</v>
      </c>
      <c r="H3" s="322"/>
      <c r="I3" s="322"/>
      <c r="J3" s="322"/>
      <c r="K3" s="324"/>
      <c r="L3" s="325" t="s">
        <v>50</v>
      </c>
      <c r="M3" s="322"/>
      <c r="N3" s="322"/>
      <c r="O3" s="322"/>
      <c r="P3" s="324"/>
      <c r="Q3" s="319"/>
    </row>
    <row r="4" spans="1:17" ht="19.5" customHeight="1">
      <c r="A4" s="318"/>
      <c r="B4" s="311" t="s">
        <v>36</v>
      </c>
      <c r="C4" s="312"/>
      <c r="D4" s="312"/>
      <c r="E4" s="313"/>
      <c r="F4" s="314" t="s">
        <v>35</v>
      </c>
      <c r="G4" s="311" t="s">
        <v>36</v>
      </c>
      <c r="H4" s="312"/>
      <c r="I4" s="312"/>
      <c r="J4" s="313"/>
      <c r="K4" s="314" t="s">
        <v>35</v>
      </c>
      <c r="L4" s="316" t="s">
        <v>36</v>
      </c>
      <c r="M4" s="312"/>
      <c r="N4" s="312"/>
      <c r="O4" s="313"/>
      <c r="P4" s="314" t="s">
        <v>35</v>
      </c>
      <c r="Q4" s="319"/>
    </row>
    <row r="5" spans="1:17" ht="19.5" customHeight="1" thickBot="1">
      <c r="A5" s="318"/>
      <c r="B5" s="38" t="s">
        <v>37</v>
      </c>
      <c r="C5" s="47" t="s">
        <v>38</v>
      </c>
      <c r="D5" s="47" t="s">
        <v>39</v>
      </c>
      <c r="E5" s="48" t="s">
        <v>40</v>
      </c>
      <c r="F5" s="315"/>
      <c r="G5" s="38" t="s">
        <v>37</v>
      </c>
      <c r="H5" s="47" t="s">
        <v>38</v>
      </c>
      <c r="I5" s="47" t="s">
        <v>39</v>
      </c>
      <c r="J5" s="48" t="s">
        <v>40</v>
      </c>
      <c r="K5" s="315"/>
      <c r="L5" s="49" t="s">
        <v>37</v>
      </c>
      <c r="M5" s="47" t="s">
        <v>38</v>
      </c>
      <c r="N5" s="47" t="s">
        <v>39</v>
      </c>
      <c r="O5" s="48" t="s">
        <v>40</v>
      </c>
      <c r="P5" s="315"/>
      <c r="Q5" s="320"/>
    </row>
    <row r="6" spans="1:17" ht="24.75" customHeight="1" thickBot="1">
      <c r="A6" s="50" t="s">
        <v>21</v>
      </c>
      <c r="B6" s="10">
        <v>209</v>
      </c>
      <c r="C6" s="51">
        <v>294</v>
      </c>
      <c r="D6" s="51">
        <v>54</v>
      </c>
      <c r="E6" s="52">
        <v>0</v>
      </c>
      <c r="F6" s="53">
        <v>557</v>
      </c>
      <c r="G6" s="10">
        <v>1433</v>
      </c>
      <c r="H6" s="51">
        <v>1647</v>
      </c>
      <c r="I6" s="51">
        <v>452</v>
      </c>
      <c r="J6" s="52">
        <v>8</v>
      </c>
      <c r="K6" s="53">
        <v>3540</v>
      </c>
      <c r="L6" s="12">
        <v>573</v>
      </c>
      <c r="M6" s="51">
        <v>607</v>
      </c>
      <c r="N6" s="51">
        <v>212</v>
      </c>
      <c r="O6" s="52">
        <v>2</v>
      </c>
      <c r="P6" s="53">
        <v>1394</v>
      </c>
      <c r="Q6" s="53">
        <v>5491</v>
      </c>
    </row>
    <row r="7" spans="1:17" ht="14.25">
      <c r="A7" s="223" t="s">
        <v>22</v>
      </c>
      <c r="B7" s="15">
        <v>262</v>
      </c>
      <c r="C7" s="54">
        <v>372</v>
      </c>
      <c r="D7" s="54">
        <v>35</v>
      </c>
      <c r="E7" s="55">
        <v>3</v>
      </c>
      <c r="F7" s="159">
        <v>672</v>
      </c>
      <c r="G7" s="15">
        <v>1229</v>
      </c>
      <c r="H7" s="54">
        <v>1410</v>
      </c>
      <c r="I7" s="54">
        <v>329</v>
      </c>
      <c r="J7" s="55">
        <v>3</v>
      </c>
      <c r="K7" s="159">
        <v>2971</v>
      </c>
      <c r="L7" s="16">
        <v>440</v>
      </c>
      <c r="M7" s="54">
        <v>417</v>
      </c>
      <c r="N7" s="54">
        <v>186</v>
      </c>
      <c r="O7" s="55">
        <v>3</v>
      </c>
      <c r="P7" s="159">
        <v>1046</v>
      </c>
      <c r="Q7" s="159">
        <v>4689</v>
      </c>
    </row>
    <row r="8" spans="1:17" ht="14.25">
      <c r="A8" s="217" t="s">
        <v>23</v>
      </c>
      <c r="B8" s="17">
        <v>74</v>
      </c>
      <c r="C8" s="56">
        <v>116</v>
      </c>
      <c r="D8" s="56">
        <v>14</v>
      </c>
      <c r="E8" s="57">
        <v>0</v>
      </c>
      <c r="F8" s="160">
        <v>204</v>
      </c>
      <c r="G8" s="17">
        <v>342</v>
      </c>
      <c r="H8" s="56">
        <v>457</v>
      </c>
      <c r="I8" s="56">
        <v>108</v>
      </c>
      <c r="J8" s="57">
        <v>0</v>
      </c>
      <c r="K8" s="160">
        <v>907</v>
      </c>
      <c r="L8" s="18">
        <v>92</v>
      </c>
      <c r="M8" s="56">
        <v>135</v>
      </c>
      <c r="N8" s="56">
        <v>36</v>
      </c>
      <c r="O8" s="57">
        <v>0</v>
      </c>
      <c r="P8" s="160">
        <v>263</v>
      </c>
      <c r="Q8" s="160">
        <v>1374</v>
      </c>
    </row>
    <row r="9" spans="1:17" ht="14.25">
      <c r="A9" s="217" t="s">
        <v>24</v>
      </c>
      <c r="B9" s="17">
        <v>146</v>
      </c>
      <c r="C9" s="56">
        <v>177</v>
      </c>
      <c r="D9" s="56">
        <v>29</v>
      </c>
      <c r="E9" s="57">
        <v>1</v>
      </c>
      <c r="F9" s="160">
        <v>353</v>
      </c>
      <c r="G9" s="17">
        <v>616</v>
      </c>
      <c r="H9" s="56">
        <v>817</v>
      </c>
      <c r="I9" s="56">
        <v>159</v>
      </c>
      <c r="J9" s="57">
        <v>5</v>
      </c>
      <c r="K9" s="160">
        <v>1597</v>
      </c>
      <c r="L9" s="18">
        <v>232</v>
      </c>
      <c r="M9" s="56">
        <v>238</v>
      </c>
      <c r="N9" s="56">
        <v>84</v>
      </c>
      <c r="O9" s="57">
        <v>1</v>
      </c>
      <c r="P9" s="160">
        <v>555</v>
      </c>
      <c r="Q9" s="160">
        <v>2505</v>
      </c>
    </row>
    <row r="10" spans="1:17" ht="14.25">
      <c r="A10" s="217" t="s">
        <v>25</v>
      </c>
      <c r="B10" s="17">
        <v>162</v>
      </c>
      <c r="C10" s="56">
        <v>209</v>
      </c>
      <c r="D10" s="56">
        <v>24</v>
      </c>
      <c r="E10" s="57">
        <v>1</v>
      </c>
      <c r="F10" s="160">
        <v>396</v>
      </c>
      <c r="G10" s="17">
        <v>668</v>
      </c>
      <c r="H10" s="56">
        <v>737</v>
      </c>
      <c r="I10" s="56">
        <v>137</v>
      </c>
      <c r="J10" s="57">
        <v>3</v>
      </c>
      <c r="K10" s="160">
        <v>1545</v>
      </c>
      <c r="L10" s="18">
        <v>168</v>
      </c>
      <c r="M10" s="56">
        <v>186</v>
      </c>
      <c r="N10" s="56">
        <v>81</v>
      </c>
      <c r="O10" s="57">
        <v>0</v>
      </c>
      <c r="P10" s="160">
        <v>435</v>
      </c>
      <c r="Q10" s="160">
        <v>2376</v>
      </c>
    </row>
    <row r="11" spans="1:17" ht="15" thickBot="1">
      <c r="A11" s="218" t="s">
        <v>26</v>
      </c>
      <c r="B11" s="19">
        <v>194</v>
      </c>
      <c r="C11" s="58">
        <v>273</v>
      </c>
      <c r="D11" s="58">
        <v>34</v>
      </c>
      <c r="E11" s="59">
        <v>0</v>
      </c>
      <c r="F11" s="161">
        <v>501</v>
      </c>
      <c r="G11" s="19">
        <v>563</v>
      </c>
      <c r="H11" s="58">
        <v>702</v>
      </c>
      <c r="I11" s="58">
        <v>161</v>
      </c>
      <c r="J11" s="59">
        <v>3</v>
      </c>
      <c r="K11" s="161">
        <v>1429</v>
      </c>
      <c r="L11" s="20">
        <v>189</v>
      </c>
      <c r="M11" s="58">
        <v>185</v>
      </c>
      <c r="N11" s="58">
        <v>89</v>
      </c>
      <c r="O11" s="59">
        <v>2</v>
      </c>
      <c r="P11" s="161">
        <v>465</v>
      </c>
      <c r="Q11" s="161">
        <v>2395</v>
      </c>
    </row>
    <row r="12" spans="1:17" ht="24.75" customHeight="1" thickBot="1">
      <c r="A12" s="50" t="s">
        <v>27</v>
      </c>
      <c r="B12" s="10">
        <v>838</v>
      </c>
      <c r="C12" s="51">
        <v>1147</v>
      </c>
      <c r="D12" s="51">
        <v>136</v>
      </c>
      <c r="E12" s="52">
        <v>5</v>
      </c>
      <c r="F12" s="53">
        <v>2126</v>
      </c>
      <c r="G12" s="10">
        <v>3418</v>
      </c>
      <c r="H12" s="51">
        <v>4123</v>
      </c>
      <c r="I12" s="51">
        <v>894</v>
      </c>
      <c r="J12" s="52">
        <v>14</v>
      </c>
      <c r="K12" s="53">
        <v>8449</v>
      </c>
      <c r="L12" s="12">
        <v>1121</v>
      </c>
      <c r="M12" s="51">
        <v>1161</v>
      </c>
      <c r="N12" s="51">
        <v>476</v>
      </c>
      <c r="O12" s="52">
        <v>6</v>
      </c>
      <c r="P12" s="53">
        <v>2764</v>
      </c>
      <c r="Q12" s="53">
        <v>13339</v>
      </c>
    </row>
    <row r="13" spans="1:17" ht="14.25">
      <c r="A13" s="216" t="s">
        <v>28</v>
      </c>
      <c r="B13" s="15">
        <v>29</v>
      </c>
      <c r="C13" s="54">
        <v>27</v>
      </c>
      <c r="D13" s="54">
        <v>3</v>
      </c>
      <c r="E13" s="55">
        <v>0</v>
      </c>
      <c r="F13" s="159">
        <v>59</v>
      </c>
      <c r="G13" s="15">
        <v>104</v>
      </c>
      <c r="H13" s="54">
        <v>125</v>
      </c>
      <c r="I13" s="54">
        <v>41</v>
      </c>
      <c r="J13" s="55">
        <v>1</v>
      </c>
      <c r="K13" s="159">
        <v>271</v>
      </c>
      <c r="L13" s="16">
        <v>32</v>
      </c>
      <c r="M13" s="54">
        <v>31</v>
      </c>
      <c r="N13" s="54">
        <v>12</v>
      </c>
      <c r="O13" s="55">
        <v>1</v>
      </c>
      <c r="P13" s="159">
        <v>76</v>
      </c>
      <c r="Q13" s="159">
        <v>406</v>
      </c>
    </row>
    <row r="14" spans="1:17" ht="14.25">
      <c r="A14" s="217" t="s">
        <v>29</v>
      </c>
      <c r="B14" s="17">
        <v>51</v>
      </c>
      <c r="C14" s="56">
        <v>67</v>
      </c>
      <c r="D14" s="56">
        <v>7</v>
      </c>
      <c r="E14" s="57">
        <v>0</v>
      </c>
      <c r="F14" s="160">
        <v>125</v>
      </c>
      <c r="G14" s="17">
        <v>212</v>
      </c>
      <c r="H14" s="56">
        <v>347</v>
      </c>
      <c r="I14" s="56">
        <v>85</v>
      </c>
      <c r="J14" s="57">
        <v>2</v>
      </c>
      <c r="K14" s="160">
        <v>646</v>
      </c>
      <c r="L14" s="18">
        <v>60</v>
      </c>
      <c r="M14" s="56">
        <v>103</v>
      </c>
      <c r="N14" s="56">
        <v>33</v>
      </c>
      <c r="O14" s="57">
        <v>0</v>
      </c>
      <c r="P14" s="160">
        <v>196</v>
      </c>
      <c r="Q14" s="160">
        <v>967</v>
      </c>
    </row>
    <row r="15" spans="1:17" ht="14.25">
      <c r="A15" s="217" t="s">
        <v>30</v>
      </c>
      <c r="B15" s="17">
        <v>55</v>
      </c>
      <c r="C15" s="56">
        <v>57</v>
      </c>
      <c r="D15" s="56">
        <v>18</v>
      </c>
      <c r="E15" s="57">
        <v>0</v>
      </c>
      <c r="F15" s="160">
        <v>130</v>
      </c>
      <c r="G15" s="17">
        <v>216</v>
      </c>
      <c r="H15" s="56">
        <v>308</v>
      </c>
      <c r="I15" s="56">
        <v>80</v>
      </c>
      <c r="J15" s="57">
        <v>1</v>
      </c>
      <c r="K15" s="160">
        <v>605</v>
      </c>
      <c r="L15" s="18">
        <v>75</v>
      </c>
      <c r="M15" s="56">
        <v>71</v>
      </c>
      <c r="N15" s="56">
        <v>40</v>
      </c>
      <c r="O15" s="57">
        <v>0</v>
      </c>
      <c r="P15" s="160">
        <v>186</v>
      </c>
      <c r="Q15" s="160">
        <v>921</v>
      </c>
    </row>
    <row r="16" spans="1:17" ht="14.25">
      <c r="A16" s="217" t="s">
        <v>31</v>
      </c>
      <c r="B16" s="17">
        <v>16</v>
      </c>
      <c r="C16" s="56">
        <v>14</v>
      </c>
      <c r="D16" s="56">
        <v>6</v>
      </c>
      <c r="E16" s="57">
        <v>0</v>
      </c>
      <c r="F16" s="160">
        <v>36</v>
      </c>
      <c r="G16" s="17">
        <v>36</v>
      </c>
      <c r="H16" s="56">
        <v>62</v>
      </c>
      <c r="I16" s="56">
        <v>19</v>
      </c>
      <c r="J16" s="57">
        <v>0</v>
      </c>
      <c r="K16" s="160">
        <v>117</v>
      </c>
      <c r="L16" s="18">
        <v>5</v>
      </c>
      <c r="M16" s="56">
        <v>8</v>
      </c>
      <c r="N16" s="56">
        <v>3</v>
      </c>
      <c r="O16" s="57">
        <v>1</v>
      </c>
      <c r="P16" s="160">
        <v>17</v>
      </c>
      <c r="Q16" s="160">
        <v>170</v>
      </c>
    </row>
    <row r="17" spans="1:17" ht="15" thickBot="1">
      <c r="A17" s="224" t="s">
        <v>32</v>
      </c>
      <c r="B17" s="19">
        <v>19</v>
      </c>
      <c r="C17" s="58">
        <v>38</v>
      </c>
      <c r="D17" s="58">
        <v>3</v>
      </c>
      <c r="E17" s="59">
        <v>0</v>
      </c>
      <c r="F17" s="161">
        <v>60</v>
      </c>
      <c r="G17" s="19">
        <v>104</v>
      </c>
      <c r="H17" s="58">
        <v>185</v>
      </c>
      <c r="I17" s="58">
        <v>36</v>
      </c>
      <c r="J17" s="59">
        <v>1</v>
      </c>
      <c r="K17" s="161">
        <v>326</v>
      </c>
      <c r="L17" s="20">
        <v>42</v>
      </c>
      <c r="M17" s="58">
        <v>39</v>
      </c>
      <c r="N17" s="58">
        <v>18</v>
      </c>
      <c r="O17" s="59">
        <v>0</v>
      </c>
      <c r="P17" s="161">
        <v>99</v>
      </c>
      <c r="Q17" s="161">
        <v>485</v>
      </c>
    </row>
    <row r="18" spans="1:17" ht="24.75" customHeight="1" thickBot="1">
      <c r="A18" s="50" t="s">
        <v>33</v>
      </c>
      <c r="B18" s="10">
        <v>170</v>
      </c>
      <c r="C18" s="51">
        <v>203</v>
      </c>
      <c r="D18" s="51">
        <v>37</v>
      </c>
      <c r="E18" s="52">
        <v>0</v>
      </c>
      <c r="F18" s="53">
        <v>410</v>
      </c>
      <c r="G18" s="10">
        <v>672</v>
      </c>
      <c r="H18" s="51">
        <v>1027</v>
      </c>
      <c r="I18" s="51">
        <v>261</v>
      </c>
      <c r="J18" s="52">
        <v>5</v>
      </c>
      <c r="K18" s="53">
        <v>1965</v>
      </c>
      <c r="L18" s="12">
        <v>214</v>
      </c>
      <c r="M18" s="51">
        <v>252</v>
      </c>
      <c r="N18" s="51">
        <v>106</v>
      </c>
      <c r="O18" s="52">
        <v>2</v>
      </c>
      <c r="P18" s="53">
        <v>574</v>
      </c>
      <c r="Q18" s="53">
        <v>2949</v>
      </c>
    </row>
    <row r="19" spans="1:17" ht="15" thickBot="1">
      <c r="A19" s="225" t="s">
        <v>34</v>
      </c>
      <c r="B19" s="22">
        <v>31</v>
      </c>
      <c r="C19" s="60">
        <v>23</v>
      </c>
      <c r="D19" s="60">
        <v>2</v>
      </c>
      <c r="E19" s="61">
        <v>0</v>
      </c>
      <c r="F19" s="162">
        <v>56</v>
      </c>
      <c r="G19" s="22">
        <v>182</v>
      </c>
      <c r="H19" s="60">
        <v>182</v>
      </c>
      <c r="I19" s="60">
        <v>42</v>
      </c>
      <c r="J19" s="61">
        <v>0</v>
      </c>
      <c r="K19" s="162">
        <v>406</v>
      </c>
      <c r="L19" s="62">
        <v>49</v>
      </c>
      <c r="M19" s="60">
        <v>37</v>
      </c>
      <c r="N19" s="60">
        <v>20</v>
      </c>
      <c r="O19" s="61">
        <v>0</v>
      </c>
      <c r="P19" s="162">
        <v>106</v>
      </c>
      <c r="Q19" s="162">
        <v>568</v>
      </c>
    </row>
    <row r="20" spans="1:17" ht="15" thickBot="1">
      <c r="A20" s="25" t="s">
        <v>35</v>
      </c>
      <c r="B20" s="26">
        <v>1248</v>
      </c>
      <c r="C20" s="63">
        <v>1667</v>
      </c>
      <c r="D20" s="63">
        <v>229</v>
      </c>
      <c r="E20" s="64">
        <v>5</v>
      </c>
      <c r="F20" s="65">
        <v>3149</v>
      </c>
      <c r="G20" s="26">
        <v>5705</v>
      </c>
      <c r="H20" s="63">
        <v>6979</v>
      </c>
      <c r="I20" s="63">
        <v>1649</v>
      </c>
      <c r="J20" s="64">
        <v>27</v>
      </c>
      <c r="K20" s="65">
        <v>14360</v>
      </c>
      <c r="L20" s="45">
        <v>1957</v>
      </c>
      <c r="M20" s="63">
        <v>2057</v>
      </c>
      <c r="N20" s="63">
        <v>814</v>
      </c>
      <c r="O20" s="64">
        <v>10</v>
      </c>
      <c r="P20" s="65">
        <v>4838</v>
      </c>
      <c r="Q20" s="65">
        <v>22347</v>
      </c>
    </row>
    <row r="21" spans="1:17" ht="14.2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35"/>
    </row>
    <row r="22" spans="1:17" ht="14.25">
      <c r="A22" s="34" t="s">
        <v>41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4.25">
      <c r="A23" s="36" t="s">
        <v>42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4.25">
      <c r="A24" s="46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4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4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4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4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25.00390625" style="137" customWidth="1"/>
    <col min="2" max="17" width="12.00390625" style="137" customWidth="1"/>
    <col min="18" max="16384" width="9.140625" style="137" customWidth="1"/>
  </cols>
  <sheetData>
    <row r="1" spans="1:17" ht="24.75" customHeight="1" thickBot="1" thickTop="1">
      <c r="A1" s="295" t="s">
        <v>99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7"/>
    </row>
    <row r="2" spans="1:17" ht="19.5" customHeight="1" thickBot="1" thickTop="1">
      <c r="A2" s="317" t="s">
        <v>18</v>
      </c>
      <c r="B2" s="300" t="s">
        <v>47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19" t="s">
        <v>44</v>
      </c>
    </row>
    <row r="3" spans="1:17" ht="19.5" customHeight="1" thickBot="1">
      <c r="A3" s="318"/>
      <c r="B3" s="325" t="s">
        <v>48</v>
      </c>
      <c r="C3" s="322"/>
      <c r="D3" s="322"/>
      <c r="E3" s="322"/>
      <c r="F3" s="323"/>
      <c r="G3" s="321" t="s">
        <v>49</v>
      </c>
      <c r="H3" s="322"/>
      <c r="I3" s="322"/>
      <c r="J3" s="322"/>
      <c r="K3" s="324"/>
      <c r="L3" s="325" t="s">
        <v>50</v>
      </c>
      <c r="M3" s="322"/>
      <c r="N3" s="322"/>
      <c r="O3" s="322"/>
      <c r="P3" s="324"/>
      <c r="Q3" s="319"/>
    </row>
    <row r="4" spans="1:17" ht="19.5" customHeight="1">
      <c r="A4" s="318"/>
      <c r="B4" s="316" t="s">
        <v>36</v>
      </c>
      <c r="C4" s="312"/>
      <c r="D4" s="312"/>
      <c r="E4" s="313"/>
      <c r="F4" s="314" t="s">
        <v>35</v>
      </c>
      <c r="G4" s="311" t="s">
        <v>36</v>
      </c>
      <c r="H4" s="312"/>
      <c r="I4" s="312"/>
      <c r="J4" s="313"/>
      <c r="K4" s="314" t="s">
        <v>35</v>
      </c>
      <c r="L4" s="316" t="s">
        <v>36</v>
      </c>
      <c r="M4" s="312"/>
      <c r="N4" s="312"/>
      <c r="O4" s="313"/>
      <c r="P4" s="314" t="s">
        <v>35</v>
      </c>
      <c r="Q4" s="319"/>
    </row>
    <row r="5" spans="1:17" ht="19.5" customHeight="1" thickBot="1">
      <c r="A5" s="318"/>
      <c r="B5" s="49" t="s">
        <v>37</v>
      </c>
      <c r="C5" s="47" t="s">
        <v>38</v>
      </c>
      <c r="D5" s="47" t="s">
        <v>39</v>
      </c>
      <c r="E5" s="48" t="s">
        <v>40</v>
      </c>
      <c r="F5" s="315"/>
      <c r="G5" s="38" t="s">
        <v>37</v>
      </c>
      <c r="H5" s="47" t="s">
        <v>38</v>
      </c>
      <c r="I5" s="47" t="s">
        <v>39</v>
      </c>
      <c r="J5" s="48" t="s">
        <v>40</v>
      </c>
      <c r="K5" s="315"/>
      <c r="L5" s="49" t="s">
        <v>37</v>
      </c>
      <c r="M5" s="47" t="s">
        <v>38</v>
      </c>
      <c r="N5" s="47" t="s">
        <v>39</v>
      </c>
      <c r="O5" s="48" t="s">
        <v>40</v>
      </c>
      <c r="P5" s="315"/>
      <c r="Q5" s="320"/>
    </row>
    <row r="6" spans="1:17" ht="24.75" customHeight="1" thickBot="1">
      <c r="A6" s="67" t="s">
        <v>21</v>
      </c>
      <c r="B6" s="68">
        <v>0.16746794871794873</v>
      </c>
      <c r="C6" s="69">
        <v>0.17636472705458905</v>
      </c>
      <c r="D6" s="69">
        <v>0.23580786026200873</v>
      </c>
      <c r="E6" s="13">
        <v>0</v>
      </c>
      <c r="F6" s="70">
        <v>0.17688154969831693</v>
      </c>
      <c r="G6" s="249">
        <v>0.2511831726555652</v>
      </c>
      <c r="H6" s="69">
        <v>0.23599369537182974</v>
      </c>
      <c r="I6" s="69">
        <v>0.27410551849605824</v>
      </c>
      <c r="J6" s="13">
        <v>0.2962962962962963</v>
      </c>
      <c r="K6" s="70">
        <v>0.24651810584958217</v>
      </c>
      <c r="L6" s="68">
        <v>0.2927950945324476</v>
      </c>
      <c r="M6" s="69">
        <v>0.29508993680116674</v>
      </c>
      <c r="N6" s="69">
        <v>0.26044226044226043</v>
      </c>
      <c r="O6" s="13">
        <v>0.2</v>
      </c>
      <c r="P6" s="70">
        <v>0.28813559322033894</v>
      </c>
      <c r="Q6" s="70">
        <v>0.24571530854253368</v>
      </c>
    </row>
    <row r="7" spans="1:17" ht="14.25">
      <c r="A7" s="226" t="s">
        <v>22</v>
      </c>
      <c r="B7" s="163">
        <v>0.20993589743589744</v>
      </c>
      <c r="C7" s="164">
        <v>0.22315536892621476</v>
      </c>
      <c r="D7" s="164">
        <v>0.15283842794759825</v>
      </c>
      <c r="E7" s="165">
        <v>0.6</v>
      </c>
      <c r="F7" s="166">
        <v>0.21340107970784372</v>
      </c>
      <c r="G7" s="250">
        <v>0.21542506573181425</v>
      </c>
      <c r="H7" s="164">
        <v>0.20203467545493622</v>
      </c>
      <c r="I7" s="164">
        <v>0.19951485748938752</v>
      </c>
      <c r="J7" s="165">
        <v>0.1111111111111111</v>
      </c>
      <c r="K7" s="166">
        <v>0.2068941504178273</v>
      </c>
      <c r="L7" s="163">
        <v>0.22483392948390393</v>
      </c>
      <c r="M7" s="164">
        <v>0.20272241127856097</v>
      </c>
      <c r="N7" s="164">
        <v>0.2285012285012285</v>
      </c>
      <c r="O7" s="165">
        <v>0.3</v>
      </c>
      <c r="P7" s="166">
        <v>0.21620504340636626</v>
      </c>
      <c r="Q7" s="166">
        <v>0.20982682239226744</v>
      </c>
    </row>
    <row r="8" spans="1:17" ht="14.25">
      <c r="A8" s="227" t="s">
        <v>23</v>
      </c>
      <c r="B8" s="167">
        <v>0.059294871794871785</v>
      </c>
      <c r="C8" s="168">
        <v>0.06958608278344332</v>
      </c>
      <c r="D8" s="168">
        <v>0.061135371179039305</v>
      </c>
      <c r="E8" s="169">
        <v>0</v>
      </c>
      <c r="F8" s="170">
        <v>0.06478247062559543</v>
      </c>
      <c r="G8" s="251">
        <v>0.05994741454864154</v>
      </c>
      <c r="H8" s="168">
        <v>0.06548216076801834</v>
      </c>
      <c r="I8" s="168">
        <v>0.06549423893268648</v>
      </c>
      <c r="J8" s="169">
        <v>0</v>
      </c>
      <c r="K8" s="170">
        <v>0.06316155988857938</v>
      </c>
      <c r="L8" s="167">
        <v>0.04701073071027082</v>
      </c>
      <c r="M8" s="168">
        <v>0.06562955760816723</v>
      </c>
      <c r="N8" s="168">
        <v>0.044226044226044224</v>
      </c>
      <c r="O8" s="169">
        <v>0</v>
      </c>
      <c r="P8" s="170">
        <v>0.05436130632492766</v>
      </c>
      <c r="Q8" s="170">
        <v>0.06148476305544368</v>
      </c>
    </row>
    <row r="9" spans="1:17" ht="14.25">
      <c r="A9" s="227" t="s">
        <v>24</v>
      </c>
      <c r="B9" s="167">
        <v>0.11698717948717949</v>
      </c>
      <c r="C9" s="168">
        <v>0.10617876424715057</v>
      </c>
      <c r="D9" s="168">
        <v>0.12663755458515286</v>
      </c>
      <c r="E9" s="169">
        <v>0.2</v>
      </c>
      <c r="F9" s="170">
        <v>0.1120990790727215</v>
      </c>
      <c r="G9" s="251">
        <v>0.10797546012269939</v>
      </c>
      <c r="H9" s="168">
        <v>0.11706548216076804</v>
      </c>
      <c r="I9" s="168">
        <v>0.09642207398423289</v>
      </c>
      <c r="J9" s="169">
        <v>0.1851851851851852</v>
      </c>
      <c r="K9" s="170">
        <v>0.11121169916434542</v>
      </c>
      <c r="L9" s="167">
        <v>0.1185487991824221</v>
      </c>
      <c r="M9" s="168">
        <v>0.11570247933884298</v>
      </c>
      <c r="N9" s="168">
        <v>0.10319410319410316</v>
      </c>
      <c r="O9" s="169">
        <v>0.1</v>
      </c>
      <c r="P9" s="170">
        <v>0.11471682513435305</v>
      </c>
      <c r="Q9" s="170">
        <v>0.11209558329977178</v>
      </c>
    </row>
    <row r="10" spans="1:17" ht="14.25">
      <c r="A10" s="227" t="s">
        <v>25</v>
      </c>
      <c r="B10" s="167">
        <v>0.12980769230769232</v>
      </c>
      <c r="C10" s="168">
        <v>0.125374925014997</v>
      </c>
      <c r="D10" s="168">
        <v>0.10480349344978165</v>
      </c>
      <c r="E10" s="169">
        <v>0.2</v>
      </c>
      <c r="F10" s="170">
        <v>0.12575420768497933</v>
      </c>
      <c r="G10" s="251">
        <v>0.11709027169149869</v>
      </c>
      <c r="H10" s="168">
        <v>0.10560252185126809</v>
      </c>
      <c r="I10" s="168">
        <v>0.08308065494238931</v>
      </c>
      <c r="J10" s="169">
        <v>0.1111111111111111</v>
      </c>
      <c r="K10" s="170">
        <v>0.10759052924791086</v>
      </c>
      <c r="L10" s="167">
        <v>0.0858456821665815</v>
      </c>
      <c r="M10" s="168">
        <v>0.0904229460379193</v>
      </c>
      <c r="N10" s="168">
        <v>0.09950859950859953</v>
      </c>
      <c r="O10" s="169">
        <v>0</v>
      </c>
      <c r="P10" s="170">
        <v>0.08991318726746587</v>
      </c>
      <c r="Q10" s="170">
        <v>0.10632299637535239</v>
      </c>
    </row>
    <row r="11" spans="1:17" ht="15" thickBot="1">
      <c r="A11" s="228" t="s">
        <v>26</v>
      </c>
      <c r="B11" s="171">
        <v>0.15544871794871798</v>
      </c>
      <c r="C11" s="172">
        <v>0.16376724655068986</v>
      </c>
      <c r="D11" s="172">
        <v>0.14847161572052403</v>
      </c>
      <c r="E11" s="173">
        <v>0</v>
      </c>
      <c r="F11" s="174">
        <v>0.15909812638932994</v>
      </c>
      <c r="G11" s="252">
        <v>0.09868536371603856</v>
      </c>
      <c r="H11" s="172">
        <v>0.10058747671586186</v>
      </c>
      <c r="I11" s="172">
        <v>0.09763493026076411</v>
      </c>
      <c r="J11" s="173">
        <v>0.1111111111111111</v>
      </c>
      <c r="K11" s="174">
        <v>0.09951253481894148</v>
      </c>
      <c r="L11" s="171">
        <v>0.0965763924374042</v>
      </c>
      <c r="M11" s="172">
        <v>0.08993680116674768</v>
      </c>
      <c r="N11" s="172">
        <v>0.10933660933660933</v>
      </c>
      <c r="O11" s="173">
        <v>0.2</v>
      </c>
      <c r="P11" s="174">
        <v>0.09611409673418768</v>
      </c>
      <c r="Q11" s="174">
        <v>0.10717322235646844</v>
      </c>
    </row>
    <row r="12" spans="1:17" ht="24.75" customHeight="1" thickBot="1">
      <c r="A12" s="67" t="s">
        <v>27</v>
      </c>
      <c r="B12" s="68">
        <v>0.6714743589743589</v>
      </c>
      <c r="C12" s="69">
        <v>0.6880623875224955</v>
      </c>
      <c r="D12" s="69">
        <v>0.5938864628820961</v>
      </c>
      <c r="E12" s="13">
        <v>1</v>
      </c>
      <c r="F12" s="70">
        <v>0.67513496348047</v>
      </c>
      <c r="G12" s="249">
        <v>0.5991235758106924</v>
      </c>
      <c r="H12" s="69">
        <v>0.5907723169508525</v>
      </c>
      <c r="I12" s="69">
        <v>0.5421467556094604</v>
      </c>
      <c r="J12" s="13">
        <v>0.5185185185185185</v>
      </c>
      <c r="K12" s="70">
        <v>0.5883704735376044</v>
      </c>
      <c r="L12" s="68">
        <v>0.5728155339805826</v>
      </c>
      <c r="M12" s="69">
        <v>0.5644141954302382</v>
      </c>
      <c r="N12" s="69">
        <v>0.5847665847665847</v>
      </c>
      <c r="O12" s="13">
        <v>0.6000000000000001</v>
      </c>
      <c r="P12" s="70">
        <v>0.5713104588673005</v>
      </c>
      <c r="Q12" s="70">
        <v>0.5969033874793037</v>
      </c>
    </row>
    <row r="13" spans="1:17" ht="14.25">
      <c r="A13" s="229" t="s">
        <v>28</v>
      </c>
      <c r="B13" s="163">
        <v>0.023237179487179488</v>
      </c>
      <c r="C13" s="164">
        <v>0.016196760647870425</v>
      </c>
      <c r="D13" s="164">
        <v>0.013100436681222707</v>
      </c>
      <c r="E13" s="165">
        <v>0</v>
      </c>
      <c r="F13" s="166">
        <v>0.018736106700539858</v>
      </c>
      <c r="G13" s="250">
        <v>0.018229623137598596</v>
      </c>
      <c r="H13" s="164">
        <v>0.017910875483593637</v>
      </c>
      <c r="I13" s="164">
        <v>0.02486355366889024</v>
      </c>
      <c r="J13" s="165">
        <v>0.037037037037037035</v>
      </c>
      <c r="K13" s="166">
        <v>0.018871866295264623</v>
      </c>
      <c r="L13" s="163">
        <v>0.016351558507920288</v>
      </c>
      <c r="M13" s="164">
        <v>0.015070491006319884</v>
      </c>
      <c r="N13" s="164">
        <v>0.014742014742014744</v>
      </c>
      <c r="O13" s="165">
        <v>0.1</v>
      </c>
      <c r="P13" s="166">
        <v>0.015708970649028525</v>
      </c>
      <c r="Q13" s="166">
        <v>0.01816798675437419</v>
      </c>
    </row>
    <row r="14" spans="1:17" ht="14.25">
      <c r="A14" s="227" t="s">
        <v>29</v>
      </c>
      <c r="B14" s="167">
        <v>0.040865384615384616</v>
      </c>
      <c r="C14" s="168">
        <v>0.04019196160767846</v>
      </c>
      <c r="D14" s="168">
        <v>0.030567685589519653</v>
      </c>
      <c r="E14" s="169">
        <v>0</v>
      </c>
      <c r="F14" s="170">
        <v>0.03969514131470308</v>
      </c>
      <c r="G14" s="251">
        <v>0.0371603856266433</v>
      </c>
      <c r="H14" s="168">
        <v>0.049720590342455934</v>
      </c>
      <c r="I14" s="168">
        <v>0.05154639175257732</v>
      </c>
      <c r="J14" s="169">
        <v>0.07407407407407407</v>
      </c>
      <c r="K14" s="170">
        <v>0.044986072423398325</v>
      </c>
      <c r="L14" s="167">
        <v>0.03065917220235054</v>
      </c>
      <c r="M14" s="168">
        <v>0.05007292173067574</v>
      </c>
      <c r="N14" s="168">
        <v>0.04054054054054054</v>
      </c>
      <c r="O14" s="169">
        <v>0</v>
      </c>
      <c r="P14" s="170">
        <v>0.04051260851591567</v>
      </c>
      <c r="Q14" s="170">
        <v>0.043272027565221284</v>
      </c>
    </row>
    <row r="15" spans="1:17" ht="14.25">
      <c r="A15" s="227" t="s">
        <v>30</v>
      </c>
      <c r="B15" s="167">
        <v>0.04407051282051282</v>
      </c>
      <c r="C15" s="168">
        <v>0.03419316136772645</v>
      </c>
      <c r="D15" s="168">
        <v>0.07860262008733625</v>
      </c>
      <c r="E15" s="169">
        <v>0</v>
      </c>
      <c r="F15" s="170">
        <v>0.041282946967291206</v>
      </c>
      <c r="G15" s="251">
        <v>0.037861524978089395</v>
      </c>
      <c r="H15" s="168">
        <v>0.04413239719157472</v>
      </c>
      <c r="I15" s="168">
        <v>0.04851425106124925</v>
      </c>
      <c r="J15" s="169">
        <v>0.037037037037037035</v>
      </c>
      <c r="K15" s="170">
        <v>0.04213091922005571</v>
      </c>
      <c r="L15" s="167">
        <v>0.03832396525293817</v>
      </c>
      <c r="M15" s="168">
        <v>0.034516285853184246</v>
      </c>
      <c r="N15" s="168">
        <v>0.04914004914004914</v>
      </c>
      <c r="O15" s="169">
        <v>0</v>
      </c>
      <c r="P15" s="170">
        <v>0.03844563869367507</v>
      </c>
      <c r="Q15" s="170">
        <v>0.04121358571620352</v>
      </c>
    </row>
    <row r="16" spans="1:17" ht="14.25">
      <c r="A16" s="227" t="s">
        <v>31</v>
      </c>
      <c r="B16" s="167">
        <v>0.01282051282051282</v>
      </c>
      <c r="C16" s="168">
        <v>0.008398320335932814</v>
      </c>
      <c r="D16" s="168">
        <v>0.026200873362445413</v>
      </c>
      <c r="E16" s="169">
        <v>0</v>
      </c>
      <c r="F16" s="170">
        <v>0.011432200698634487</v>
      </c>
      <c r="G16" s="251">
        <v>0.006310254163014899</v>
      </c>
      <c r="H16" s="168">
        <v>0.008883794239862445</v>
      </c>
      <c r="I16" s="168">
        <v>0.011522134627046696</v>
      </c>
      <c r="J16" s="169">
        <v>0</v>
      </c>
      <c r="K16" s="170">
        <v>0.008147632311977716</v>
      </c>
      <c r="L16" s="167">
        <v>0.002554931016862544</v>
      </c>
      <c r="M16" s="168">
        <v>0.003889158969372872</v>
      </c>
      <c r="N16" s="168">
        <v>0.003685503685503686</v>
      </c>
      <c r="O16" s="169">
        <v>0.1</v>
      </c>
      <c r="P16" s="170">
        <v>0.0035138486978090124</v>
      </c>
      <c r="Q16" s="170">
        <v>0.007607285094196089</v>
      </c>
    </row>
    <row r="17" spans="1:17" ht="15" thickBot="1">
      <c r="A17" s="230" t="s">
        <v>32</v>
      </c>
      <c r="B17" s="171">
        <v>0.01522435897435897</v>
      </c>
      <c r="C17" s="172">
        <v>0.022795440911817635</v>
      </c>
      <c r="D17" s="172">
        <v>0.013100436681222707</v>
      </c>
      <c r="E17" s="173">
        <v>0</v>
      </c>
      <c r="F17" s="174">
        <v>0.01905366783105748</v>
      </c>
      <c r="G17" s="252">
        <v>0.018229623137598596</v>
      </c>
      <c r="H17" s="172">
        <v>0.02650809571571858</v>
      </c>
      <c r="I17" s="172">
        <v>0.021831412977562158</v>
      </c>
      <c r="J17" s="173">
        <v>0.037037037037037035</v>
      </c>
      <c r="K17" s="174">
        <v>0.022701949860724234</v>
      </c>
      <c r="L17" s="171">
        <v>0.021461420541645376</v>
      </c>
      <c r="M17" s="172">
        <v>0.018959649975692758</v>
      </c>
      <c r="N17" s="172">
        <v>0.022113022113022112</v>
      </c>
      <c r="O17" s="173">
        <v>0</v>
      </c>
      <c r="P17" s="174">
        <v>0.020463001240181897</v>
      </c>
      <c r="Q17" s="174">
        <v>0.021703136886382958</v>
      </c>
    </row>
    <row r="18" spans="1:17" ht="24.75" customHeight="1" thickBot="1">
      <c r="A18" s="67" t="s">
        <v>33</v>
      </c>
      <c r="B18" s="68">
        <v>0.1362179487179487</v>
      </c>
      <c r="C18" s="69">
        <v>0.1217756448710258</v>
      </c>
      <c r="D18" s="69">
        <v>0.16157205240174674</v>
      </c>
      <c r="E18" s="13">
        <v>0</v>
      </c>
      <c r="F18" s="70">
        <v>0.1302000635122261</v>
      </c>
      <c r="G18" s="249">
        <v>0.11779141104294479</v>
      </c>
      <c r="H18" s="69">
        <v>0.14715575297320532</v>
      </c>
      <c r="I18" s="69">
        <v>0.15827774408732567</v>
      </c>
      <c r="J18" s="13">
        <v>0.18518518518518517</v>
      </c>
      <c r="K18" s="70">
        <v>0.13683844011142063</v>
      </c>
      <c r="L18" s="68">
        <v>0.10935104752171693</v>
      </c>
      <c r="M18" s="69">
        <v>0.1225085075352455</v>
      </c>
      <c r="N18" s="69">
        <v>0.13022113022113022</v>
      </c>
      <c r="O18" s="13">
        <v>0.2</v>
      </c>
      <c r="P18" s="70">
        <v>0.11864406779661017</v>
      </c>
      <c r="Q18" s="70">
        <v>0.13196402201637802</v>
      </c>
    </row>
    <row r="19" spans="1:17" ht="15" thickBot="1">
      <c r="A19" s="231" t="s">
        <v>34</v>
      </c>
      <c r="B19" s="175">
        <v>0.02483974358974359</v>
      </c>
      <c r="C19" s="176">
        <v>0.01379724055188962</v>
      </c>
      <c r="D19" s="176">
        <v>0.00873362445414847</v>
      </c>
      <c r="E19" s="177">
        <v>0</v>
      </c>
      <c r="F19" s="178">
        <v>0.01778342330898698</v>
      </c>
      <c r="G19" s="253">
        <v>0.03190184049079755</v>
      </c>
      <c r="H19" s="176">
        <v>0.026078234704112337</v>
      </c>
      <c r="I19" s="176">
        <v>0.025469981807155852</v>
      </c>
      <c r="J19" s="177">
        <v>0</v>
      </c>
      <c r="K19" s="178">
        <v>0.028272980501392753</v>
      </c>
      <c r="L19" s="175">
        <v>0.02503832396525294</v>
      </c>
      <c r="M19" s="176">
        <v>0.017987360233349542</v>
      </c>
      <c r="N19" s="176">
        <v>0.02457002457002457</v>
      </c>
      <c r="O19" s="177">
        <v>0</v>
      </c>
      <c r="P19" s="178">
        <v>0.021909880115750312</v>
      </c>
      <c r="Q19" s="254">
        <v>0.02541728196178458</v>
      </c>
    </row>
    <row r="20" spans="1:17" ht="15" thickBot="1">
      <c r="A20" s="71" t="s">
        <v>35</v>
      </c>
      <c r="B20" s="72">
        <v>1</v>
      </c>
      <c r="C20" s="73">
        <v>1</v>
      </c>
      <c r="D20" s="73">
        <v>1</v>
      </c>
      <c r="E20" s="74">
        <v>1</v>
      </c>
      <c r="F20" s="75">
        <v>1</v>
      </c>
      <c r="G20" s="255">
        <v>1</v>
      </c>
      <c r="H20" s="73">
        <v>1</v>
      </c>
      <c r="I20" s="73">
        <v>1</v>
      </c>
      <c r="J20" s="74">
        <v>1</v>
      </c>
      <c r="K20" s="75">
        <v>1</v>
      </c>
      <c r="L20" s="72">
        <v>1</v>
      </c>
      <c r="M20" s="73">
        <v>1</v>
      </c>
      <c r="N20" s="73">
        <v>1</v>
      </c>
      <c r="O20" s="74">
        <v>1</v>
      </c>
      <c r="P20" s="75">
        <v>1</v>
      </c>
      <c r="Q20" s="256">
        <v>1</v>
      </c>
    </row>
    <row r="21" spans="1:17" ht="14.25">
      <c r="A21" s="14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35"/>
    </row>
    <row r="22" spans="1:17" ht="14.25">
      <c r="A22" s="34" t="s">
        <v>41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4.25">
      <c r="A23" s="36" t="s">
        <v>42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4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4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4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30.7109375" style="137" customWidth="1"/>
    <col min="2" max="21" width="10.7109375" style="137" customWidth="1"/>
    <col min="22" max="16384" width="9.140625" style="137" customWidth="1"/>
  </cols>
  <sheetData>
    <row r="1" spans="1:21" ht="24.75" customHeight="1" thickBot="1" thickTop="1">
      <c r="A1" s="274" t="s">
        <v>100</v>
      </c>
      <c r="B1" s="275"/>
      <c r="C1" s="275"/>
      <c r="D1" s="275"/>
      <c r="E1" s="275"/>
      <c r="F1" s="275"/>
      <c r="G1" s="275"/>
      <c r="H1" s="275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7"/>
    </row>
    <row r="2" spans="1:21" ht="19.5" customHeight="1" thickTop="1">
      <c r="A2" s="278" t="s">
        <v>18</v>
      </c>
      <c r="B2" s="331" t="s">
        <v>51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3"/>
    </row>
    <row r="3" spans="1:21" ht="19.5" customHeight="1" thickBot="1">
      <c r="A3" s="282"/>
      <c r="B3" s="334" t="s">
        <v>52</v>
      </c>
      <c r="C3" s="335"/>
      <c r="D3" s="335"/>
      <c r="E3" s="335"/>
      <c r="F3" s="335"/>
      <c r="G3" s="335"/>
      <c r="H3" s="335"/>
      <c r="I3" s="335"/>
      <c r="J3" s="335"/>
      <c r="K3" s="335"/>
      <c r="L3" s="336" t="s">
        <v>53</v>
      </c>
      <c r="M3" s="337"/>
      <c r="N3" s="337"/>
      <c r="O3" s="337"/>
      <c r="P3" s="337"/>
      <c r="Q3" s="337"/>
      <c r="R3" s="337"/>
      <c r="S3" s="337"/>
      <c r="T3" s="337"/>
      <c r="U3" s="338"/>
    </row>
    <row r="4" spans="1:21" ht="19.5" customHeight="1">
      <c r="A4" s="282"/>
      <c r="B4" s="339" t="s">
        <v>36</v>
      </c>
      <c r="C4" s="340"/>
      <c r="D4" s="340"/>
      <c r="E4" s="340"/>
      <c r="F4" s="340"/>
      <c r="G4" s="340"/>
      <c r="H4" s="340"/>
      <c r="I4" s="341"/>
      <c r="J4" s="342" t="s">
        <v>35</v>
      </c>
      <c r="K4" s="343"/>
      <c r="L4" s="346" t="s">
        <v>36</v>
      </c>
      <c r="M4" s="347"/>
      <c r="N4" s="347"/>
      <c r="O4" s="347"/>
      <c r="P4" s="347"/>
      <c r="Q4" s="347"/>
      <c r="R4" s="347"/>
      <c r="S4" s="348"/>
      <c r="T4" s="342" t="s">
        <v>35</v>
      </c>
      <c r="U4" s="343"/>
    </row>
    <row r="5" spans="1:21" ht="19.5" customHeight="1">
      <c r="A5" s="282"/>
      <c r="B5" s="349" t="s">
        <v>37</v>
      </c>
      <c r="C5" s="328"/>
      <c r="D5" s="328" t="s">
        <v>38</v>
      </c>
      <c r="E5" s="328"/>
      <c r="F5" s="328" t="s">
        <v>39</v>
      </c>
      <c r="G5" s="328"/>
      <c r="H5" s="328" t="s">
        <v>40</v>
      </c>
      <c r="I5" s="329"/>
      <c r="J5" s="344"/>
      <c r="K5" s="345"/>
      <c r="L5" s="330" t="s">
        <v>37</v>
      </c>
      <c r="M5" s="326"/>
      <c r="N5" s="326" t="s">
        <v>38</v>
      </c>
      <c r="O5" s="326"/>
      <c r="P5" s="326" t="s">
        <v>39</v>
      </c>
      <c r="Q5" s="326"/>
      <c r="R5" s="326" t="s">
        <v>40</v>
      </c>
      <c r="S5" s="326"/>
      <c r="T5" s="344"/>
      <c r="U5" s="345"/>
    </row>
    <row r="6" spans="1:21" ht="19.5" customHeight="1" thickBot="1">
      <c r="A6" s="283"/>
      <c r="B6" s="77" t="s">
        <v>19</v>
      </c>
      <c r="C6" s="78" t="s">
        <v>20</v>
      </c>
      <c r="D6" s="79" t="s">
        <v>19</v>
      </c>
      <c r="E6" s="78" t="s">
        <v>20</v>
      </c>
      <c r="F6" s="79" t="s">
        <v>19</v>
      </c>
      <c r="G6" s="78" t="s">
        <v>20</v>
      </c>
      <c r="H6" s="79" t="s">
        <v>19</v>
      </c>
      <c r="I6" s="80" t="s">
        <v>20</v>
      </c>
      <c r="J6" s="49" t="s">
        <v>19</v>
      </c>
      <c r="K6" s="81" t="s">
        <v>20</v>
      </c>
      <c r="L6" s="49" t="s">
        <v>19</v>
      </c>
      <c r="M6" s="82" t="s">
        <v>20</v>
      </c>
      <c r="N6" s="47" t="s">
        <v>19</v>
      </c>
      <c r="O6" s="82" t="s">
        <v>20</v>
      </c>
      <c r="P6" s="47" t="s">
        <v>19</v>
      </c>
      <c r="Q6" s="82" t="s">
        <v>20</v>
      </c>
      <c r="R6" s="47" t="s">
        <v>19</v>
      </c>
      <c r="S6" s="81" t="s">
        <v>20</v>
      </c>
      <c r="T6" s="49" t="s">
        <v>19</v>
      </c>
      <c r="U6" s="81" t="s">
        <v>20</v>
      </c>
    </row>
    <row r="7" spans="1:21" ht="24.75" customHeight="1" thickBot="1">
      <c r="A7" s="9" t="s">
        <v>21</v>
      </c>
      <c r="B7" s="12">
        <v>617</v>
      </c>
      <c r="C7" s="83">
        <v>0.1881671241232083</v>
      </c>
      <c r="D7" s="51">
        <v>1037</v>
      </c>
      <c r="E7" s="83">
        <v>0.18501338090990188</v>
      </c>
      <c r="F7" s="51">
        <v>322</v>
      </c>
      <c r="G7" s="83">
        <v>0.22454672245467225</v>
      </c>
      <c r="H7" s="51">
        <v>4</v>
      </c>
      <c r="I7" s="40">
        <v>0.14814814814814814</v>
      </c>
      <c r="J7" s="10">
        <v>1980</v>
      </c>
      <c r="K7" s="11">
        <v>0.19139681005316578</v>
      </c>
      <c r="L7" s="10">
        <v>1597</v>
      </c>
      <c r="M7" s="83">
        <v>0.28370936223130216</v>
      </c>
      <c r="N7" s="51">
        <v>1511</v>
      </c>
      <c r="O7" s="83">
        <v>0.2965070643642072</v>
      </c>
      <c r="P7" s="51">
        <v>396</v>
      </c>
      <c r="Q7" s="83">
        <v>0.315035799522673</v>
      </c>
      <c r="R7" s="51">
        <v>6</v>
      </c>
      <c r="S7" s="40">
        <v>0.4</v>
      </c>
      <c r="T7" s="10">
        <v>3510</v>
      </c>
      <c r="U7" s="11">
        <v>0.29257314328582146</v>
      </c>
    </row>
    <row r="8" spans="1:21" ht="14.25">
      <c r="A8" s="216" t="s">
        <v>22</v>
      </c>
      <c r="B8" s="16">
        <v>762</v>
      </c>
      <c r="C8" s="180">
        <v>0.23238792314730106</v>
      </c>
      <c r="D8" s="84">
        <v>1182</v>
      </c>
      <c r="E8" s="180">
        <v>0.21088314005352363</v>
      </c>
      <c r="F8" s="84">
        <v>306</v>
      </c>
      <c r="G8" s="180">
        <v>0.21338912133891214</v>
      </c>
      <c r="H8" s="84">
        <v>7</v>
      </c>
      <c r="I8" s="154">
        <v>0.2592592592592592</v>
      </c>
      <c r="J8" s="85">
        <v>2257</v>
      </c>
      <c r="K8" s="144">
        <v>0.21817303044949252</v>
      </c>
      <c r="L8" s="85">
        <v>1169</v>
      </c>
      <c r="M8" s="180">
        <v>0.20767454254752177</v>
      </c>
      <c r="N8" s="84">
        <v>1017</v>
      </c>
      <c r="O8" s="180">
        <v>0.19956828885400313</v>
      </c>
      <c r="P8" s="84">
        <v>244</v>
      </c>
      <c r="Q8" s="180">
        <v>0.19411296738265713</v>
      </c>
      <c r="R8" s="84">
        <v>2</v>
      </c>
      <c r="S8" s="154">
        <v>0.13333333333333336</v>
      </c>
      <c r="T8" s="85">
        <v>2432</v>
      </c>
      <c r="U8" s="144">
        <v>0.20271734600316743</v>
      </c>
    </row>
    <row r="9" spans="1:21" ht="14.25">
      <c r="A9" s="217" t="s">
        <v>23</v>
      </c>
      <c r="B9" s="18">
        <v>265</v>
      </c>
      <c r="C9" s="181">
        <v>0.08081732235437633</v>
      </c>
      <c r="D9" s="86">
        <v>466</v>
      </c>
      <c r="E9" s="181">
        <v>0.0831400535236396</v>
      </c>
      <c r="F9" s="86">
        <v>112</v>
      </c>
      <c r="G9" s="181">
        <v>0.07810320781032078</v>
      </c>
      <c r="H9" s="86">
        <v>0</v>
      </c>
      <c r="I9" s="155">
        <v>0</v>
      </c>
      <c r="J9" s="87">
        <v>843</v>
      </c>
      <c r="K9" s="145">
        <v>0.08148864185596909</v>
      </c>
      <c r="L9" s="87">
        <v>243</v>
      </c>
      <c r="M9" s="181">
        <v>0.043169301829809915</v>
      </c>
      <c r="N9" s="86">
        <v>241</v>
      </c>
      <c r="O9" s="181">
        <v>0.04729199372056515</v>
      </c>
      <c r="P9" s="86">
        <v>46</v>
      </c>
      <c r="Q9" s="181">
        <v>0.03659506762132061</v>
      </c>
      <c r="R9" s="86">
        <v>0</v>
      </c>
      <c r="S9" s="155">
        <v>0</v>
      </c>
      <c r="T9" s="87">
        <v>530</v>
      </c>
      <c r="U9" s="145">
        <v>0.04417771109444027</v>
      </c>
    </row>
    <row r="10" spans="1:21" ht="14.25">
      <c r="A10" s="217" t="s">
        <v>24</v>
      </c>
      <c r="B10" s="18">
        <v>386</v>
      </c>
      <c r="C10" s="181">
        <v>0.1177188167124123</v>
      </c>
      <c r="D10" s="86">
        <v>711</v>
      </c>
      <c r="E10" s="181">
        <v>0.12685102586975913</v>
      </c>
      <c r="F10" s="86">
        <v>153</v>
      </c>
      <c r="G10" s="181">
        <v>0.10669456066945607</v>
      </c>
      <c r="H10" s="86">
        <v>4</v>
      </c>
      <c r="I10" s="155">
        <v>0.14814814814814814</v>
      </c>
      <c r="J10" s="87">
        <v>1254</v>
      </c>
      <c r="K10" s="145">
        <v>0.12121797970033833</v>
      </c>
      <c r="L10" s="87">
        <v>608</v>
      </c>
      <c r="M10" s="181">
        <v>0.10801208029845447</v>
      </c>
      <c r="N10" s="86">
        <v>521</v>
      </c>
      <c r="O10" s="181">
        <v>0.1022370486656201</v>
      </c>
      <c r="P10" s="86">
        <v>118</v>
      </c>
      <c r="Q10" s="181">
        <v>0.09387430389817025</v>
      </c>
      <c r="R10" s="86">
        <v>3</v>
      </c>
      <c r="S10" s="155">
        <v>0.2</v>
      </c>
      <c r="T10" s="87">
        <v>1250</v>
      </c>
      <c r="U10" s="145">
        <v>0.10419271484537801</v>
      </c>
    </row>
    <row r="11" spans="1:21" ht="14.25">
      <c r="A11" s="217" t="s">
        <v>25</v>
      </c>
      <c r="B11" s="18">
        <v>263</v>
      </c>
      <c r="C11" s="181">
        <v>0.0802073802988716</v>
      </c>
      <c r="D11" s="86">
        <v>503</v>
      </c>
      <c r="E11" s="181">
        <v>0.08974130240856379</v>
      </c>
      <c r="F11" s="86">
        <v>96</v>
      </c>
      <c r="G11" s="181">
        <v>0.06694560669456066</v>
      </c>
      <c r="H11" s="86">
        <v>4</v>
      </c>
      <c r="I11" s="155">
        <v>0.14814814814814814</v>
      </c>
      <c r="J11" s="87">
        <v>866</v>
      </c>
      <c r="K11" s="145">
        <v>0.08371193813436442</v>
      </c>
      <c r="L11" s="87">
        <v>735</v>
      </c>
      <c r="M11" s="181">
        <v>0.13057381417658553</v>
      </c>
      <c r="N11" s="86">
        <v>629</v>
      </c>
      <c r="O11" s="181">
        <v>0.12343014128728415</v>
      </c>
      <c r="P11" s="86">
        <v>146</v>
      </c>
      <c r="Q11" s="181">
        <v>0.11614956245027845</v>
      </c>
      <c r="R11" s="86">
        <v>0</v>
      </c>
      <c r="S11" s="155">
        <v>0</v>
      </c>
      <c r="T11" s="87">
        <v>1510</v>
      </c>
      <c r="U11" s="145">
        <v>0.12586479953321664</v>
      </c>
    </row>
    <row r="12" spans="1:21" ht="15" thickBot="1">
      <c r="A12" s="218" t="s">
        <v>26</v>
      </c>
      <c r="B12" s="20">
        <v>467</v>
      </c>
      <c r="C12" s="182">
        <v>0.14242146996035376</v>
      </c>
      <c r="D12" s="88">
        <v>830</v>
      </c>
      <c r="E12" s="182">
        <v>0.1480820695807315</v>
      </c>
      <c r="F12" s="88">
        <v>196</v>
      </c>
      <c r="G12" s="182">
        <v>0.13668061366806136</v>
      </c>
      <c r="H12" s="88">
        <v>5</v>
      </c>
      <c r="I12" s="183">
        <v>0.1851851851851852</v>
      </c>
      <c r="J12" s="89">
        <v>1498</v>
      </c>
      <c r="K12" s="146">
        <v>0.14480425326244561</v>
      </c>
      <c r="L12" s="89">
        <v>479</v>
      </c>
      <c r="M12" s="182">
        <v>0.08509504352460473</v>
      </c>
      <c r="N12" s="88">
        <v>330</v>
      </c>
      <c r="O12" s="182">
        <v>0.06475667189952904</v>
      </c>
      <c r="P12" s="88">
        <v>88</v>
      </c>
      <c r="Q12" s="182">
        <v>0.07000795544948289</v>
      </c>
      <c r="R12" s="88">
        <v>0</v>
      </c>
      <c r="S12" s="183">
        <v>0</v>
      </c>
      <c r="T12" s="89">
        <v>897</v>
      </c>
      <c r="U12" s="146">
        <v>0.07476869217304326</v>
      </c>
    </row>
    <row r="13" spans="1:21" ht="24.75" customHeight="1" thickBot="1">
      <c r="A13" s="9" t="s">
        <v>27</v>
      </c>
      <c r="B13" s="12">
        <v>2143</v>
      </c>
      <c r="C13" s="83">
        <v>0.653552912473315</v>
      </c>
      <c r="D13" s="51">
        <v>3692</v>
      </c>
      <c r="E13" s="83">
        <v>0.6586975914362176</v>
      </c>
      <c r="F13" s="51">
        <v>863</v>
      </c>
      <c r="G13" s="83">
        <v>0.601813110181311</v>
      </c>
      <c r="H13" s="51">
        <v>20</v>
      </c>
      <c r="I13" s="40">
        <v>0.7407407407407407</v>
      </c>
      <c r="J13" s="10">
        <v>6718</v>
      </c>
      <c r="K13" s="11">
        <v>0.6493958434026099</v>
      </c>
      <c r="L13" s="10">
        <v>3234</v>
      </c>
      <c r="M13" s="83">
        <v>0.5745247823769765</v>
      </c>
      <c r="N13" s="51">
        <v>2738</v>
      </c>
      <c r="O13" s="83">
        <v>0.5372841444270016</v>
      </c>
      <c r="P13" s="51">
        <v>642</v>
      </c>
      <c r="Q13" s="83">
        <v>0.5107398568019094</v>
      </c>
      <c r="R13" s="51">
        <v>5</v>
      </c>
      <c r="S13" s="40">
        <v>0.33333333333333337</v>
      </c>
      <c r="T13" s="10">
        <v>6619</v>
      </c>
      <c r="U13" s="11">
        <v>0.5517212636492456</v>
      </c>
    </row>
    <row r="14" spans="1:21" ht="14.25">
      <c r="A14" s="219" t="s">
        <v>28</v>
      </c>
      <c r="B14" s="16">
        <v>66</v>
      </c>
      <c r="C14" s="180">
        <v>0.020128087831655993</v>
      </c>
      <c r="D14" s="84">
        <v>89</v>
      </c>
      <c r="E14" s="180">
        <v>0.015878679750223015</v>
      </c>
      <c r="F14" s="84">
        <v>27</v>
      </c>
      <c r="G14" s="180">
        <v>0.01882845188284519</v>
      </c>
      <c r="H14" s="84">
        <v>0</v>
      </c>
      <c r="I14" s="154">
        <v>0</v>
      </c>
      <c r="J14" s="85">
        <v>182</v>
      </c>
      <c r="K14" s="144">
        <v>0.017593040115998066</v>
      </c>
      <c r="L14" s="85">
        <v>99</v>
      </c>
      <c r="M14" s="180">
        <v>0.017587493338070706</v>
      </c>
      <c r="N14" s="84">
        <v>93</v>
      </c>
      <c r="O14" s="180">
        <v>0.018249607535321823</v>
      </c>
      <c r="P14" s="84">
        <v>29</v>
      </c>
      <c r="Q14" s="180">
        <v>0.023070803500397773</v>
      </c>
      <c r="R14" s="84">
        <v>2</v>
      </c>
      <c r="S14" s="154">
        <v>0.13333333333333336</v>
      </c>
      <c r="T14" s="85">
        <v>223</v>
      </c>
      <c r="U14" s="144">
        <v>0.018587980328415438</v>
      </c>
    </row>
    <row r="15" spans="1:21" ht="14.25">
      <c r="A15" s="217" t="s">
        <v>29</v>
      </c>
      <c r="B15" s="18">
        <v>148</v>
      </c>
      <c r="C15" s="181">
        <v>0.045135712107349804</v>
      </c>
      <c r="D15" s="86">
        <v>288</v>
      </c>
      <c r="E15" s="181">
        <v>0.05138269402319358</v>
      </c>
      <c r="F15" s="86">
        <v>73</v>
      </c>
      <c r="G15" s="181">
        <v>0.05090655509065552</v>
      </c>
      <c r="H15" s="86">
        <v>1</v>
      </c>
      <c r="I15" s="155">
        <v>0.037037037037037035</v>
      </c>
      <c r="J15" s="87">
        <v>510</v>
      </c>
      <c r="K15" s="145">
        <v>0.04929917834702755</v>
      </c>
      <c r="L15" s="87">
        <v>175</v>
      </c>
      <c r="M15" s="181">
        <v>0.031089003375377507</v>
      </c>
      <c r="N15" s="86">
        <v>229</v>
      </c>
      <c r="O15" s="181">
        <v>0.04493720565149137</v>
      </c>
      <c r="P15" s="86">
        <v>52</v>
      </c>
      <c r="Q15" s="181">
        <v>0.04136833731105807</v>
      </c>
      <c r="R15" s="86">
        <v>1</v>
      </c>
      <c r="S15" s="155">
        <v>0.06666666666666668</v>
      </c>
      <c r="T15" s="87">
        <v>457</v>
      </c>
      <c r="U15" s="145">
        <v>0.0380928565474702</v>
      </c>
    </row>
    <row r="16" spans="1:21" ht="14.25">
      <c r="A16" s="217" t="s">
        <v>30</v>
      </c>
      <c r="B16" s="18">
        <v>165</v>
      </c>
      <c r="C16" s="181">
        <v>0.050320219579139985</v>
      </c>
      <c r="D16" s="86">
        <v>241</v>
      </c>
      <c r="E16" s="181">
        <v>0.04299732381801963</v>
      </c>
      <c r="F16" s="86">
        <v>84</v>
      </c>
      <c r="G16" s="181">
        <v>0.058577405857740586</v>
      </c>
      <c r="H16" s="86">
        <v>1</v>
      </c>
      <c r="I16" s="155">
        <v>0.037037037037037035</v>
      </c>
      <c r="J16" s="87">
        <v>491</v>
      </c>
      <c r="K16" s="145">
        <v>0.04746254229096183</v>
      </c>
      <c r="L16" s="87">
        <v>181</v>
      </c>
      <c r="M16" s="181">
        <v>0.03215491206253331</v>
      </c>
      <c r="N16" s="86">
        <v>195</v>
      </c>
      <c r="O16" s="181">
        <v>0.038265306122448974</v>
      </c>
      <c r="P16" s="86">
        <v>54</v>
      </c>
      <c r="Q16" s="181">
        <v>0.04295942720763723</v>
      </c>
      <c r="R16" s="86">
        <v>0</v>
      </c>
      <c r="S16" s="155">
        <v>0</v>
      </c>
      <c r="T16" s="87">
        <v>430</v>
      </c>
      <c r="U16" s="145">
        <v>0.035842293906810034</v>
      </c>
    </row>
    <row r="17" spans="1:21" ht="14.25">
      <c r="A17" s="217" t="s">
        <v>31</v>
      </c>
      <c r="B17" s="18">
        <v>34</v>
      </c>
      <c r="C17" s="181">
        <v>0.01036901494358036</v>
      </c>
      <c r="D17" s="86">
        <v>64</v>
      </c>
      <c r="E17" s="181">
        <v>0.011418376449598573</v>
      </c>
      <c r="F17" s="86">
        <v>19</v>
      </c>
      <c r="G17" s="181">
        <v>0.01324965132496513</v>
      </c>
      <c r="H17" s="86">
        <v>1</v>
      </c>
      <c r="I17" s="155">
        <v>0.037037037037037035</v>
      </c>
      <c r="J17" s="87">
        <v>118</v>
      </c>
      <c r="K17" s="145">
        <v>0.01140647655872402</v>
      </c>
      <c r="L17" s="87">
        <v>23</v>
      </c>
      <c r="M17" s="181">
        <v>0.004085983300763901</v>
      </c>
      <c r="N17" s="86">
        <v>20</v>
      </c>
      <c r="O17" s="181">
        <v>0.003924646781789639</v>
      </c>
      <c r="P17" s="86">
        <v>9</v>
      </c>
      <c r="Q17" s="181">
        <v>0.007159904534606205</v>
      </c>
      <c r="R17" s="86">
        <v>0</v>
      </c>
      <c r="S17" s="155">
        <v>0</v>
      </c>
      <c r="T17" s="87">
        <v>52</v>
      </c>
      <c r="U17" s="145">
        <v>0.0043344169375677255</v>
      </c>
    </row>
    <row r="18" spans="1:21" ht="15" thickBot="1">
      <c r="A18" s="217" t="s">
        <v>32</v>
      </c>
      <c r="B18" s="20">
        <v>60</v>
      </c>
      <c r="C18" s="182">
        <v>0.018298261665141816</v>
      </c>
      <c r="D18" s="88">
        <v>122</v>
      </c>
      <c r="E18" s="182">
        <v>0.021766280107047276</v>
      </c>
      <c r="F18" s="88">
        <v>28</v>
      </c>
      <c r="G18" s="182">
        <v>0.019525801952580194</v>
      </c>
      <c r="H18" s="88">
        <v>0</v>
      </c>
      <c r="I18" s="183">
        <v>0</v>
      </c>
      <c r="J18" s="89">
        <v>210</v>
      </c>
      <c r="K18" s="146">
        <v>0.02029966167230546</v>
      </c>
      <c r="L18" s="89">
        <v>105</v>
      </c>
      <c r="M18" s="182">
        <v>0.018653402025226504</v>
      </c>
      <c r="N18" s="88">
        <v>140</v>
      </c>
      <c r="O18" s="182">
        <v>0.027472527472527472</v>
      </c>
      <c r="P18" s="88">
        <v>29</v>
      </c>
      <c r="Q18" s="182">
        <v>0.023070803500397773</v>
      </c>
      <c r="R18" s="88">
        <v>1</v>
      </c>
      <c r="S18" s="183">
        <v>0.06666666666666668</v>
      </c>
      <c r="T18" s="89">
        <v>275</v>
      </c>
      <c r="U18" s="146">
        <v>0.02292239726598316</v>
      </c>
    </row>
    <row r="19" spans="1:21" ht="24.75" customHeight="1" thickBot="1">
      <c r="A19" s="9" t="s">
        <v>33</v>
      </c>
      <c r="B19" s="12">
        <v>473</v>
      </c>
      <c r="C19" s="83">
        <v>0.14425129612686796</v>
      </c>
      <c r="D19" s="51">
        <v>804</v>
      </c>
      <c r="E19" s="83">
        <v>0.14344335414808207</v>
      </c>
      <c r="F19" s="51">
        <v>231</v>
      </c>
      <c r="G19" s="83">
        <v>0.16108786610878661</v>
      </c>
      <c r="H19" s="51">
        <v>3</v>
      </c>
      <c r="I19" s="40">
        <v>0.1111111111111111</v>
      </c>
      <c r="J19" s="10">
        <v>1511</v>
      </c>
      <c r="K19" s="11">
        <v>0.14606089898501692</v>
      </c>
      <c r="L19" s="10">
        <v>583</v>
      </c>
      <c r="M19" s="83">
        <v>0.10357079410197192</v>
      </c>
      <c r="N19" s="51">
        <v>677</v>
      </c>
      <c r="O19" s="83">
        <v>0.13284929356357927</v>
      </c>
      <c r="P19" s="51">
        <v>173</v>
      </c>
      <c r="Q19" s="83">
        <v>0.13762927605409706</v>
      </c>
      <c r="R19" s="51">
        <v>4</v>
      </c>
      <c r="S19" s="40">
        <v>0.2666666666666667</v>
      </c>
      <c r="T19" s="10">
        <v>1437</v>
      </c>
      <c r="U19" s="11">
        <v>0.11977994498624656</v>
      </c>
    </row>
    <row r="20" spans="1:21" ht="15" thickBot="1">
      <c r="A20" s="220" t="s">
        <v>34</v>
      </c>
      <c r="B20" s="62">
        <v>46</v>
      </c>
      <c r="C20" s="184">
        <v>0.014028667276608722</v>
      </c>
      <c r="D20" s="90">
        <v>72</v>
      </c>
      <c r="E20" s="184">
        <v>0.012845673505798395</v>
      </c>
      <c r="F20" s="90">
        <v>18</v>
      </c>
      <c r="G20" s="184">
        <v>0.012552301255230125</v>
      </c>
      <c r="H20" s="90">
        <v>0</v>
      </c>
      <c r="I20" s="185">
        <v>0</v>
      </c>
      <c r="J20" s="24">
        <v>136</v>
      </c>
      <c r="K20" s="148">
        <v>0.013146447559207346</v>
      </c>
      <c r="L20" s="24">
        <v>215</v>
      </c>
      <c r="M20" s="184">
        <v>0.03819506128974952</v>
      </c>
      <c r="N20" s="90">
        <v>170</v>
      </c>
      <c r="O20" s="184">
        <v>0.033359497645211934</v>
      </c>
      <c r="P20" s="90">
        <v>46</v>
      </c>
      <c r="Q20" s="184">
        <v>0.03659506762132061</v>
      </c>
      <c r="R20" s="90">
        <v>0</v>
      </c>
      <c r="S20" s="185">
        <v>0</v>
      </c>
      <c r="T20" s="24">
        <v>431</v>
      </c>
      <c r="U20" s="148">
        <v>0.03592564807868634</v>
      </c>
    </row>
    <row r="21" spans="1:21" ht="15" thickBot="1">
      <c r="A21" s="25" t="s">
        <v>35</v>
      </c>
      <c r="B21" s="45">
        <v>3279</v>
      </c>
      <c r="C21" s="91">
        <v>1</v>
      </c>
      <c r="D21" s="92">
        <v>5605</v>
      </c>
      <c r="E21" s="91">
        <v>1</v>
      </c>
      <c r="F21" s="92">
        <v>1434</v>
      </c>
      <c r="G21" s="91">
        <v>1</v>
      </c>
      <c r="H21" s="92">
        <v>27</v>
      </c>
      <c r="I21" s="43">
        <v>1</v>
      </c>
      <c r="J21" s="93">
        <v>10345</v>
      </c>
      <c r="K21" s="44">
        <v>1</v>
      </c>
      <c r="L21" s="93">
        <v>5629</v>
      </c>
      <c r="M21" s="91">
        <v>1</v>
      </c>
      <c r="N21" s="92">
        <v>5096</v>
      </c>
      <c r="O21" s="91">
        <v>1</v>
      </c>
      <c r="P21" s="92">
        <v>1257</v>
      </c>
      <c r="Q21" s="91">
        <v>1</v>
      </c>
      <c r="R21" s="92">
        <v>15</v>
      </c>
      <c r="S21" s="43">
        <v>1</v>
      </c>
      <c r="T21" s="93">
        <v>11997</v>
      </c>
      <c r="U21" s="44">
        <v>1</v>
      </c>
    </row>
    <row r="22" spans="1:21" ht="14.25">
      <c r="A22" s="149"/>
      <c r="B22" s="150"/>
      <c r="C22" s="158"/>
      <c r="D22" s="186"/>
      <c r="E22" s="158"/>
      <c r="F22" s="186"/>
      <c r="G22" s="158"/>
      <c r="H22" s="186"/>
      <c r="I22" s="158"/>
      <c r="J22" s="186"/>
      <c r="K22" s="158"/>
      <c r="L22" s="186"/>
      <c r="M22" s="158"/>
      <c r="N22" s="186"/>
      <c r="O22" s="158"/>
      <c r="P22" s="186"/>
      <c r="Q22" s="158"/>
      <c r="R22" s="186"/>
      <c r="S22" s="158"/>
      <c r="T22" s="186"/>
      <c r="U22" s="158"/>
    </row>
    <row r="23" spans="1:21" ht="14.25">
      <c r="A23" s="34" t="s">
        <v>41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14.25">
      <c r="A24" s="36" t="s">
        <v>42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33" customHeight="1">
      <c r="A25" s="327" t="s">
        <v>54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</row>
    <row r="26" spans="1:21" ht="14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14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14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14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ht="14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ht="14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ht="14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4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ht="14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14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ht="14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ht="14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14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14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4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ht="14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ht="14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14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14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14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4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4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ht="14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ht="14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ht="14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ht="14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ht="14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ht="14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ht="14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ht="14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ht="14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ht="14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ht="14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ht="14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ht="14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ht="14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ht="14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ht="14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ht="14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ht="14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ht="14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ht="14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ht="14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ht="14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ht="14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ht="14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ht="14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ht="14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</row>
    <row r="81" spans="1:21" ht="14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</row>
    <row r="82" spans="1:21" ht="14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</row>
  </sheetData>
  <sheetProtection/>
  <mergeCells count="18">
    <mergeCell ref="A1:U1"/>
    <mergeCell ref="A2:A6"/>
    <mergeCell ref="B2:U2"/>
    <mergeCell ref="B3:K3"/>
    <mergeCell ref="L3:U3"/>
    <mergeCell ref="B4:I4"/>
    <mergeCell ref="J4:K5"/>
    <mergeCell ref="L4:S4"/>
    <mergeCell ref="T4:U5"/>
    <mergeCell ref="B5:C5"/>
    <mergeCell ref="R5:S5"/>
    <mergeCell ref="A25:U25"/>
    <mergeCell ref="D5:E5"/>
    <mergeCell ref="F5:G5"/>
    <mergeCell ref="H5:I5"/>
    <mergeCell ref="L5:M5"/>
    <mergeCell ref="N5:O5"/>
    <mergeCell ref="P5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0.7109375" style="137" customWidth="1"/>
    <col min="2" max="12" width="16.28125" style="137" customWidth="1"/>
    <col min="13" max="16384" width="9.140625" style="137" customWidth="1"/>
  </cols>
  <sheetData>
    <row r="1" spans="1:12" ht="24.75" customHeight="1" thickBot="1" thickTop="1">
      <c r="A1" s="295" t="s">
        <v>73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7"/>
    </row>
    <row r="2" spans="1:12" ht="24.75" customHeight="1" thickBot="1" thickTop="1">
      <c r="A2" s="295" t="s">
        <v>101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7"/>
    </row>
    <row r="3" spans="1:12" ht="19.5" customHeight="1" thickBot="1" thickTop="1">
      <c r="A3" s="350" t="s">
        <v>55</v>
      </c>
      <c r="B3" s="353" t="s">
        <v>56</v>
      </c>
      <c r="C3" s="354"/>
      <c r="D3" s="354"/>
      <c r="E3" s="354"/>
      <c r="F3" s="354"/>
      <c r="G3" s="354"/>
      <c r="H3" s="354"/>
      <c r="I3" s="354"/>
      <c r="J3" s="354"/>
      <c r="K3" s="355"/>
      <c r="L3" s="356" t="s">
        <v>95</v>
      </c>
    </row>
    <row r="4" spans="1:12" ht="19.5" customHeight="1">
      <c r="A4" s="351"/>
      <c r="B4" s="359">
        <v>2012</v>
      </c>
      <c r="C4" s="360"/>
      <c r="D4" s="359">
        <v>2013</v>
      </c>
      <c r="E4" s="360"/>
      <c r="F4" s="359">
        <v>2014</v>
      </c>
      <c r="G4" s="360"/>
      <c r="H4" s="357">
        <v>2015</v>
      </c>
      <c r="I4" s="358"/>
      <c r="J4" s="357">
        <v>2016</v>
      </c>
      <c r="K4" s="358"/>
      <c r="L4" s="319"/>
    </row>
    <row r="5" spans="1:12" ht="19.5" customHeight="1" thickBot="1">
      <c r="A5" s="352"/>
      <c r="B5" s="94" t="s">
        <v>19</v>
      </c>
      <c r="C5" s="95" t="s">
        <v>20</v>
      </c>
      <c r="D5" s="94" t="s">
        <v>19</v>
      </c>
      <c r="E5" s="95" t="s">
        <v>20</v>
      </c>
      <c r="F5" s="94" t="s">
        <v>19</v>
      </c>
      <c r="G5" s="95" t="s">
        <v>20</v>
      </c>
      <c r="H5" s="94" t="s">
        <v>19</v>
      </c>
      <c r="I5" s="95" t="s">
        <v>20</v>
      </c>
      <c r="J5" s="94" t="s">
        <v>19</v>
      </c>
      <c r="K5" s="95" t="s">
        <v>20</v>
      </c>
      <c r="L5" s="320"/>
    </row>
    <row r="6" spans="1:12" ht="14.25">
      <c r="A6" s="192" t="s">
        <v>57</v>
      </c>
      <c r="B6" s="96">
        <v>1104</v>
      </c>
      <c r="C6" s="187">
        <v>0.050152182801072094</v>
      </c>
      <c r="D6" s="96">
        <v>1093</v>
      </c>
      <c r="E6" s="187">
        <v>0.0459378808893372</v>
      </c>
      <c r="F6" s="96">
        <v>1024</v>
      </c>
      <c r="G6" s="187">
        <v>0.04954039671020803</v>
      </c>
      <c r="H6" s="96">
        <v>1038</v>
      </c>
      <c r="I6" s="187">
        <v>0.04997111496244945</v>
      </c>
      <c r="J6" s="96">
        <v>1155</v>
      </c>
      <c r="K6" s="195">
        <v>0.05168478990468519</v>
      </c>
      <c r="L6" s="188">
        <v>0.11271676300578035</v>
      </c>
    </row>
    <row r="7" spans="1:12" ht="14.25">
      <c r="A7" s="193" t="s">
        <v>58</v>
      </c>
      <c r="B7" s="17">
        <v>934</v>
      </c>
      <c r="C7" s="142">
        <v>0.04242947349293599</v>
      </c>
      <c r="D7" s="17">
        <v>948</v>
      </c>
      <c r="E7" s="142">
        <v>0.039843651494136934</v>
      </c>
      <c r="F7" s="17">
        <v>852</v>
      </c>
      <c r="G7" s="142">
        <v>0.041219158200290276</v>
      </c>
      <c r="H7" s="17">
        <v>852</v>
      </c>
      <c r="I7" s="142">
        <v>0.04101675332177932</v>
      </c>
      <c r="J7" s="17">
        <v>889</v>
      </c>
      <c r="K7" s="196">
        <v>0.039781626169060724</v>
      </c>
      <c r="L7" s="189">
        <v>0.04342723004694836</v>
      </c>
    </row>
    <row r="8" spans="1:12" ht="14.25">
      <c r="A8" s="193" t="s">
        <v>59</v>
      </c>
      <c r="B8" s="17">
        <v>1230</v>
      </c>
      <c r="C8" s="142">
        <v>0.05587607322945532</v>
      </c>
      <c r="D8" s="17">
        <v>1265</v>
      </c>
      <c r="E8" s="142">
        <v>0.053166897827092004</v>
      </c>
      <c r="F8" s="17">
        <v>1086</v>
      </c>
      <c r="G8" s="142">
        <v>0.052539912917271406</v>
      </c>
      <c r="H8" s="17">
        <v>1151</v>
      </c>
      <c r="I8" s="142">
        <v>0.05541113036780281</v>
      </c>
      <c r="J8" s="17">
        <v>1224</v>
      </c>
      <c r="K8" s="196">
        <v>0.05477245267821184</v>
      </c>
      <c r="L8" s="189">
        <v>0.0634231103388358</v>
      </c>
    </row>
    <row r="9" spans="1:12" ht="14.25">
      <c r="A9" s="193" t="s">
        <v>60</v>
      </c>
      <c r="B9" s="17">
        <v>2294</v>
      </c>
      <c r="C9" s="142">
        <v>0.1042111479580248</v>
      </c>
      <c r="D9" s="17">
        <v>2561</v>
      </c>
      <c r="E9" s="142">
        <v>0.10763669986970958</v>
      </c>
      <c r="F9" s="17">
        <v>2150</v>
      </c>
      <c r="G9" s="142">
        <v>0.10401548137397194</v>
      </c>
      <c r="H9" s="17">
        <v>2159</v>
      </c>
      <c r="I9" s="142">
        <v>0.10393799345272482</v>
      </c>
      <c r="J9" s="17">
        <v>2255</v>
      </c>
      <c r="K9" s="196">
        <v>0.10090839933771871</v>
      </c>
      <c r="L9" s="189">
        <v>0.0444650301065308</v>
      </c>
    </row>
    <row r="10" spans="1:12" ht="14.25">
      <c r="A10" s="193" t="s">
        <v>61</v>
      </c>
      <c r="B10" s="17">
        <v>1960</v>
      </c>
      <c r="C10" s="142">
        <v>0.08903829555262799</v>
      </c>
      <c r="D10" s="17">
        <v>2164</v>
      </c>
      <c r="E10" s="142">
        <v>0.09095112007733366</v>
      </c>
      <c r="F10" s="17">
        <v>1744</v>
      </c>
      <c r="G10" s="142">
        <v>0.08437348814707306</v>
      </c>
      <c r="H10" s="17">
        <v>1715</v>
      </c>
      <c r="I10" s="142">
        <v>0.0825630656653187</v>
      </c>
      <c r="J10" s="17">
        <v>1917</v>
      </c>
      <c r="K10" s="196">
        <v>0.08578332662102296</v>
      </c>
      <c r="L10" s="189">
        <v>0.11778425655976676</v>
      </c>
    </row>
    <row r="11" spans="1:12" ht="14.25">
      <c r="A11" s="193" t="s">
        <v>62</v>
      </c>
      <c r="B11" s="17">
        <v>2021</v>
      </c>
      <c r="C11" s="142">
        <v>0.09180938536319448</v>
      </c>
      <c r="D11" s="17">
        <v>2190</v>
      </c>
      <c r="E11" s="142">
        <v>0.09204387845164544</v>
      </c>
      <c r="F11" s="17">
        <v>1957</v>
      </c>
      <c r="G11" s="142">
        <v>0.09467827769714562</v>
      </c>
      <c r="H11" s="17">
        <v>1968</v>
      </c>
      <c r="I11" s="142">
        <v>0.09474292316580012</v>
      </c>
      <c r="J11" s="17">
        <v>2085</v>
      </c>
      <c r="K11" s="196">
        <v>0.09330111424352262</v>
      </c>
      <c r="L11" s="189">
        <v>0.05945121951219512</v>
      </c>
    </row>
    <row r="12" spans="1:12" ht="14.25">
      <c r="A12" s="193" t="s">
        <v>63</v>
      </c>
      <c r="B12" s="17">
        <v>2867</v>
      </c>
      <c r="C12" s="142">
        <v>0.13024122109662473</v>
      </c>
      <c r="D12" s="17">
        <v>3088</v>
      </c>
      <c r="E12" s="142">
        <v>0.12978607153364435</v>
      </c>
      <c r="F12" s="17">
        <v>2638</v>
      </c>
      <c r="G12" s="142">
        <v>0.12762457668118046</v>
      </c>
      <c r="H12" s="17">
        <v>2754</v>
      </c>
      <c r="I12" s="142">
        <v>0.13258232235701906</v>
      </c>
      <c r="J12" s="17">
        <v>2886</v>
      </c>
      <c r="K12" s="196">
        <v>0.12914485165794065</v>
      </c>
      <c r="L12" s="189">
        <v>0.04793028322440087</v>
      </c>
    </row>
    <row r="13" spans="1:12" ht="14.25">
      <c r="A13" s="193" t="s">
        <v>64</v>
      </c>
      <c r="B13" s="17">
        <v>2030</v>
      </c>
      <c r="C13" s="142">
        <v>0.09221823467950756</v>
      </c>
      <c r="D13" s="17">
        <v>2130</v>
      </c>
      <c r="E13" s="142">
        <v>0.08952212835707982</v>
      </c>
      <c r="F13" s="17">
        <v>1966</v>
      </c>
      <c r="G13" s="142">
        <v>0.09511369134010643</v>
      </c>
      <c r="H13" s="17">
        <v>2102</v>
      </c>
      <c r="I13" s="142">
        <v>0.10119391488542269</v>
      </c>
      <c r="J13" s="17">
        <v>2221</v>
      </c>
      <c r="K13" s="196">
        <v>0.09938694231887951</v>
      </c>
      <c r="L13" s="189">
        <v>0.056612749762131306</v>
      </c>
    </row>
    <row r="14" spans="1:12" ht="14.25">
      <c r="A14" s="193" t="s">
        <v>77</v>
      </c>
      <c r="B14" s="17">
        <v>7318</v>
      </c>
      <c r="C14" s="142">
        <v>0.3324399218643529</v>
      </c>
      <c r="D14" s="17">
        <v>8044</v>
      </c>
      <c r="E14" s="142">
        <v>0.33808262934476524</v>
      </c>
      <c r="F14" s="17">
        <v>6945</v>
      </c>
      <c r="G14" s="142">
        <v>0.33599419448476053</v>
      </c>
      <c r="H14" s="17">
        <v>6825</v>
      </c>
      <c r="I14" s="142">
        <v>0.3285673021374928</v>
      </c>
      <c r="J14" s="17">
        <v>7504</v>
      </c>
      <c r="K14" s="196">
        <v>0.335794513804985</v>
      </c>
      <c r="L14" s="189">
        <v>0.09948717948717949</v>
      </c>
    </row>
    <row r="15" spans="1:12" ht="15" thickBot="1">
      <c r="A15" s="194" t="s">
        <v>34</v>
      </c>
      <c r="B15" s="98">
        <v>255</v>
      </c>
      <c r="C15" s="190">
        <v>0.011584063962204152</v>
      </c>
      <c r="D15" s="98">
        <v>310</v>
      </c>
      <c r="E15" s="190">
        <v>0.013029042155255747</v>
      </c>
      <c r="F15" s="98">
        <v>308</v>
      </c>
      <c r="G15" s="190">
        <v>0.014900822447992259</v>
      </c>
      <c r="H15" s="97">
        <v>208</v>
      </c>
      <c r="I15" s="190">
        <v>0.010013479684190255</v>
      </c>
      <c r="J15" s="97">
        <v>211</v>
      </c>
      <c r="K15" s="257">
        <v>0.009441983263972793</v>
      </c>
      <c r="L15" s="191">
        <v>0.014423076923076924</v>
      </c>
    </row>
    <row r="16" spans="1:12" ht="15" thickBot="1">
      <c r="A16" s="66" t="s">
        <v>35</v>
      </c>
      <c r="B16" s="26">
        <v>22013</v>
      </c>
      <c r="C16" s="27">
        <v>1</v>
      </c>
      <c r="D16" s="26">
        <v>23793</v>
      </c>
      <c r="E16" s="27">
        <v>1</v>
      </c>
      <c r="F16" s="26">
        <v>20670</v>
      </c>
      <c r="G16" s="27">
        <v>1</v>
      </c>
      <c r="H16" s="30">
        <v>20772</v>
      </c>
      <c r="I16" s="27">
        <v>1</v>
      </c>
      <c r="J16" s="30">
        <v>22347</v>
      </c>
      <c r="K16" s="29">
        <v>1</v>
      </c>
      <c r="L16" s="99">
        <v>0.07582322357019064</v>
      </c>
    </row>
    <row r="17" spans="1:12" ht="14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</sheetData>
  <sheetProtection/>
  <mergeCells count="10">
    <mergeCell ref="A1:L1"/>
    <mergeCell ref="A2:L2"/>
    <mergeCell ref="A3:A5"/>
    <mergeCell ref="B3:K3"/>
    <mergeCell ref="L3:L5"/>
    <mergeCell ref="H4:I4"/>
    <mergeCell ref="J4:K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0.7109375" style="137" customWidth="1"/>
    <col min="2" max="11" width="11.00390625" style="137" customWidth="1"/>
    <col min="12" max="16384" width="9.140625" style="137" customWidth="1"/>
  </cols>
  <sheetData>
    <row r="1" spans="1:11" ht="24.75" customHeight="1" thickBot="1" thickTop="1">
      <c r="A1" s="361" t="s">
        <v>102</v>
      </c>
      <c r="B1" s="362"/>
      <c r="C1" s="362"/>
      <c r="D1" s="362"/>
      <c r="E1" s="362"/>
      <c r="F1" s="362"/>
      <c r="G1" s="362"/>
      <c r="H1" s="362"/>
      <c r="I1" s="362"/>
      <c r="J1" s="362"/>
      <c r="K1" s="363"/>
    </row>
    <row r="2" spans="1:11" ht="19.5" customHeight="1" thickBot="1" thickTop="1">
      <c r="A2" s="350" t="s">
        <v>55</v>
      </c>
      <c r="B2" s="364" t="s">
        <v>36</v>
      </c>
      <c r="C2" s="365"/>
      <c r="D2" s="365"/>
      <c r="E2" s="365"/>
      <c r="F2" s="365"/>
      <c r="G2" s="365"/>
      <c r="H2" s="365"/>
      <c r="I2" s="366"/>
      <c r="J2" s="367" t="s">
        <v>35</v>
      </c>
      <c r="K2" s="368"/>
    </row>
    <row r="3" spans="1:11" ht="19.5" customHeight="1">
      <c r="A3" s="351"/>
      <c r="B3" s="369" t="s">
        <v>37</v>
      </c>
      <c r="C3" s="371"/>
      <c r="D3" s="359" t="s">
        <v>38</v>
      </c>
      <c r="E3" s="360"/>
      <c r="F3" s="369" t="s">
        <v>39</v>
      </c>
      <c r="G3" s="371"/>
      <c r="H3" s="359" t="s">
        <v>40</v>
      </c>
      <c r="I3" s="360"/>
      <c r="J3" s="369"/>
      <c r="K3" s="370"/>
    </row>
    <row r="4" spans="1:11" ht="19.5" customHeight="1" thickBot="1">
      <c r="A4" s="352"/>
      <c r="B4" s="100" t="s">
        <v>19</v>
      </c>
      <c r="C4" s="101" t="s">
        <v>20</v>
      </c>
      <c r="D4" s="94" t="s">
        <v>19</v>
      </c>
      <c r="E4" s="95" t="s">
        <v>20</v>
      </c>
      <c r="F4" s="100" t="s">
        <v>19</v>
      </c>
      <c r="G4" s="101" t="s">
        <v>20</v>
      </c>
      <c r="H4" s="94" t="s">
        <v>19</v>
      </c>
      <c r="I4" s="95" t="s">
        <v>20</v>
      </c>
      <c r="J4" s="100" t="s">
        <v>19</v>
      </c>
      <c r="K4" s="95" t="s">
        <v>20</v>
      </c>
    </row>
    <row r="5" spans="1:11" ht="14.25">
      <c r="A5" s="192" t="s">
        <v>57</v>
      </c>
      <c r="B5" s="96">
        <v>459</v>
      </c>
      <c r="C5" s="187">
        <v>0.051515151515151514</v>
      </c>
      <c r="D5" s="102">
        <v>507</v>
      </c>
      <c r="E5" s="195">
        <v>0.0473698962907596</v>
      </c>
      <c r="F5" s="96">
        <v>184</v>
      </c>
      <c r="G5" s="187">
        <v>0.06835066864784546</v>
      </c>
      <c r="H5" s="102">
        <v>5</v>
      </c>
      <c r="I5" s="195">
        <v>0.11904761904761903</v>
      </c>
      <c r="J5" s="96">
        <v>1155</v>
      </c>
      <c r="K5" s="187">
        <v>0.05168478990468519</v>
      </c>
    </row>
    <row r="6" spans="1:11" ht="14.25">
      <c r="A6" s="193" t="s">
        <v>58</v>
      </c>
      <c r="B6" s="17">
        <v>376</v>
      </c>
      <c r="C6" s="142">
        <v>0.04219977553310886</v>
      </c>
      <c r="D6" s="18">
        <v>373</v>
      </c>
      <c r="E6" s="196">
        <v>0.03485004204428665</v>
      </c>
      <c r="F6" s="17">
        <v>137</v>
      </c>
      <c r="G6" s="142">
        <v>0.05089153046062407</v>
      </c>
      <c r="H6" s="18">
        <v>3</v>
      </c>
      <c r="I6" s="196">
        <v>0.07142857142857142</v>
      </c>
      <c r="J6" s="17">
        <v>889</v>
      </c>
      <c r="K6" s="142">
        <v>0.039781626169060724</v>
      </c>
    </row>
    <row r="7" spans="1:11" ht="14.25">
      <c r="A7" s="193" t="s">
        <v>59</v>
      </c>
      <c r="B7" s="17">
        <v>485</v>
      </c>
      <c r="C7" s="142">
        <v>0.054433221099887755</v>
      </c>
      <c r="D7" s="18">
        <v>563</v>
      </c>
      <c r="E7" s="196">
        <v>0.052602074184807994</v>
      </c>
      <c r="F7" s="17">
        <v>176</v>
      </c>
      <c r="G7" s="142">
        <v>0.06537890044576523</v>
      </c>
      <c r="H7" s="18">
        <v>0</v>
      </c>
      <c r="I7" s="196">
        <v>0</v>
      </c>
      <c r="J7" s="17">
        <v>1224</v>
      </c>
      <c r="K7" s="142">
        <v>0.05477245267821184</v>
      </c>
    </row>
    <row r="8" spans="1:11" ht="14.25">
      <c r="A8" s="193" t="s">
        <v>60</v>
      </c>
      <c r="B8" s="17">
        <v>908</v>
      </c>
      <c r="C8" s="142">
        <v>0.10190796857463524</v>
      </c>
      <c r="D8" s="18">
        <v>1046</v>
      </c>
      <c r="E8" s="196">
        <v>0.09772960852097543</v>
      </c>
      <c r="F8" s="17">
        <v>291</v>
      </c>
      <c r="G8" s="142">
        <v>0.10809806835066865</v>
      </c>
      <c r="H8" s="18">
        <v>10</v>
      </c>
      <c r="I8" s="196">
        <v>0.23809523809523805</v>
      </c>
      <c r="J8" s="17">
        <v>2255</v>
      </c>
      <c r="K8" s="142">
        <v>0.10090839933771871</v>
      </c>
    </row>
    <row r="9" spans="1:11" ht="14.25">
      <c r="A9" s="193" t="s">
        <v>61</v>
      </c>
      <c r="B9" s="17">
        <v>773</v>
      </c>
      <c r="C9" s="142">
        <v>0.08675645342312009</v>
      </c>
      <c r="D9" s="18">
        <v>907</v>
      </c>
      <c r="E9" s="196">
        <v>0.08474259553396242</v>
      </c>
      <c r="F9" s="17">
        <v>235</v>
      </c>
      <c r="G9" s="142">
        <v>0.08729569093610698</v>
      </c>
      <c r="H9" s="18">
        <v>2</v>
      </c>
      <c r="I9" s="196">
        <v>0.047619047619047616</v>
      </c>
      <c r="J9" s="17">
        <v>1917</v>
      </c>
      <c r="K9" s="142">
        <v>0.08578332662102296</v>
      </c>
    </row>
    <row r="10" spans="1:11" ht="14.25">
      <c r="A10" s="193" t="s">
        <v>62</v>
      </c>
      <c r="B10" s="17">
        <v>861</v>
      </c>
      <c r="C10" s="142">
        <v>0.09663299663299663</v>
      </c>
      <c r="D10" s="18">
        <v>982</v>
      </c>
      <c r="E10" s="196">
        <v>0.09174997664206297</v>
      </c>
      <c r="F10" s="17">
        <v>238</v>
      </c>
      <c r="G10" s="142">
        <v>0.08841010401188708</v>
      </c>
      <c r="H10" s="18">
        <v>4</v>
      </c>
      <c r="I10" s="196">
        <v>0.09523809523809523</v>
      </c>
      <c r="J10" s="17">
        <v>2085</v>
      </c>
      <c r="K10" s="142">
        <v>0.09330111424352262</v>
      </c>
    </row>
    <row r="11" spans="1:11" ht="14.25">
      <c r="A11" s="193" t="s">
        <v>63</v>
      </c>
      <c r="B11" s="17">
        <v>1118</v>
      </c>
      <c r="C11" s="142">
        <v>0.12547699214365882</v>
      </c>
      <c r="D11" s="18">
        <v>1425</v>
      </c>
      <c r="E11" s="196">
        <v>0.13314024105391012</v>
      </c>
      <c r="F11" s="17">
        <v>341</v>
      </c>
      <c r="G11" s="142">
        <v>0.12667161961367013</v>
      </c>
      <c r="H11" s="18">
        <v>2</v>
      </c>
      <c r="I11" s="196">
        <v>0.047619047619047616</v>
      </c>
      <c r="J11" s="17">
        <v>2886</v>
      </c>
      <c r="K11" s="142">
        <v>0.12914485165794065</v>
      </c>
    </row>
    <row r="12" spans="1:11" ht="14.25">
      <c r="A12" s="193" t="s">
        <v>64</v>
      </c>
      <c r="B12" s="17">
        <v>860</v>
      </c>
      <c r="C12" s="142">
        <v>0.09652076318742984</v>
      </c>
      <c r="D12" s="18">
        <v>1109</v>
      </c>
      <c r="E12" s="196">
        <v>0.10361580865177986</v>
      </c>
      <c r="F12" s="17">
        <v>248</v>
      </c>
      <c r="G12" s="142">
        <v>0.09212481426448738</v>
      </c>
      <c r="H12" s="18">
        <v>4</v>
      </c>
      <c r="I12" s="196">
        <v>0.09523809523809523</v>
      </c>
      <c r="J12" s="17">
        <v>2221</v>
      </c>
      <c r="K12" s="142">
        <v>0.09938694231887951</v>
      </c>
    </row>
    <row r="13" spans="1:11" ht="14.25">
      <c r="A13" s="193" t="s">
        <v>65</v>
      </c>
      <c r="B13" s="17">
        <v>2967</v>
      </c>
      <c r="C13" s="142">
        <v>0.332996632996633</v>
      </c>
      <c r="D13" s="18">
        <v>3703</v>
      </c>
      <c r="E13" s="196">
        <v>0.3459777632439503</v>
      </c>
      <c r="F13" s="17">
        <v>822</v>
      </c>
      <c r="G13" s="142">
        <v>0.30534918276374445</v>
      </c>
      <c r="H13" s="18">
        <v>12</v>
      </c>
      <c r="I13" s="196">
        <v>0.2857142857142857</v>
      </c>
      <c r="J13" s="17">
        <v>7504</v>
      </c>
      <c r="K13" s="142">
        <v>0.335794513804985</v>
      </c>
    </row>
    <row r="14" spans="1:11" ht="15" thickBot="1">
      <c r="A14" s="194" t="s">
        <v>34</v>
      </c>
      <c r="B14" s="19">
        <v>103</v>
      </c>
      <c r="C14" s="143">
        <v>0.011560044893378228</v>
      </c>
      <c r="D14" s="20">
        <v>88</v>
      </c>
      <c r="E14" s="197">
        <v>0.008221993833504625</v>
      </c>
      <c r="F14" s="19">
        <v>20</v>
      </c>
      <c r="G14" s="143">
        <v>0.007429420505200593</v>
      </c>
      <c r="H14" s="20">
        <v>0</v>
      </c>
      <c r="I14" s="197">
        <v>0</v>
      </c>
      <c r="J14" s="19">
        <v>211</v>
      </c>
      <c r="K14" s="143">
        <v>0.009441983263972793</v>
      </c>
    </row>
    <row r="15" spans="1:11" ht="15" thickBot="1">
      <c r="A15" s="66" t="s">
        <v>35</v>
      </c>
      <c r="B15" s="26">
        <v>8910</v>
      </c>
      <c r="C15" s="27">
        <v>1</v>
      </c>
      <c r="D15" s="45">
        <v>10703</v>
      </c>
      <c r="E15" s="29">
        <v>1</v>
      </c>
      <c r="F15" s="26">
        <v>2692</v>
      </c>
      <c r="G15" s="27">
        <v>1</v>
      </c>
      <c r="H15" s="45">
        <v>42</v>
      </c>
      <c r="I15" s="29">
        <v>1</v>
      </c>
      <c r="J15" s="26">
        <v>22347</v>
      </c>
      <c r="K15" s="27">
        <v>1</v>
      </c>
    </row>
    <row r="16" spans="1:11" ht="14.25">
      <c r="A16" s="136"/>
      <c r="B16" s="150"/>
      <c r="C16" s="198"/>
      <c r="D16" s="150"/>
      <c r="E16" s="198"/>
      <c r="F16" s="150"/>
      <c r="G16" s="198"/>
      <c r="H16" s="150"/>
      <c r="I16" s="198"/>
      <c r="J16" s="150"/>
      <c r="K16" s="198"/>
    </row>
    <row r="17" spans="1:11" ht="14.25">
      <c r="A17" s="34" t="s">
        <v>41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</row>
    <row r="18" spans="1:11" ht="14.25">
      <c r="A18" s="36" t="s">
        <v>42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4.25">
      <c r="A19" s="35"/>
      <c r="B19" s="35"/>
      <c r="C19" s="200"/>
      <c r="D19" s="35"/>
      <c r="E19" s="200"/>
      <c r="F19" s="35"/>
      <c r="G19" s="200"/>
      <c r="H19" s="35"/>
      <c r="I19" s="200"/>
      <c r="J19" s="35"/>
      <c r="K19" s="200"/>
    </row>
    <row r="20" spans="1:11" ht="14.25">
      <c r="A20" s="35"/>
      <c r="B20" s="35"/>
      <c r="C20" s="103"/>
      <c r="D20" s="103"/>
      <c r="E20" s="35"/>
      <c r="F20" s="103"/>
      <c r="G20" s="103"/>
      <c r="H20" s="35"/>
      <c r="I20" s="103"/>
      <c r="J20" s="103"/>
      <c r="K20" s="35"/>
    </row>
    <row r="21" spans="1:11" ht="14.25">
      <c r="A21" s="35"/>
      <c r="B21" s="35"/>
      <c r="C21" s="103"/>
      <c r="D21" s="103"/>
      <c r="E21" s="35"/>
      <c r="F21" s="103"/>
      <c r="G21" s="103"/>
      <c r="H21" s="35"/>
      <c r="I21" s="103"/>
      <c r="J21" s="103"/>
      <c r="K21" s="35"/>
    </row>
    <row r="22" spans="1:11" ht="14.25">
      <c r="A22" s="35"/>
      <c r="B22" s="35"/>
      <c r="C22" s="200"/>
      <c r="D22" s="35"/>
      <c r="E22" s="200"/>
      <c r="F22" s="35"/>
      <c r="G22" s="200"/>
      <c r="H22" s="35"/>
      <c r="I22" s="200"/>
      <c r="J22" s="35"/>
      <c r="K22" s="200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2016-06-16T12:22:22Z</cp:lastPrinted>
  <dcterms:created xsi:type="dcterms:W3CDTF">2015-02-10T10:40:59Z</dcterms:created>
  <dcterms:modified xsi:type="dcterms:W3CDTF">2017-09-15T11:55:40Z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