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6" yWindow="65524" windowWidth="15396" windowHeight="6288" tabRatio="724" activeTab="0"/>
  </bookViews>
  <sheets>
    <sheet name="Inhoudsopgave" sheetId="1" r:id="rId1"/>
    <sheet name="4.1.1" sheetId="2" r:id="rId2"/>
    <sheet name="4.1.2" sheetId="3" r:id="rId3"/>
    <sheet name="4.1.3" sheetId="4" r:id="rId4"/>
    <sheet name="4.1.4" sheetId="5" r:id="rId5"/>
    <sheet name="4.1.5" sheetId="6" r:id="rId6"/>
    <sheet name="4.1.6" sheetId="7" r:id="rId7"/>
    <sheet name="4.1.7" sheetId="8" r:id="rId8"/>
    <sheet name="4.1.8" sheetId="9" r:id="rId9"/>
    <sheet name="4.1.9" sheetId="10" r:id="rId10"/>
    <sheet name="4.2.1" sheetId="11" r:id="rId11"/>
    <sheet name="4.2.2" sheetId="12" r:id="rId12"/>
    <sheet name="4.2.3" sheetId="13" r:id="rId13"/>
    <sheet name="4.2.4" sheetId="14" r:id="rId14"/>
    <sheet name="4.2.5" sheetId="15" r:id="rId15"/>
    <sheet name="4.2.6" sheetId="16" r:id="rId16"/>
    <sheet name="4.3.1" sheetId="17" r:id="rId17"/>
    <sheet name="4.3.2" sheetId="18" r:id="rId18"/>
    <sheet name="4.3.3" sheetId="19" r:id="rId19"/>
    <sheet name="4.4.1" sheetId="20" r:id="rId20"/>
    <sheet name="4.4.2" sheetId="21" r:id="rId21"/>
    <sheet name="4.4.3" sheetId="22" r:id="rId22"/>
    <sheet name="4.4.4" sheetId="23" r:id="rId23"/>
    <sheet name="4.4.5" sheetId="24" r:id="rId24"/>
    <sheet name="4.4.6" sheetId="25" r:id="rId25"/>
    <sheet name="4.5.1" sheetId="26" r:id="rId26"/>
    <sheet name="4.5.2" sheetId="27" r:id="rId27"/>
    <sheet name="4.5.3" sheetId="28" r:id="rId28"/>
    <sheet name="4.5.4" sheetId="29" r:id="rId29"/>
    <sheet name="4.5.5" sheetId="30" r:id="rId30"/>
    <sheet name="4.6.1" sheetId="31" r:id="rId31"/>
    <sheet name="4.6.2" sheetId="32" r:id="rId32"/>
    <sheet name="4.6.3" sheetId="33" r:id="rId33"/>
    <sheet name="4.6.4" sheetId="34" r:id="rId34"/>
    <sheet name="4.6.5" sheetId="35" r:id="rId35"/>
    <sheet name="4.7.1" sheetId="36" r:id="rId36"/>
    <sheet name="4.7.2" sheetId="37" r:id="rId37"/>
    <sheet name="4.7.3" sheetId="38" r:id="rId38"/>
    <sheet name="4.7.4" sheetId="39" r:id="rId39"/>
    <sheet name="4.7.5" sheetId="40" r:id="rId40"/>
  </sheets>
  <externalReferences>
    <externalReference r:id="rId43"/>
  </externalReferences>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0" authorId="0">
      <text>
        <r>
          <rPr>
            <b/>
            <sz val="9"/>
            <rFont val="Tahoma"/>
            <family val="2"/>
          </rPr>
          <t>Local Administrator:</t>
        </r>
        <r>
          <rPr>
            <sz val="9"/>
            <rFont val="Tahoma"/>
            <family val="2"/>
          </rPr>
          <t xml:space="preserve">
periode van  5 jaar
</t>
        </r>
      </text>
    </comment>
    <comment ref="A24"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<sst xmlns="http://schemas.openxmlformats.org/spreadsheetml/2006/main" count="2148" uniqueCount="412">
  <si>
    <t xml:space="preserve">4.1. </t>
  </si>
  <si>
    <t>Beroepscategorie</t>
  </si>
  <si>
    <t>4.1.1.</t>
  </si>
  <si>
    <t>4.1.2.</t>
  </si>
  <si>
    <t>4.1.3.</t>
  </si>
  <si>
    <t>4.1.4.</t>
  </si>
  <si>
    <t>4.1.5.</t>
  </si>
  <si>
    <t>4.1.6.</t>
  </si>
  <si>
    <t>4.1.7.</t>
  </si>
  <si>
    <t>4.1.8.</t>
  </si>
  <si>
    <t>4.1.9.</t>
  </si>
  <si>
    <t xml:space="preserve">4.2. </t>
  </si>
  <si>
    <t>4.2.1.</t>
  </si>
  <si>
    <t>4.2.2.</t>
  </si>
  <si>
    <t>4.2.3.</t>
  </si>
  <si>
    <t>4.2.4.</t>
  </si>
  <si>
    <t>4.2.5.</t>
  </si>
  <si>
    <t>4.2.6.</t>
  </si>
  <si>
    <t xml:space="preserve">4.3. </t>
  </si>
  <si>
    <t>Beroepservaring in de onderneming</t>
  </si>
  <si>
    <t>4.3.1.</t>
  </si>
  <si>
    <t>4.3.2.</t>
  </si>
  <si>
    <t>4.3.3.</t>
  </si>
  <si>
    <t xml:space="preserve">4.4. </t>
  </si>
  <si>
    <t>Anciënniteit in de onderneming</t>
  </si>
  <si>
    <t>4.4.1.</t>
  </si>
  <si>
    <t>4.4.2.</t>
  </si>
  <si>
    <t>4.4.3.</t>
  </si>
  <si>
    <t>4.4.4.</t>
  </si>
  <si>
    <t>4.4.5.</t>
  </si>
  <si>
    <t>4.4.6.</t>
  </si>
  <si>
    <t xml:space="preserve">4.5. </t>
  </si>
  <si>
    <t>Duur van de arbeidsovereenkomst (bepaald/onbepaald)</t>
  </si>
  <si>
    <t>4.5.1.</t>
  </si>
  <si>
    <t>4.5.2.</t>
  </si>
  <si>
    <t>4.5.3.</t>
  </si>
  <si>
    <t>4.5.4.</t>
  </si>
  <si>
    <t>4.5.5.</t>
  </si>
  <si>
    <t xml:space="preserve">4.6. </t>
  </si>
  <si>
    <t>Soort werkplek</t>
  </si>
  <si>
    <t xml:space="preserve">4.6.1. </t>
  </si>
  <si>
    <t>4.6.2.</t>
  </si>
  <si>
    <t>4.6.3.</t>
  </si>
  <si>
    <t>4.6.4.</t>
  </si>
  <si>
    <t>4.6.5.</t>
  </si>
  <si>
    <t xml:space="preserve">4.7. </t>
  </si>
  <si>
    <t>Aard van de arbeidsovereenkomst (voltijds/deeltijds)</t>
  </si>
  <si>
    <t>4.7.1.</t>
  </si>
  <si>
    <t>4.7.2.</t>
  </si>
  <si>
    <t>4.7.3.</t>
  </si>
  <si>
    <t>4.7.4.</t>
  </si>
  <si>
    <t>4.7.5.</t>
  </si>
  <si>
    <t>Beroep (Internationale standaard beroepenclassificatie ISCO-08)</t>
  </si>
  <si>
    <t>4.1. Beroepscategorie</t>
  </si>
  <si>
    <t>Jaar</t>
  </si>
  <si>
    <t>A</t>
  </si>
  <si>
    <t>%</t>
  </si>
  <si>
    <t>Arbeiders</t>
  </si>
  <si>
    <t>Arbeiders met bediendestatuut</t>
  </si>
  <si>
    <t>Administratieve bedienden</t>
  </si>
  <si>
    <t>Overige bedienden</t>
  </si>
  <si>
    <t>Uitzendkrachten: arbeiders</t>
  </si>
  <si>
    <t>Uitzendkrachten: bedienden</t>
  </si>
  <si>
    <t>Uitzendkrachten: studenten</t>
  </si>
  <si>
    <t>Dienstboden onderworpen aan de RSZ</t>
  </si>
  <si>
    <t>Dienstboden niet onderworpen aan de RSZ</t>
  </si>
  <si>
    <t>Uitbreiding-wet</t>
  </si>
  <si>
    <t>Anderen "wet van 1971"</t>
  </si>
  <si>
    <t>Niet bezoldigde stagiairs</t>
  </si>
  <si>
    <t>Onbekend</t>
  </si>
  <si>
    <t>TOTAAL</t>
  </si>
  <si>
    <t>Commentaar:</t>
  </si>
  <si>
    <t>In 2005 werd in de gegevensbank de categorie "Uitzendkrachten: studenten" ingevoerd.</t>
  </si>
  <si>
    <t>Gevolg van het ongeval</t>
  </si>
  <si>
    <t>ZG</t>
  </si>
  <si>
    <t>TO</t>
  </si>
  <si>
    <t>BO</t>
  </si>
  <si>
    <t>Dodelijk</t>
  </si>
  <si>
    <t>Niet bezoldigde stagiaire</t>
  </si>
  <si>
    <t>ZG: zonder gevolg, TO: tijdelijke ongeschiktheid, BO: voorziene blijvende ongeschiktheid</t>
  </si>
  <si>
    <t>Geslacht van het slachtoffer</t>
  </si>
  <si>
    <t>Vrouwen</t>
  </si>
  <si>
    <t>Mannen</t>
  </si>
  <si>
    <t>Leeftijd van het slachtoffer</t>
  </si>
  <si>
    <t>Bedienden</t>
  </si>
  <si>
    <t>Uitzendkrachten</t>
  </si>
  <si>
    <t>Anderen</t>
  </si>
  <si>
    <t>15-19 jaar</t>
  </si>
  <si>
    <t>20-29 jaar</t>
  </si>
  <si>
    <t>30-39 jaar</t>
  </si>
  <si>
    <t>40-49 jaar</t>
  </si>
  <si>
    <t>50-59 jaar</t>
  </si>
  <si>
    <t>60 jaar en ouder</t>
  </si>
  <si>
    <t>Duur TO</t>
  </si>
  <si>
    <t>TO O dagen</t>
  </si>
  <si>
    <t>TO 1-3 dagen</t>
  </si>
  <si>
    <t>TO 4-7 dagen</t>
  </si>
  <si>
    <t>TO 8-15 dagen</t>
  </si>
  <si>
    <t>TO 16-30 dagen</t>
  </si>
  <si>
    <t>TO 1-3 maanden</t>
  </si>
  <si>
    <t>TO &gt;3-6 maanden</t>
  </si>
  <si>
    <t>TO &gt; 6 maanden</t>
  </si>
  <si>
    <t>TO: tijdelijke ongeschiktheid</t>
  </si>
  <si>
    <t>Voorziene BO</t>
  </si>
  <si>
    <t>66% en meer</t>
  </si>
  <si>
    <t>BO: blijvende ongeschiktheid</t>
  </si>
  <si>
    <t>Generatie</t>
  </si>
  <si>
    <t>15 - 24 jaar</t>
  </si>
  <si>
    <t>25 - 49 jaar</t>
  </si>
  <si>
    <t>50 jaar en +</t>
  </si>
  <si>
    <t>ISCO code</t>
  </si>
  <si>
    <t xml:space="preserve">Beroep van het slachtoffer </t>
  </si>
  <si>
    <t>011</t>
  </si>
  <si>
    <t>Officieren</t>
  </si>
  <si>
    <t>021</t>
  </si>
  <si>
    <t>Onderofficieren</t>
  </si>
  <si>
    <t>031</t>
  </si>
  <si>
    <t>Andere rangen</t>
  </si>
  <si>
    <t>Leden van wetgevende en uitvoerende macht , hogere kaderleden van het openbaar bestuur</t>
  </si>
  <si>
    <t>Directeurs van grote ondernemingen</t>
  </si>
  <si>
    <t>Managers op het gebied van zakelijke dienstverlening  en op administratief gebied</t>
  </si>
  <si>
    <t>Managers op het gebied van verkoop, marketing, reclame, public relations en  speur- en ontwikkelingswerk</t>
  </si>
  <si>
    <t>Managers op het gebied van land-en bosbouw , visserij en aquacultuur</t>
  </si>
  <si>
    <t>Managers in de industrie, de delfstoffenwinning, de bouwnijverheid en de logistiek</t>
  </si>
  <si>
    <t>Managers op het gebied van informatie- en communicatietechnologie (ICT)</t>
  </si>
  <si>
    <t>Managers op het gebied van professionele diensten</t>
  </si>
  <si>
    <t>Hotel- en restaurantmanagers</t>
  </si>
  <si>
    <t>Managers in de detail- en groothandel</t>
  </si>
  <si>
    <t>Managers op het gebied van andere diensten</t>
  </si>
  <si>
    <t>Natuur- en aardwetenschappers</t>
  </si>
  <si>
    <t>Wiskundigen, actuarissen en statistici</t>
  </si>
  <si>
    <t>Biowetenschappers</t>
  </si>
  <si>
    <t>Ingenieurs (met uitzondering van elektrotechnisch ingenieurs)</t>
  </si>
  <si>
    <t>Ingenieurs op het gebied van de elektrotechnologie</t>
  </si>
  <si>
    <t>Architecten, planologen, landmeters en designers</t>
  </si>
  <si>
    <t>Artsen</t>
  </si>
  <si>
    <t>Verpleegkundig kaderpersoneel en  vroedvrouwen</t>
  </si>
  <si>
    <t>Specialisten op het gebied van de traditionele en de alternatieve geneeskunde</t>
  </si>
  <si>
    <t>Dierenartsen</t>
  </si>
  <si>
    <t>Andere specialisten op het gebied van de gezondheidszorg</t>
  </si>
  <si>
    <t>Professoren en andere docenten in het hoger onderwijs</t>
  </si>
  <si>
    <t>Leraren in beroepsgerichte vakken in het secundair onderwijs</t>
  </si>
  <si>
    <t>Leraren in algemene vakken in het secundair onderwijs</t>
  </si>
  <si>
    <t>Onderwijzers  in het lager- en kleuteronderwijs</t>
  </si>
  <si>
    <t>Andere onderwijsdeskundigen</t>
  </si>
  <si>
    <t>Specialisten op financieel gebied</t>
  </si>
  <si>
    <t>Specialisten op het gebied van organisatie en bestuur</t>
  </si>
  <si>
    <t>Specialisten op het gebied van de verkoop, reclame, marketing en public relations</t>
  </si>
  <si>
    <t>Software- en applicatieontwikkelaars en ?analisten</t>
  </si>
  <si>
    <t>Databank- en netwerkspecialisten</t>
  </si>
  <si>
    <t>Juristen</t>
  </si>
  <si>
    <t>Bibliothecarissen, archivarissen en conservatoren</t>
  </si>
  <si>
    <t>Sociaal wetenschappers, theologen en bedienaars van de eredienst</t>
  </si>
  <si>
    <t>Auteurs, journalisten en taalkundigen</t>
  </si>
  <si>
    <t>Scheppende en uitvoerende kunstenaars</t>
  </si>
  <si>
    <t>Technici op het gebied van natuur- en technische wetenschappen</t>
  </si>
  <si>
    <t>Toezichthoudend personeel in de mijnbouw, de industrie en de bouwnijverheid</t>
  </si>
  <si>
    <t>Technici voor het beheer en de controle van industriële processen</t>
  </si>
  <si>
    <t>Technici op het gebied van biowetenschappen, landbouw en bosbouw</t>
  </si>
  <si>
    <t>Bestuurders en technici voor schepen en luchtvaartuigen en luchtverkeersleiders</t>
  </si>
  <si>
    <t>Technici op medisch en farmaceutisch gebied</t>
  </si>
  <si>
    <t>Verpleegkundigen en assistent-vroedvrouwen</t>
  </si>
  <si>
    <t>Beoefenaars van de traditionele en de alternatieve geneeskunde</t>
  </si>
  <si>
    <t>Veterinaire assistenten en dierenartsassistenten</t>
  </si>
  <si>
    <t>Ander ondersteunend personeel op het gebied van de gezondheidszorg</t>
  </si>
  <si>
    <t>Ondersteunend personeel op financieel en wiskundig gebied</t>
  </si>
  <si>
    <t>In- en verkopers en commissionairs</t>
  </si>
  <si>
    <t>Zakelijke dienstverleners</t>
  </si>
  <si>
    <t>Administratieve secretaressen en gespecialiseerde secretaressen</t>
  </si>
  <si>
    <t>Ambtenaren douane, belastingen, sociale uitkeringen, vergunningen en politie-inspecteurs</t>
  </si>
  <si>
    <t>Ondersteunend personeel op juridisch, maatschappelijk en religieus gebied</t>
  </si>
  <si>
    <t>Vakspecialisten op het gebied van sport en fitness</t>
  </si>
  <si>
    <t>Vakspecialisten op artistiek, cultureel en culinair gebied</t>
  </si>
  <si>
    <t>Technici op het gebied van  informatie- en communicatietechnologie en gebruikersondersteuning</t>
  </si>
  <si>
    <t>Telecommunicatie-, radio- en televisietechnici</t>
  </si>
  <si>
    <t>Administratief medewerkers, algemeen</t>
  </si>
  <si>
    <t>Secretariaatsmedewerkers, algemeen</t>
  </si>
  <si>
    <t>Typisten</t>
  </si>
  <si>
    <t>Loketbedienden, incasseerders en dergelijke</t>
  </si>
  <si>
    <t>Klanteninformatieverstrekkers</t>
  </si>
  <si>
    <t>Administratief personeel in de boekhouding, financiën, loonadministratie en dergelijke</t>
  </si>
  <si>
    <t>Magazijniers en logistiek medewerkers</t>
  </si>
  <si>
    <t>Ander administratief personeel</t>
  </si>
  <si>
    <t>Reisbegeleiders, conducteurs, reisleiders en gidsen</t>
  </si>
  <si>
    <t>Koks</t>
  </si>
  <si>
    <t>Kelners en barmannen</t>
  </si>
  <si>
    <t>Kappers, schoonheidsspecialisten en dergelijke</t>
  </si>
  <si>
    <t>Toezichthouders van huishoudelijk personeel en conciërges</t>
  </si>
  <si>
    <t>Andere verleners van persoonlijke diensten</t>
  </si>
  <si>
    <t>Markthandelaars en straathandelaars (uitsluitend in voedingsmiddelen)</t>
  </si>
  <si>
    <t>Winkeliers en verkopers in winkels</t>
  </si>
  <si>
    <t>Kassiers en ticketverkopers</t>
  </si>
  <si>
    <t>Andere verkopers</t>
  </si>
  <si>
    <t>Verzorgend personeel in kinderdagverblijven, créches en dergelijke, onthaalmoeders en onderwijsassistenten</t>
  </si>
  <si>
    <t>Verzorgend personeel in de gezondheidszorg</t>
  </si>
  <si>
    <t>Personeel op het gebied van de openbare orde en de veiligheid</t>
  </si>
  <si>
    <t>Tuinders en akkerbouwers</t>
  </si>
  <si>
    <t>Veetelers</t>
  </si>
  <si>
    <t>Producenten met een gemengd bedrijf</t>
  </si>
  <si>
    <t>Bosbouwers en dergelijke</t>
  </si>
  <si>
    <t>Vissers, jagers en vallenzetters</t>
  </si>
  <si>
    <t>Landbouwers, om te voorzien in eigen levensonderhoud</t>
  </si>
  <si>
    <t>Veetelers, om te voorzien in eigen levensonderhoud</t>
  </si>
  <si>
    <t>Producenten met een gemengd bedrijf, om te voorzien in eigen levensonderhoud</t>
  </si>
  <si>
    <t>Vissers, jagers, vallenzetters en verzamelaars, om te voorzien in eigen levensonderhoud</t>
  </si>
  <si>
    <t>Bouwarbeiders ruwbouw</t>
  </si>
  <si>
    <t>Bouwarbeiders afwerking</t>
  </si>
  <si>
    <t>Schilders, reinigers van bouwwerken en dergelijke</t>
  </si>
  <si>
    <t>Plaat- en constructiewerkers, metaalgieters en lassers en dergelijke</t>
  </si>
  <si>
    <t>Smeden, gereedschapsmakers en dergelijke</t>
  </si>
  <si>
    <t>Monteurs en reparateurs van motorvoertuigen, vliegtuigmotoren, industriële en landbouwmachines en fietsen</t>
  </si>
  <si>
    <t>Ambachtslieden</t>
  </si>
  <si>
    <t>Drukkerijmedewerkers</t>
  </si>
  <si>
    <t>Installateurs en reparateurs van elektrische apparatuur en leidingen</t>
  </si>
  <si>
    <t>Installateurs en reparateurs op het gebied van elektronica en informatie- en communicatietechnologie</t>
  </si>
  <si>
    <t>Ambachtslieden in de voedingsindustrie</t>
  </si>
  <si>
    <t>Houtbehandelaars, meubelmakers en instellers en bedieners van houtbewerkingsmachines</t>
  </si>
  <si>
    <t>Kleermakers, stoffeerders, schoenmakers en dergelijke</t>
  </si>
  <si>
    <t>Andere ambachtslieden</t>
  </si>
  <si>
    <t>Bedieners van mijninstallaties en installaties voor de verwerking van delfstoffen</t>
  </si>
  <si>
    <t>Bedieners van metaalbewerkings- en metaalverwerkingsinstallaties en van installaties voor de oppervlaktebehan</t>
  </si>
  <si>
    <t>Bedieners van machines en installaties voor de vervaardiging van chemische en fotografische producten</t>
  </si>
  <si>
    <t>Bedieners van machines voor de vervaardiging van producten van rubber, kunststof of papier</t>
  </si>
  <si>
    <t>Bedieners van machines voor de vervaardiging van producten van textiel, bont en leer</t>
  </si>
  <si>
    <t>Bedieners van machines voor de vervaardiging van voedings- en genotmiddelen</t>
  </si>
  <si>
    <t>Bedieners van installaties voor de houtbewerking en de vervaardiging van papier</t>
  </si>
  <si>
    <t>Bedieners van andere vaste machines en installaties</t>
  </si>
  <si>
    <t>Assembleurs</t>
  </si>
  <si>
    <t>Treinmachinisten en dergelijke</t>
  </si>
  <si>
    <t>Chauffeurs van auto's en bestelwagens en bestuurders van motorrijwielen</t>
  </si>
  <si>
    <t>Vrachtwagen- en buschauffeurs</t>
  </si>
  <si>
    <t>Bedieners van mobiele installaties zoals land- en bosbouwmachines, grondverzetmachines, kranen, heftrucks en dergelijke</t>
  </si>
  <si>
    <t>Dekpersoneel op schepen en dergelijke</t>
  </si>
  <si>
    <t>Huishoudelijke hulpen en schoonmakers in particuliere huishoudens, hotels en kantoren</t>
  </si>
  <si>
    <t>Autowassers, ruitenwassers, wasserijpersoneel en andere handarbeiders voor het reinigen van tapijten, zwembaden, koeltorens, graffiti en dergelijke</t>
  </si>
  <si>
    <t>Ongeschoolde arbeiders in de land- en bosbouw en de visserij</t>
  </si>
  <si>
    <t>Ongeschoolde arbeiders in de mijnbouw, de bouwnijverheid en civieltechnische werken</t>
  </si>
  <si>
    <t>Ongeschoolde arbeiders in de industrie</t>
  </si>
  <si>
    <t>Ongeschoolde arbeiders op het gebied van transport en opslag</t>
  </si>
  <si>
    <t>Medewerkers sneldienstrestauratie</t>
  </si>
  <si>
    <t>Op straat uitgeoefende dienstverlenende beroepen zoals schoenpoetsers, loopjongens, verspreiders van flyers en dergelijke</t>
  </si>
  <si>
    <t>Straathandelaars (met uitzondering van voedingsmiddelen)</t>
  </si>
  <si>
    <t>Vuilnisophalers en -verwerkers</t>
  </si>
  <si>
    <t>Andere elementaire beroepen</t>
  </si>
  <si>
    <t>SUBTOTAAL</t>
  </si>
  <si>
    <t>1) 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</si>
  <si>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 xml:space="preserve">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t>
  </si>
  <si>
    <t>Duur van de tijdelijke ongeschiktheid</t>
  </si>
  <si>
    <t>TO 0 dagen</t>
  </si>
  <si>
    <t>TO &gt; 3-6 maanden</t>
  </si>
  <si>
    <t>De inlichtingen met betrekking tot de variabele "Beroep van het slachtoffer"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</si>
  <si>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Voorziene graad van blijvende ongeschiktheid</t>
  </si>
  <si>
    <t>van 1 tot &lt; 5%</t>
  </si>
  <si>
    <t>van 5 tot &lt; 10%</t>
  </si>
  <si>
    <t>van 10 tot &lt; 16%</t>
  </si>
  <si>
    <t>van 16 tot &lt; 20%</t>
  </si>
  <si>
    <t>van 20 tot &lt; 36%</t>
  </si>
  <si>
    <t>van 36 tot &lt; 66%</t>
  </si>
  <si>
    <t>66% en +</t>
  </si>
  <si>
    <t>4.3. Beroepservaring in de onderneming</t>
  </si>
  <si>
    <t>Beroepservaring</t>
  </si>
  <si>
    <t>Minder dan 1 jaar</t>
  </si>
  <si>
    <t>1 tot 5 jaar</t>
  </si>
  <si>
    <t>5 tot 11 jaar</t>
  </si>
  <si>
    <t>11 tot 21 jaar</t>
  </si>
  <si>
    <t>Meer dan 21 jaar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</si>
  <si>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</si>
  <si>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1 tot minder dan  5 jaar</t>
  </si>
  <si>
    <t>5 tot minder dan11 jaar</t>
  </si>
  <si>
    <t>11 tot minder dan 21 jaar</t>
  </si>
  <si>
    <t xml:space="preserve"> 21 jaar en meer</t>
  </si>
  <si>
    <t>De inlichtingen met betrekking tot de variabele "Beroepservaring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</si>
  <si>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De inlichtingen met betrekking tot de variabele "Anciënniteit in de onderneming"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t>
  </si>
  <si>
    <t>4.4. Anciënniteit in de onderneming</t>
  </si>
  <si>
    <t>Anciënniteit</t>
  </si>
  <si>
    <t>Minder dan 1 week</t>
  </si>
  <si>
    <t>1 week tot 1 maand</t>
  </si>
  <si>
    <t>1 maand tot 1 jaar</t>
  </si>
  <si>
    <t>Meer dan 1 jaar</t>
  </si>
  <si>
    <t>Totaal</t>
  </si>
  <si>
    <t>60 jaar en +</t>
  </si>
  <si>
    <t>Gevolgen</t>
  </si>
  <si>
    <t>Duurtijd van de arbeidsovereenkomst</t>
  </si>
  <si>
    <t>Contract voor bepaalde duur</t>
  </si>
  <si>
    <t>Contract voor onbepaalde duur</t>
  </si>
  <si>
    <t>TOTAAL Vrouwen</t>
  </si>
  <si>
    <t>TOTAAL Mannen</t>
  </si>
  <si>
    <t>15 - 19 jaar</t>
  </si>
  <si>
    <t>20 - 29 jaar</t>
  </si>
  <si>
    <t>30 - 39 jaar</t>
  </si>
  <si>
    <t>40 - 49 jaar</t>
  </si>
  <si>
    <t>50 - 59 jaar</t>
  </si>
  <si>
    <t>TO 1 tot 3 dagen</t>
  </si>
  <si>
    <t>TO 4 tot 7 dagen</t>
  </si>
  <si>
    <t>TO 8 tot 15 dagen</t>
  </si>
  <si>
    <t>TO 16 tot 30 dagen</t>
  </si>
  <si>
    <t>TO 1 tot 3 maanden</t>
  </si>
  <si>
    <t>TO 3 tot 6 maanden</t>
  </si>
  <si>
    <t>TO meer dan 6 maanden</t>
  </si>
  <si>
    <t>1 tot 5%</t>
  </si>
  <si>
    <t>5 tot 10%</t>
  </si>
  <si>
    <t>10 tot 16%</t>
  </si>
  <si>
    <t>16 tot 20%</t>
  </si>
  <si>
    <t>20 tot 36%</t>
  </si>
  <si>
    <t>36 tot 66%</t>
  </si>
  <si>
    <t>BO: voorziene blijvende ongeschiktheid</t>
  </si>
  <si>
    <t>4.6. Soort werkplek</t>
  </si>
  <si>
    <t>Gebruikelijke werkplek of lokale eenheid</t>
  </si>
  <si>
    <t>Occasionele of mobiele werkplek of onderweg voor rekening van de werkgever</t>
  </si>
  <si>
    <t>Andere werkplek</t>
  </si>
  <si>
    <t>&gt; 0  tot &lt; 5%</t>
  </si>
  <si>
    <t>5 tot &lt;10%</t>
  </si>
  <si>
    <t>10 tot &lt;16%</t>
  </si>
  <si>
    <t>16 tot &lt;20%</t>
  </si>
  <si>
    <t>20 tot &lt;36%</t>
  </si>
  <si>
    <t>36 tot &lt;66%</t>
  </si>
  <si>
    <t xml:space="preserve"> 66% en meer</t>
  </si>
  <si>
    <t>Aard van de arbeidsovereenkomst</t>
  </si>
  <si>
    <t>Voltijds</t>
  </si>
  <si>
    <t>Deeltijds</t>
  </si>
  <si>
    <t>4.5. Duur van de arbeidsovereenkomst (bepaald/onbepaald)</t>
  </si>
  <si>
    <t>4.7. Aard van de arbeidsovereenkomst (voltijds/deeltijds)</t>
  </si>
  <si>
    <t>4.2. Beroep (Internationale standaard beroepenclassificatie  ISCO-08)</t>
  </si>
  <si>
    <t>Onbekend ( Surplus op SUBTOTAAL)</t>
  </si>
  <si>
    <t>Onbekend (surplus op SUBTOTAAL)</t>
  </si>
  <si>
    <t>Onbekend (surplus op SUBTPTAAL)</t>
  </si>
  <si>
    <t>1 tot &lt; 5%</t>
  </si>
  <si>
    <t>5 tot &lt; 10%</t>
  </si>
  <si>
    <t>10 tot &lt; 16%</t>
  </si>
  <si>
    <t>16 tot &lt; 20%</t>
  </si>
  <si>
    <t>20 tot &lt; 36%</t>
  </si>
  <si>
    <t>36 tot &lt; 66%</t>
  </si>
  <si>
    <t>4.  Beroepskenmerken van de slachtoffers van arbeidsplaatsongevallen in de privésector - 2019</t>
  </si>
  <si>
    <t>Arbeidsplaatsongevallen volgens beroepscategorie : evolutie 2012 - 2019</t>
  </si>
  <si>
    <t>Arbeidsplaatsongevallen volgens beroepscategorie  : verdeling volgens gevolgen - 2019</t>
  </si>
  <si>
    <t>Arbeidsplaatsongevallen volgens beroepscategorie  : verdeling volgens gevolgen en geslacht - 2019</t>
  </si>
  <si>
    <t>Arbeidsplaatsongevallen volgens beroepscategorie : verdeling volgens leeftijdscategorie - 2019</t>
  </si>
  <si>
    <t>Arbeidsplaatsongevallen volgens beroepscategorie : verdeling volgens duur van de tijdelijke ongeschiktheid - 2019</t>
  </si>
  <si>
    <t>Arbeidsplaatsongevallen volgens beroepscategorie : verdeling volgens  duur van de tijdelijke ongeschiktheid en  geslacht - 2019</t>
  </si>
  <si>
    <t>Arbeidsplaatsongevallen volgens beroepscategorie : verdeling volgens voorziene graad van blijvende ongeschiktheid: 2019</t>
  </si>
  <si>
    <t>Arbeidsplaatsongevallen volgens beroepscategorie : verdeling volgens voorziene graad van blijvende ongeschiktheid en  geslacht - 2019</t>
  </si>
  <si>
    <t>Arbeidsplaatsongevallen volgens beroepscategorie : verdeling volgens generatie en  geslacht: 2019</t>
  </si>
  <si>
    <t>Arbeidsplaatsongevallen volgens beroep : evolutie 2012 - 2019</t>
  </si>
  <si>
    <t>Arbeidsplaatsongevallen volgens beroep : verdeling volgens gevolgen - 2019</t>
  </si>
  <si>
    <t>Arbeidsplaatsongevallen volgens beroep : verdeling volgens gevolgen - vrouwen - 2019</t>
  </si>
  <si>
    <t>Arbeidsplaatsongevallen volgens beroep : verdeling volgens gevolgen - mannen - 2019</t>
  </si>
  <si>
    <t>Arbeidsplaatsongevallen volgens beroep : verdeling volgens  duur van de tijdelijke ongeschiktheid - 2019</t>
  </si>
  <si>
    <t>Arbeidsplaatsongevallen volgens beroep : verdeling volgens voorziene graad van blijvende ongeschiktheid - 2019</t>
  </si>
  <si>
    <t>Arbeidsplaatsongevallen volgens beroepservaring in de onderneming: evolutie 2012 - 2019</t>
  </si>
  <si>
    <t>Arbeidsplaatsongevallen volgens beroepservaring in de onderneming: verdeling volgens gevolgen  -  2019</t>
  </si>
  <si>
    <t>Arbeidsplaatsongevallen volgens beroepservaring in de onderneming: verdeling volgens gevolgen en geslacht - 2019</t>
  </si>
  <si>
    <t>Arbeidsplaatsongevallen volgens anciënniteit in de onderneming:  evolutie 2012 - 2019</t>
  </si>
  <si>
    <t>Arbeidsplaatsongevallen volgens  anciënniteit in de onderneming: verdeling volgens gevolgen - 2019</t>
  </si>
  <si>
    <t>Arbeidsplaatsongevallen volgens anciënniteit in de onderneming: verdeling volgens geslacht en gevolgenen  - 2019</t>
  </si>
  <si>
    <t>Arbeidsplaatsongevallen volgens anciënniteit in de onderneming : verdeling volgens leeftijd - 2019</t>
  </si>
  <si>
    <t>Arbeidsplaatsongevallen volgens anciënniteit in de onderneming: verdeling volgens duur van de tijdelijke ongeschiktheid - 2019</t>
  </si>
  <si>
    <t>Arbeidsplaatsongevallen volgens anciënniteit in de onderneming : verdeling volgens voorziene graad van blijvende ongeschiktheid - 2019</t>
  </si>
  <si>
    <t>Arbeidsplaatsongevallen volgens duur van de arbeidsovereenkomst : verdeling volgens gevolgen - 2019</t>
  </si>
  <si>
    <t>Arbeidsplaatsongevallen volgens  duur van de arbeidsovereenkomst : verdeling volgens gevolgen en geslacht  - 2019</t>
  </si>
  <si>
    <t>Arbeidsplaatsongevallen volgens duur van de arbeidsovereenkomst : verdeling volgens leeftijd - 2019</t>
  </si>
  <si>
    <t>Arbeidsplaatsongevallen volgens duur van de arbeidsovereenkomst : verdeling volgens duur van de tijdelijke ongeschiktheid - 2019</t>
  </si>
  <si>
    <t>Arbeidsplaatsongevallen volgens duur van de arbeidsovereenkomst : verdeling volgens voorziene graad van blijvende ongeschiktheid - 2019</t>
  </si>
  <si>
    <t>Arbeidsplaatsongevallen volgens soort werkplek : verdeling volgens gevolgen - 2019</t>
  </si>
  <si>
    <t>Arbeidsplaatsongevallen volgens soort werkplek : verdeling volgens gevolgen en geslacht - 2019</t>
  </si>
  <si>
    <t>Arbeidsplaatsongevallen volgens soort werkplek : verdeling volgens leeftijd - 2019</t>
  </si>
  <si>
    <t>Arbeidsplaatsongevallen volgens soort werkplek :  verdeling volgens duur van de tijdelijke ongeschiktheid - 2019</t>
  </si>
  <si>
    <t>Arbeidsplaatsongevallen volgens soort werkplek : verdeling volgens voorziene graad van blijvende ongeschiktheid - 2019</t>
  </si>
  <si>
    <t>Arbeidsplaatsongevallen volgens aard van de arbeidsovereenkomst : verdeling volgens gevolgen - 2019</t>
  </si>
  <si>
    <t>Arbeidsplaatsongevallen volgens aard van de arbeidsovereenkomst : verdeling volgens gevolgen en geslacht -  2019</t>
  </si>
  <si>
    <t>Arbeidsplaatsongevallen volgens aard van de arbeidsovereenkomst : verdeling volgens leeftijdscategorie - 2019</t>
  </si>
  <si>
    <t>Arbeidsplaatsongevallen volgens aard van de arbeidsovereenkomst : verdeling volgens duur van de tijdelijke ongeschiktheid - 2019</t>
  </si>
  <si>
    <t>Arbeidsplaatsongevallen volgens aard van de arbeidsovereenkomst : verdeling volgens voorziene graad van blijvende ongeschiktheid - 2019</t>
  </si>
  <si>
    <t>4.1.1. Arbeidsplaatsongevallen volgens beroepscategorie : evolutie 2012 - 2019</t>
  </si>
  <si>
    <t>Verschil tussen 2018 en 2019 in %</t>
  </si>
  <si>
    <t>4.1.2. Arbeidsplaatsongevallen volgens beroepscategorie  : verdeling volgens gevolgen - 2019</t>
  </si>
  <si>
    <t>4.1.3. Arbeidsplaatsongevallen volgens beroepscategorie  : verdeling volgens gevolgen en geslacht - 2019</t>
  </si>
  <si>
    <t>4.1.4. Arbeidsplaatsongevallen volgens beroepscategorie : verdeling volgens leeftijdscategorie - 2019</t>
  </si>
  <si>
    <t>4.1.5. Arbeidsplaatsongevallen volgens beroepscategorie : verdeling volgens duur van de tijdelijke ongeschiktheid - 2019</t>
  </si>
  <si>
    <t>4.1.6. Arbeidsplaatsongevallen volgens beroepscategorie : verdeling volgens  duur van de tijdelijke ongeschiktheid en  geslacht - 2019</t>
  </si>
  <si>
    <t>4.1.7. Arbeidsplaatsongevallen volgens beroepscategorie : verdeling volgens voorziene graad van blijvende ongeschiktheid - 2019</t>
  </si>
  <si>
    <t>4.1.8. Arbeidsplaatsongevallen volgens beroepscategorie : verdeling volgens voorziene graad van blijvende ongeschiktheid en  geslacht - 2019</t>
  </si>
  <si>
    <t>4.1.9. Arbeidsplaatsongevallen volgens beroepscategorie : verdeling volgens generatie en  geslacht - 2019</t>
  </si>
  <si>
    <t>4.2.1. Arbeidsplaatsongevallen volgens beroep : evolutie 2012 - 2019</t>
  </si>
  <si>
    <t>4.2.2.  Arbeidsplaatsongevallen volgens beroep : verdeling volgens gevolgen - 2019</t>
  </si>
  <si>
    <t>4.2.3. Arbeidsplaatsongevallen volgens beroep : verdeling volgens gevolgen - vrouwen - 2019</t>
  </si>
  <si>
    <t>4.2.4. Arbeidsplaatsongevallen volgens beroep : verdeling volgens gevolgen - mannen - 2019</t>
  </si>
  <si>
    <t>4.2.5. Arbeidsplaatsongevallen volgens beroep : verdeling volgens  duur van de tijdelijke ongeschiktheid - 2019</t>
  </si>
  <si>
    <t>4.2.6. Arbeidsplaatsongevallen volgens beroep : verdeling volgens voorziene graad van blijvende ongeschiktheid - 2019</t>
  </si>
  <si>
    <t>4.3.1. Arbeidsplaatsongevallen volgens beroepservaring in de onderneming: evolutie 2012 - 2019</t>
  </si>
  <si>
    <t>4.3.2. Arbeidsplaatsongevallen volgens beroepservaring in de onderneming: verdeling volgens gevolgen  -  2019</t>
  </si>
  <si>
    <t>4.3.3. Arbeidsplaatsongevallen volgens beroepservaring in de onderneming: verdeling volgens gevolgen en geslacht - 2019</t>
  </si>
  <si>
    <t>4.4.1. Arbeidsplaatsongevallen volgens anciënniteit in de onderneming:  evolutie 2012 - 2019</t>
  </si>
  <si>
    <t>4.4.2. Arbeidsplaatsongevallen volgens anciënniteit in de onderneming: verdeling volgens gevolgen - 2019</t>
  </si>
  <si>
    <t>4.4.3. Arbeidsplaatsongevallen volgens anciënniteit in de onderneming: verdeling volgens geslacht en gevolgen - 2019</t>
  </si>
  <si>
    <t>4.4.4. Arbeidsplaatsongevallen volgens anciënniteit in de onderneming : verdeling volgens leeftijd - 2019</t>
  </si>
  <si>
    <t>4.4.5. Arbeidsplaatsongevallen volgens anciënniteit in de onderneming: verdeling volgens duur van de tijdelijke ongeschiktheid - 2019</t>
  </si>
  <si>
    <t>4.4.6. Arbeidsplaatsongevallen volgens anciënniteit in de onderneming : verdeling volgens voorziene graad van blijvende ongeschiktheid - 2019</t>
  </si>
  <si>
    <t>4.5.1. Arbeidsplaatsongevallen volgens duur van de arbeidsovereenkomst : verdeling volgens gevolgen - 2019</t>
  </si>
  <si>
    <t>4.5.2. Arbeidsplaatsongevallen volgens  duur van de arbeidsovereenkomst : verdeling volgens gevolgen en geslacht  - 2019</t>
  </si>
  <si>
    <t>4.5.3. Arbeidsplaatsongevallen volgens duur van de arbeidsovereenkomst : verdeling volgens leeftijd - 2019</t>
  </si>
  <si>
    <t>4.5.4. Arbeidsplaatsongevallen volgens duur van de arbeidsovereenkomst : verdeling volgens duur van de tijdelijke ongeschiktheid - 2019</t>
  </si>
  <si>
    <t>4.5.5. Arbeidsplaatsongevallen volgens duur van de arbeidsovereenkomst : verdeling volgens voorziene graad van blijvende ongeschiktheid - 2019</t>
  </si>
  <si>
    <t>4.6.1. Arbeidsplaatsongevallen volgens soort werkplek : verdeling volgens gevolgen - 2019</t>
  </si>
  <si>
    <t>4.6.2. Arbeidsplaatsongevallen volgens soort werkplek : verdeling volgens gevolgen en geslacht - 2019</t>
  </si>
  <si>
    <t>4.6.3. Arbeidsplaatsongevallen volgens soort werkplek : verdeling volgens leeftijd - 2019</t>
  </si>
  <si>
    <t>4.6.4. Arbeidsplaatsongevallen volgens soort werkplek :  verdeling volgens duur van de tijdelijke ongeschiktheid - 2019</t>
  </si>
  <si>
    <t>4.6.5. Arbeidsplaatsongevallen volgens soort werkplek : verdeling volgens voorziene graad van blijvende ongeschiktheid - 2019</t>
  </si>
  <si>
    <t>4.7.1. Arbeidsplaatsongevallen volgens aard van de arbeidsovereenkomst : verdeling volgens gevolgen - 2019</t>
  </si>
  <si>
    <t>4.7.2. Arbeidsplaatsongevallen volgens aard van de arbeidsovereenkomst : verdeling volgens gevolgen en geslacht -  2019</t>
  </si>
  <si>
    <t>4.7.3. Arbeidsplaatsongevallen volgens aard van de arbeidsovereenkomst : verdeling volgens leeftijdscategorie - 2019</t>
  </si>
  <si>
    <t>4.7.4. Arbeidsplaatsongevallen volgens aard van de arbeidsovereenkomst : verdeling volgens duur van de tijdelijke ongeschiktheid - 2019</t>
  </si>
  <si>
    <t>4.7.5. Arbeidsplaatsongevallen volgens aard van de arbeidsovereenkomst : verdeling volgens voorziene graad van blijvende ongeschiktheid - 2019</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</si>
</sst>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Ja&quot;;&quot;Ja&quot;;&quot;Nee&quot;"/>
    <numFmt numFmtId="166" formatCode="&quot;Waar&quot;;&quot;Waar&quot;;&quot;Onwaar&quot;"/>
    <numFmt numFmtId="167" formatCode="&quot;Aan&quot;;&quot;Aan&quot;;&quot;Uit&quot;"/>
    <numFmt numFmtId="168" formatCode="[$€-2]\ #.##000_);[Red]\([$€-2]\ #.##000\)"/>
  </numFmts>
  <fonts count="60">
    <font>
      <sz val="11"/>
      <color theme="1"/>
      <name val="Calibri"/>
      <family val="2"/>
    </font>
    <font>
      <sz val="11"/>
      <color indexed="8"/>
      <name val="Calibri"/>
      <family val="2"/>
    </font>
    <font>
      <b/>
      <sz val="9"/>
      <name val="Tahoma"/>
      <family val="2"/>
    </font>
    <font>
      <sz val="9"/>
      <name val="Tahoma"/>
      <family val="2"/>
    </font>
    <font>
      <b/>
      <sz val="12"/>
      <name val="Microsoft Sans Serif"/>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val="single"/>
      <sz val="11"/>
      <name val="Microsoft Sans Serif"/>
      <family val="2"/>
    </font>
    <font>
      <sz val="11"/>
      <color indexed="8"/>
      <name val="Microsoft Sans Serif"/>
      <family val="2"/>
    </font>
    <font>
      <sz val="12"/>
      <name val="Microsoft Sans Serif"/>
      <family val="2"/>
    </font>
    <font>
      <sz val="12"/>
      <name val="Arial"/>
      <family val="2"/>
    </font>
    <font>
      <i/>
      <sz val="11"/>
      <name val="Microsoft Sans Serif"/>
      <family val="2"/>
    </font>
    <font>
      <b/>
      <sz val="11"/>
      <name val="Arial"/>
      <family val="2"/>
    </font>
    <font>
      <b/>
      <i/>
      <sz val="11"/>
      <color indexed="8"/>
      <name val="Microsoft Sans Serif"/>
      <family val="2"/>
    </font>
    <font>
      <sz val="11"/>
      <color indexed="8"/>
      <name val="Arial"/>
      <family val="2"/>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indexed="10"/>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FF0000"/>
      <name val="Microsoft Sans Serif"/>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style="thin"/>
      <top style="medium"/>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color indexed="63"/>
      </top>
      <bottom style="thin"/>
    </border>
    <border>
      <left style="medium"/>
      <right>
        <color indexed="63"/>
      </right>
      <top style="medium"/>
      <bottom style="medium"/>
    </border>
    <border>
      <left style="thin"/>
      <right>
        <color indexed="63"/>
      </right>
      <top>
        <color indexed="63"/>
      </top>
      <bottom>
        <color indexed="63"/>
      </botto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thin"/>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style="thin"/>
    </border>
    <border>
      <left>
        <color indexed="63"/>
      </left>
      <right style="medium"/>
      <top>
        <color indexed="63"/>
      </top>
      <bottom style="medium"/>
    </border>
    <border>
      <left style="medium"/>
      <right>
        <color indexed="63"/>
      </right>
      <top style="thin"/>
      <bottom style="medium"/>
    </border>
    <border>
      <left style="medium">
        <color indexed="8"/>
      </left>
      <right style="medium"/>
      <top>
        <color indexed="63"/>
      </top>
      <bottom>
        <color indexed="63"/>
      </bottom>
    </border>
    <border>
      <left>
        <color indexed="63"/>
      </left>
      <right style="medium"/>
      <top style="thin"/>
      <bottom style="medium"/>
    </border>
    <border>
      <left style="medium"/>
      <right style="medium"/>
      <top>
        <color indexed="63"/>
      </top>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medium"/>
      <right style="medium"/>
      <top style="double"/>
      <bottom>
        <color indexed="63"/>
      </bottom>
    </border>
    <border>
      <left style="double"/>
      <right style="thin"/>
      <top style="double"/>
      <bottom style="double"/>
    </border>
    <border>
      <left style="thin"/>
      <right>
        <color indexed="63"/>
      </right>
      <top style="double"/>
      <bottom style="double"/>
    </border>
    <border>
      <left style="thin"/>
      <right style="double"/>
      <top style="double"/>
      <bottom style="double"/>
    </border>
    <border>
      <left style="medium"/>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style="medium"/>
    </border>
    <border>
      <left style="medium"/>
      <right>
        <color indexed="63"/>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thin"/>
      <right style="thin"/>
      <top style="double"/>
      <bottom style="double"/>
    </border>
    <border>
      <left style="thin"/>
      <right style="thin"/>
      <top>
        <color indexed="63"/>
      </top>
      <bottom style="medium"/>
    </border>
    <border>
      <left style="medium">
        <color indexed="8"/>
      </left>
      <right>
        <color indexed="63"/>
      </right>
      <top>
        <color indexed="63"/>
      </top>
      <bottom style="thin"/>
    </border>
    <border>
      <left>
        <color indexed="63"/>
      </left>
      <right style="thin"/>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452">
    <xf numFmtId="0" fontId="0" fillId="0" borderId="0" xfId="0" applyFont="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10" xfId="0" applyFont="1" applyFill="1" applyBorder="1" applyAlignment="1">
      <alignmen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left" vertical="center" wrapText="1"/>
    </xf>
    <xf numFmtId="3" fontId="8" fillId="0" borderId="16"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7" fillId="0" borderId="12" xfId="0" applyFont="1" applyBorder="1" applyAlignment="1">
      <alignment horizontal="left" vertical="center" wrapText="1"/>
    </xf>
    <xf numFmtId="3" fontId="8"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3" fontId="8" fillId="0" borderId="18" xfId="0" applyNumberFormat="1" applyFont="1" applyBorder="1" applyAlignment="1">
      <alignment horizontal="center" vertical="center"/>
    </xf>
    <xf numFmtId="164" fontId="9" fillId="0" borderId="20" xfId="0" applyNumberFormat="1" applyFont="1" applyBorder="1" applyAlignment="1">
      <alignment horizontal="center" vertical="center" wrapText="1"/>
    </xf>
    <xf numFmtId="0" fontId="5" fillId="0" borderId="21" xfId="0" applyFont="1" applyBorder="1" applyAlignment="1">
      <alignment horizontal="center" vertical="center"/>
    </xf>
    <xf numFmtId="3" fontId="5" fillId="0" borderId="22" xfId="0" applyNumberFormat="1" applyFont="1" applyBorder="1" applyAlignment="1">
      <alignment horizontal="center" vertical="center"/>
    </xf>
    <xf numFmtId="9" fontId="9" fillId="0" borderId="23" xfId="0" applyNumberFormat="1" applyFont="1" applyBorder="1" applyAlignment="1">
      <alignment horizontal="center" vertical="center"/>
    </xf>
    <xf numFmtId="164" fontId="9" fillId="0" borderId="21" xfId="0" applyNumberFormat="1" applyFont="1" applyBorder="1" applyAlignment="1">
      <alignment horizontal="center"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3" fontId="8" fillId="0" borderId="16" xfId="0" applyNumberFormat="1" applyFont="1" applyBorder="1" applyAlignment="1">
      <alignment horizontal="center" vertical="center"/>
    </xf>
    <xf numFmtId="164" fontId="9" fillId="0" borderId="30" xfId="0" applyNumberFormat="1" applyFont="1" applyBorder="1" applyAlignment="1">
      <alignment horizontal="center" vertical="center"/>
    </xf>
    <xf numFmtId="3" fontId="8" fillId="0" borderId="31" xfId="0" applyNumberFormat="1" applyFont="1" applyBorder="1" applyAlignment="1">
      <alignment horizontal="center" vertical="center"/>
    </xf>
    <xf numFmtId="9" fontId="9" fillId="0" borderId="30" xfId="0" applyNumberFormat="1" applyFont="1" applyBorder="1" applyAlignment="1">
      <alignment horizontal="center" vertical="center"/>
    </xf>
    <xf numFmtId="3" fontId="5" fillId="0" borderId="16" xfId="0" applyNumberFormat="1" applyFont="1" applyBorder="1" applyAlignment="1">
      <alignment horizontal="center" vertical="center"/>
    </xf>
    <xf numFmtId="164" fontId="9" fillId="0" borderId="32" xfId="0" applyNumberFormat="1" applyFont="1" applyBorder="1" applyAlignment="1">
      <alignment horizontal="center" vertical="center"/>
    </xf>
    <xf numFmtId="3" fontId="8" fillId="0" borderId="33" xfId="0" applyNumberFormat="1" applyFont="1" applyBorder="1" applyAlignment="1">
      <alignment horizontal="center" vertical="center"/>
    </xf>
    <xf numFmtId="9" fontId="9" fillId="0" borderId="32"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33" xfId="0" applyNumberFormat="1" applyFont="1" applyBorder="1" applyAlignment="1">
      <alignment horizontal="center" vertical="center"/>
    </xf>
    <xf numFmtId="164" fontId="9" fillId="0" borderId="34" xfId="0" applyNumberFormat="1" applyFont="1" applyBorder="1" applyAlignment="1">
      <alignment horizontal="center" vertical="center"/>
    </xf>
    <xf numFmtId="9" fontId="9" fillId="0" borderId="34" xfId="0" applyNumberFormat="1" applyFont="1" applyBorder="1" applyAlignment="1">
      <alignment horizontal="center" vertical="center"/>
    </xf>
    <xf numFmtId="0" fontId="5" fillId="0" borderId="12" xfId="0" applyFont="1" applyBorder="1" applyAlignment="1">
      <alignment horizontal="left" vertical="center"/>
    </xf>
    <xf numFmtId="164" fontId="9" fillId="0" borderId="35" xfId="0" applyNumberFormat="1" applyFont="1" applyBorder="1" applyAlignment="1">
      <alignment horizontal="center" vertical="center"/>
    </xf>
    <xf numFmtId="9" fontId="9" fillId="0" borderId="35" xfId="0" applyNumberFormat="1" applyFont="1" applyBorder="1" applyAlignment="1">
      <alignment horizontal="center" vertical="center"/>
    </xf>
    <xf numFmtId="0" fontId="7" fillId="0" borderId="21" xfId="0" applyFont="1" applyBorder="1" applyAlignment="1">
      <alignment horizontal="center" vertical="center" wrapText="1"/>
    </xf>
    <xf numFmtId="9" fontId="9"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7" fillId="0" borderId="0" xfId="0" applyFont="1" applyBorder="1" applyAlignment="1">
      <alignment horizontal="center" vertical="center"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xf>
    <xf numFmtId="3" fontId="11" fillId="0" borderId="16" xfId="0" applyNumberFormat="1" applyFont="1" applyBorder="1" applyAlignment="1">
      <alignment horizontal="center" vertical="center"/>
    </xf>
    <xf numFmtId="0" fontId="5" fillId="0" borderId="43" xfId="0" applyFont="1" applyBorder="1" applyAlignment="1">
      <alignment horizontal="center" vertical="center"/>
    </xf>
    <xf numFmtId="3" fontId="11" fillId="0" borderId="26" xfId="0" applyNumberFormat="1" applyFont="1" applyBorder="1" applyAlignment="1">
      <alignment horizontal="center" vertical="center"/>
    </xf>
    <xf numFmtId="164" fontId="9"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9" fontId="9" fillId="0" borderId="44" xfId="0" applyNumberFormat="1" applyFont="1" applyBorder="1" applyAlignment="1">
      <alignment horizontal="center" vertical="center"/>
    </xf>
    <xf numFmtId="3" fontId="7" fillId="0" borderId="22"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 fontId="5" fillId="0" borderId="38" xfId="0" applyNumberFormat="1" applyFont="1" applyBorder="1" applyAlignment="1">
      <alignment horizontal="center" vertical="center"/>
    </xf>
    <xf numFmtId="9" fontId="9" fillId="0" borderId="45" xfId="0" applyNumberFormat="1" applyFont="1" applyBorder="1" applyAlignment="1">
      <alignment horizontal="center" vertical="center"/>
    </xf>
    <xf numFmtId="3" fontId="5" fillId="0" borderId="40" xfId="0" applyNumberFormat="1" applyFont="1" applyBorder="1" applyAlignment="1">
      <alignment horizontal="center" vertical="center"/>
    </xf>
    <xf numFmtId="9" fontId="9" fillId="0" borderId="4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0" xfId="0" applyNumberFormat="1" applyFont="1" applyBorder="1" applyAlignment="1">
      <alignment horizontal="center" vertical="center"/>
    </xf>
    <xf numFmtId="0" fontId="14" fillId="0" borderId="0" xfId="0" applyFont="1" applyAlignment="1">
      <alignment horizontal="left" vertical="center"/>
    </xf>
    <xf numFmtId="0" fontId="8" fillId="0" borderId="46" xfId="0" applyFont="1" applyBorder="1" applyAlignment="1">
      <alignment horizontal="center" vertical="center"/>
    </xf>
    <xf numFmtId="0" fontId="5" fillId="0" borderId="47" xfId="0" applyFont="1" applyBorder="1" applyAlignment="1">
      <alignment horizontal="center" vertical="center" wrapText="1"/>
    </xf>
    <xf numFmtId="0" fontId="7" fillId="0" borderId="38" xfId="0" applyFont="1" applyBorder="1" applyAlignment="1">
      <alignment horizontal="center" vertical="center"/>
    </xf>
    <xf numFmtId="0" fontId="16" fillId="0" borderId="41" xfId="0" applyFont="1" applyBorder="1" applyAlignment="1">
      <alignment horizontal="center" vertical="center"/>
    </xf>
    <xf numFmtId="0" fontId="16" fillId="0" borderId="45" xfId="0" applyFont="1" applyBorder="1" applyAlignment="1">
      <alignment horizontal="center" vertical="center"/>
    </xf>
    <xf numFmtId="0" fontId="7" fillId="0" borderId="40" xfId="0" applyFont="1" applyBorder="1" applyAlignment="1">
      <alignment horizontal="center" vertical="center"/>
    </xf>
    <xf numFmtId="0" fontId="5" fillId="0" borderId="15" xfId="0" applyFont="1" applyBorder="1" applyAlignment="1">
      <alignment horizontal="center" vertical="center"/>
    </xf>
    <xf numFmtId="164" fontId="9" fillId="0" borderId="48" xfId="0" applyNumberFormat="1" applyFont="1" applyBorder="1" applyAlignment="1">
      <alignment horizontal="center" vertical="center"/>
    </xf>
    <xf numFmtId="3" fontId="11" fillId="0" borderId="31"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33"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37" xfId="0" applyNumberFormat="1" applyFont="1" applyBorder="1" applyAlignment="1">
      <alignment horizontal="center" vertical="center"/>
    </xf>
    <xf numFmtId="0" fontId="6" fillId="0" borderId="0" xfId="0" applyFont="1" applyAlignment="1">
      <alignment horizontal="left" vertical="center"/>
    </xf>
    <xf numFmtId="0" fontId="11"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5" fillId="0" borderId="40"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3" fontId="11" fillId="0" borderId="49" xfId="0" applyNumberFormat="1" applyFont="1" applyBorder="1" applyAlignment="1">
      <alignment horizontal="center" vertical="center"/>
    </xf>
    <xf numFmtId="164" fontId="9" fillId="0" borderId="39" xfId="0" applyNumberFormat="1" applyFont="1" applyBorder="1" applyAlignment="1">
      <alignment horizontal="center" vertical="center"/>
    </xf>
    <xf numFmtId="3" fontId="7" fillId="0" borderId="49" xfId="0" applyNumberFormat="1" applyFont="1" applyBorder="1" applyAlignment="1">
      <alignment horizontal="center" vertical="center"/>
    </xf>
    <xf numFmtId="0" fontId="5" fillId="0" borderId="50" xfId="0" applyFont="1" applyBorder="1" applyAlignment="1">
      <alignment horizontal="center" vertical="center"/>
    </xf>
    <xf numFmtId="0" fontId="8" fillId="0" borderId="0" xfId="0" applyFont="1" applyAlignment="1">
      <alignment horizontal="center" vertical="center"/>
    </xf>
    <xf numFmtId="164" fontId="9" fillId="0" borderId="25" xfId="0" applyNumberFormat="1" applyFont="1" applyBorder="1" applyAlignment="1">
      <alignment horizontal="center" vertical="center" wrapText="1"/>
    </xf>
    <xf numFmtId="0" fontId="8" fillId="0" borderId="28" xfId="0" applyFont="1" applyBorder="1" applyAlignment="1">
      <alignment horizontal="center" vertical="center"/>
    </xf>
    <xf numFmtId="49" fontId="7" fillId="0" borderId="16" xfId="0" applyNumberFormat="1" applyFont="1" applyBorder="1" applyAlignment="1">
      <alignment horizontal="center" vertical="center"/>
    </xf>
    <xf numFmtId="0" fontId="11" fillId="0" borderId="30" xfId="0" applyFont="1" applyBorder="1" applyAlignment="1">
      <alignment horizontal="left" vertical="center" wrapText="1"/>
    </xf>
    <xf numFmtId="49" fontId="7" fillId="0" borderId="18" xfId="0" applyNumberFormat="1" applyFont="1" applyBorder="1" applyAlignment="1">
      <alignment horizontal="center" vertical="center"/>
    </xf>
    <xf numFmtId="0" fontId="11" fillId="0" borderId="32" xfId="0" applyFont="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11" fillId="0" borderId="27" xfId="0" applyFont="1" applyBorder="1" applyAlignment="1">
      <alignment horizontal="left" vertical="center" wrapText="1"/>
    </xf>
    <xf numFmtId="164" fontId="9" fillId="0" borderId="25" xfId="0" applyNumberFormat="1" applyFont="1" applyBorder="1" applyAlignment="1">
      <alignment horizontal="center" vertical="center"/>
    </xf>
    <xf numFmtId="0" fontId="7" fillId="0" borderId="22" xfId="0" applyFont="1" applyBorder="1" applyAlignment="1">
      <alignment horizontal="center" vertical="center"/>
    </xf>
    <xf numFmtId="0" fontId="7" fillId="0" borderId="36" xfId="0" applyFont="1" applyBorder="1" applyAlignment="1">
      <alignment horizontal="center" vertical="center" wrapText="1"/>
    </xf>
    <xf numFmtId="0" fontId="5" fillId="0" borderId="28" xfId="0" applyFont="1" applyBorder="1" applyAlignment="1">
      <alignment horizontal="center" vertical="center"/>
    </xf>
    <xf numFmtId="0" fontId="7" fillId="0" borderId="29" xfId="0" applyFont="1" applyFill="1" applyBorder="1" applyAlignment="1">
      <alignment horizontal="left" vertical="center" wrapText="1"/>
    </xf>
    <xf numFmtId="3" fontId="11" fillId="0" borderId="28" xfId="0" applyNumberFormat="1" applyFont="1" applyBorder="1" applyAlignment="1">
      <alignment horizontal="center" vertical="center"/>
    </xf>
    <xf numFmtId="164" fontId="9" fillId="0" borderId="51" xfId="0" applyNumberFormat="1" applyFont="1" applyBorder="1" applyAlignment="1">
      <alignment horizontal="center" vertical="center"/>
    </xf>
    <xf numFmtId="164" fontId="9" fillId="0" borderId="29" xfId="0" applyNumberFormat="1" applyFont="1" applyBorder="1" applyAlignment="1">
      <alignment horizontal="center" vertical="center"/>
    </xf>
    <xf numFmtId="0" fontId="5" fillId="0" borderId="22" xfId="0" applyFont="1" applyBorder="1" applyAlignment="1">
      <alignment horizontal="center" vertical="center"/>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9" fontId="9" fillId="0" borderId="0" xfId="0" applyNumberFormat="1" applyFont="1" applyBorder="1" applyAlignment="1">
      <alignment horizontal="left" vertical="center"/>
    </xf>
    <xf numFmtId="0" fontId="11" fillId="0" borderId="0" xfId="0" applyFont="1" applyAlignment="1">
      <alignment horizontal="left" vertical="center"/>
    </xf>
    <xf numFmtId="0" fontId="58"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1" xfId="0" applyFont="1" applyBorder="1" applyAlignment="1">
      <alignment horizontal="center" vertical="center" wrapText="1"/>
    </xf>
    <xf numFmtId="9" fontId="9" fillId="0" borderId="29" xfId="0" applyNumberFormat="1" applyFont="1" applyBorder="1" applyAlignment="1">
      <alignment horizontal="center" vertical="center"/>
    </xf>
    <xf numFmtId="3" fontId="7" fillId="0" borderId="28" xfId="0" applyNumberFormat="1" applyFont="1" applyBorder="1" applyAlignment="1">
      <alignment horizontal="center" vertical="center"/>
    </xf>
    <xf numFmtId="9" fontId="9" fillId="0" borderId="36"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3" fontId="5" fillId="0" borderId="0" xfId="0" applyNumberFormat="1"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164" fontId="16" fillId="0" borderId="30" xfId="0" applyNumberFormat="1" applyFont="1" applyBorder="1" applyAlignment="1">
      <alignment horizontal="center" vertical="center"/>
    </xf>
    <xf numFmtId="3" fontId="11" fillId="0" borderId="15" xfId="0" applyNumberFormat="1" applyFont="1" applyBorder="1" applyAlignment="1">
      <alignment horizontal="center" vertical="center"/>
    </xf>
    <xf numFmtId="164" fontId="16" fillId="0" borderId="32" xfId="0" applyNumberFormat="1" applyFont="1" applyBorder="1" applyAlignment="1">
      <alignment horizontal="center" vertical="center"/>
    </xf>
    <xf numFmtId="3" fontId="11" fillId="0" borderId="12" xfId="0" applyNumberFormat="1" applyFont="1" applyBorder="1" applyAlignment="1">
      <alignment horizontal="center" vertical="center"/>
    </xf>
    <xf numFmtId="164" fontId="16" fillId="0" borderId="27" xfId="0" applyNumberFormat="1" applyFont="1" applyBorder="1" applyAlignment="1">
      <alignment horizontal="center" vertical="center"/>
    </xf>
    <xf numFmtId="3" fontId="11" fillId="0" borderId="52" xfId="0" applyNumberFormat="1" applyFont="1" applyBorder="1" applyAlignment="1">
      <alignment horizontal="center" vertical="center"/>
    </xf>
    <xf numFmtId="9" fontId="16" fillId="0" borderId="36" xfId="0" applyNumberFormat="1" applyFont="1" applyBorder="1" applyAlignment="1">
      <alignment horizontal="center" vertical="center"/>
    </xf>
    <xf numFmtId="9" fontId="16" fillId="0" borderId="53"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11" fillId="0" borderId="22" xfId="0" applyNumberFormat="1" applyFont="1" applyBorder="1" applyAlignment="1">
      <alignment horizontal="center" vertical="center"/>
    </xf>
    <xf numFmtId="164" fontId="16" fillId="0" borderId="36"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wrapText="1"/>
    </xf>
    <xf numFmtId="0" fontId="9" fillId="0" borderId="29" xfId="0" applyFont="1" applyBorder="1" applyAlignment="1">
      <alignment horizontal="center" vertical="center" wrapText="1"/>
    </xf>
    <xf numFmtId="0" fontId="5" fillId="0" borderId="0" xfId="0" applyFont="1" applyBorder="1" applyAlignment="1">
      <alignment horizontal="center" vertical="center" wrapText="1"/>
    </xf>
    <xf numFmtId="3" fontId="11" fillId="0" borderId="54" xfId="0" applyNumberFormat="1" applyFont="1" applyBorder="1" applyAlignment="1">
      <alignment horizontal="center" vertical="center"/>
    </xf>
    <xf numFmtId="3" fontId="11" fillId="0" borderId="43" xfId="0" applyNumberFormat="1" applyFont="1" applyBorder="1" applyAlignment="1">
      <alignment horizontal="center" vertical="center"/>
    </xf>
    <xf numFmtId="0" fontId="5" fillId="0" borderId="52" xfId="0" applyFont="1" applyBorder="1" applyAlignment="1">
      <alignment horizontal="center" vertical="center"/>
    </xf>
    <xf numFmtId="3" fontId="11" fillId="0" borderId="13" xfId="0" applyNumberFormat="1" applyFont="1" applyBorder="1" applyAlignment="1">
      <alignment horizontal="center" vertical="center"/>
    </xf>
    <xf numFmtId="164" fontId="9" fillId="0" borderId="14" xfId="0" applyNumberFormat="1" applyFont="1" applyBorder="1" applyAlignment="1">
      <alignment horizontal="center" vertical="center"/>
    </xf>
    <xf numFmtId="3" fontId="11" fillId="0" borderId="55" xfId="0" applyNumberFormat="1" applyFont="1" applyBorder="1" applyAlignment="1">
      <alignment horizontal="center" vertical="center"/>
    </xf>
    <xf numFmtId="164" fontId="9" fillId="0" borderId="21" xfId="0" applyNumberFormat="1" applyFont="1" applyBorder="1" applyAlignment="1">
      <alignment horizontal="center" vertical="center"/>
    </xf>
    <xf numFmtId="0" fontId="5" fillId="0" borderId="56" xfId="0" applyFont="1" applyBorder="1" applyAlignment="1">
      <alignment horizontal="center" vertical="center"/>
    </xf>
    <xf numFmtId="3" fontId="11" fillId="0" borderId="40"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6" fillId="0" borderId="0" xfId="0" applyFont="1" applyAlignment="1">
      <alignment horizontal="left" vertical="center" wrapText="1"/>
    </xf>
    <xf numFmtId="0" fontId="5" fillId="0" borderId="34" xfId="0" applyFont="1" applyBorder="1" applyAlignment="1">
      <alignment horizontal="center" vertical="center" wrapText="1"/>
    </xf>
    <xf numFmtId="0" fontId="5" fillId="0" borderId="57" xfId="0" applyFont="1" applyBorder="1" applyAlignment="1">
      <alignment horizontal="center" vertical="center" wrapText="1"/>
    </xf>
    <xf numFmtId="3" fontId="11" fillId="0" borderId="24" xfId="0" applyNumberFormat="1" applyFont="1" applyBorder="1" applyAlignment="1">
      <alignment horizontal="center" vertical="center"/>
    </xf>
    <xf numFmtId="9" fontId="9" fillId="0" borderId="27"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11" fillId="0" borderId="58" xfId="0" applyNumberFormat="1" applyFont="1" applyBorder="1" applyAlignment="1">
      <alignment horizontal="center" vertical="center"/>
    </xf>
    <xf numFmtId="3" fontId="7" fillId="0" borderId="58" xfId="0" applyNumberFormat="1" applyFont="1" applyBorder="1" applyAlignment="1">
      <alignment horizontal="center" vertical="center"/>
    </xf>
    <xf numFmtId="0" fontId="5" fillId="0" borderId="15" xfId="0" applyFont="1" applyBorder="1" applyAlignment="1">
      <alignment horizontal="center" vertical="center" wrapText="1"/>
    </xf>
    <xf numFmtId="9" fontId="16" fillId="0" borderId="0" xfId="0" applyNumberFormat="1" applyFont="1" applyBorder="1" applyAlignment="1">
      <alignment horizontal="center" vertical="center"/>
    </xf>
    <xf numFmtId="9" fontId="8" fillId="0" borderId="0" xfId="0" applyNumberFormat="1" applyFont="1" applyAlignment="1">
      <alignment horizontal="left" vertical="center"/>
    </xf>
    <xf numFmtId="164" fontId="9" fillId="0" borderId="0" xfId="0" applyNumberFormat="1" applyFont="1" applyBorder="1" applyAlignment="1">
      <alignment horizontal="left" vertical="center"/>
    </xf>
    <xf numFmtId="164" fontId="9" fillId="0" borderId="36" xfId="0" applyNumberFormat="1" applyFont="1" applyBorder="1" applyAlignment="1">
      <alignment horizontal="center" vertical="center"/>
    </xf>
    <xf numFmtId="164" fontId="9" fillId="0" borderId="27" xfId="0" applyNumberFormat="1" applyFont="1" applyBorder="1" applyAlignment="1">
      <alignment horizontal="center" vertical="center" wrapText="1"/>
    </xf>
    <xf numFmtId="0" fontId="5" fillId="0" borderId="52" xfId="0" applyFont="1" applyBorder="1" applyAlignment="1">
      <alignment horizontal="center" vertical="center" wrapText="1"/>
    </xf>
    <xf numFmtId="164" fontId="9" fillId="0" borderId="14" xfId="0" applyNumberFormat="1" applyFont="1" applyBorder="1" applyAlignment="1">
      <alignment horizontal="center" vertical="center" wrapText="1"/>
    </xf>
    <xf numFmtId="0" fontId="5" fillId="0" borderId="59" xfId="0" applyFont="1" applyBorder="1" applyAlignment="1">
      <alignment horizontal="center" vertical="center" wrapText="1"/>
    </xf>
    <xf numFmtId="164" fontId="9" fillId="0" borderId="60" xfId="0" applyNumberFormat="1" applyFont="1" applyBorder="1" applyAlignment="1">
      <alignment horizontal="center" vertical="center" wrapText="1"/>
    </xf>
    <xf numFmtId="164" fontId="16" fillId="0" borderId="48" xfId="0" applyNumberFormat="1" applyFont="1" applyBorder="1" applyAlignment="1">
      <alignment horizontal="center" vertical="center"/>
    </xf>
    <xf numFmtId="9" fontId="16" fillId="0" borderId="48" xfId="0" applyNumberFormat="1" applyFont="1" applyBorder="1" applyAlignment="1">
      <alignment horizontal="center" vertical="center"/>
    </xf>
    <xf numFmtId="164" fontId="16" fillId="0" borderId="34" xfId="0" applyNumberFormat="1" applyFont="1" applyBorder="1" applyAlignment="1">
      <alignment horizontal="center" vertical="center"/>
    </xf>
    <xf numFmtId="9" fontId="16" fillId="0" borderId="34" xfId="0" applyNumberFormat="1" applyFont="1" applyBorder="1" applyAlignment="1">
      <alignment horizontal="center" vertical="center"/>
    </xf>
    <xf numFmtId="164" fontId="16" fillId="0" borderId="14" xfId="0" applyNumberFormat="1" applyFont="1" applyBorder="1" applyAlignment="1">
      <alignment horizontal="center" vertical="center"/>
    </xf>
    <xf numFmtId="3" fontId="7" fillId="0" borderId="40" xfId="0" applyNumberFormat="1" applyFont="1" applyBorder="1" applyAlignment="1">
      <alignment horizontal="center" vertical="center"/>
    </xf>
    <xf numFmtId="9" fontId="16" fillId="0" borderId="39" xfId="0" applyNumberFormat="1" applyFont="1" applyBorder="1" applyAlignment="1">
      <alignment horizontal="center" vertical="center"/>
    </xf>
    <xf numFmtId="164" fontId="16" fillId="0" borderId="29" xfId="0" applyNumberFormat="1" applyFont="1" applyBorder="1" applyAlignment="1">
      <alignment horizontal="center" vertical="center"/>
    </xf>
    <xf numFmtId="9" fontId="16" fillId="0" borderId="29" xfId="0" applyNumberFormat="1" applyFont="1" applyBorder="1" applyAlignment="1">
      <alignment horizontal="center" vertical="center"/>
    </xf>
    <xf numFmtId="164" fontId="16" fillId="0" borderId="61" xfId="0" applyNumberFormat="1" applyFont="1" applyBorder="1" applyAlignment="1">
      <alignment horizontal="center" vertical="center"/>
    </xf>
    <xf numFmtId="164" fontId="16" fillId="0" borderId="0" xfId="0" applyNumberFormat="1" applyFont="1" applyBorder="1" applyAlignment="1">
      <alignment horizontal="center" vertical="center"/>
    </xf>
    <xf numFmtId="3" fontId="11" fillId="0" borderId="62" xfId="0" applyNumberFormat="1" applyFont="1" applyBorder="1" applyAlignment="1">
      <alignment horizontal="center" vertical="center"/>
    </xf>
    <xf numFmtId="3" fontId="11" fillId="0" borderId="63" xfId="0" applyNumberFormat="1" applyFont="1" applyBorder="1" applyAlignment="1">
      <alignment horizontal="center" vertical="center"/>
    </xf>
    <xf numFmtId="9" fontId="16" fillId="0" borderId="44" xfId="0" applyNumberFormat="1" applyFont="1" applyBorder="1" applyAlignment="1">
      <alignment horizontal="center" vertical="center"/>
    </xf>
    <xf numFmtId="164" fontId="16" fillId="0" borderId="51" xfId="0" applyNumberFormat="1" applyFont="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8" xfId="0" applyFont="1" applyBorder="1" applyAlignment="1">
      <alignment horizontal="center" vertical="center" wrapText="1"/>
    </xf>
    <xf numFmtId="3" fontId="5" fillId="0" borderId="13" xfId="0" applyNumberFormat="1" applyFont="1" applyBorder="1" applyAlignment="1">
      <alignment horizontal="center" vertical="center" wrapText="1"/>
    </xf>
    <xf numFmtId="164" fontId="5" fillId="0" borderId="64"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3" fontId="8" fillId="0" borderId="65" xfId="0" applyNumberFormat="1" applyFont="1" applyBorder="1" applyAlignment="1">
      <alignment horizontal="center" vertical="center"/>
    </xf>
    <xf numFmtId="164" fontId="9" fillId="0" borderId="66" xfId="0" applyNumberFormat="1" applyFont="1" applyBorder="1" applyAlignment="1">
      <alignment horizontal="center" vertical="center"/>
    </xf>
    <xf numFmtId="3" fontId="8" fillId="0" borderId="66" xfId="0" applyNumberFormat="1" applyFont="1" applyBorder="1" applyAlignment="1">
      <alignment horizontal="center" vertical="center"/>
    </xf>
    <xf numFmtId="164" fontId="9" fillId="0" borderId="47"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8" fillId="0" borderId="24" xfId="0" applyNumberFormat="1" applyFont="1" applyBorder="1" applyAlignment="1">
      <alignment horizontal="center" vertical="center"/>
    </xf>
    <xf numFmtId="164" fontId="9" fillId="0" borderId="57"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5" fillId="0" borderId="21" xfId="0" applyFont="1" applyBorder="1" applyAlignment="1">
      <alignment horizontal="center" vertical="center" wrapText="1"/>
    </xf>
    <xf numFmtId="9" fontId="9" fillId="0" borderId="67" xfId="0" applyNumberFormat="1" applyFont="1" applyBorder="1" applyAlignment="1">
      <alignment horizontal="center" vertical="center"/>
    </xf>
    <xf numFmtId="3" fontId="5" fillId="0" borderId="67" xfId="0" applyNumberFormat="1" applyFont="1" applyBorder="1" applyAlignment="1">
      <alignment horizontal="center" vertical="center"/>
    </xf>
    <xf numFmtId="3" fontId="8" fillId="0" borderId="0" xfId="0" applyNumberFormat="1" applyFont="1" applyAlignment="1">
      <alignment horizontal="left" vertical="center"/>
    </xf>
    <xf numFmtId="164" fontId="8" fillId="0" borderId="0" xfId="0" applyNumberFormat="1" applyFont="1" applyAlignment="1">
      <alignment horizontal="left" vertical="center"/>
    </xf>
    <xf numFmtId="164" fontId="5" fillId="0" borderId="60" xfId="0" applyNumberFormat="1" applyFont="1" applyBorder="1" applyAlignment="1">
      <alignment horizontal="center" vertical="center" wrapText="1"/>
    </xf>
    <xf numFmtId="3" fontId="5" fillId="0" borderId="49"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69" xfId="0" applyNumberFormat="1" applyFont="1" applyBorder="1" applyAlignment="1">
      <alignment horizontal="center" vertical="center"/>
    </xf>
    <xf numFmtId="3" fontId="8" fillId="0" borderId="69"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5" fillId="0" borderId="24" xfId="0" applyNumberFormat="1" applyFont="1" applyBorder="1" applyAlignment="1">
      <alignment horizontal="center" vertical="center" wrapText="1"/>
    </xf>
    <xf numFmtId="164" fontId="5" fillId="0" borderId="57"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164" fontId="5" fillId="0" borderId="27" xfId="0" applyNumberFormat="1" applyFont="1" applyBorder="1" applyAlignment="1">
      <alignment horizontal="center" vertical="center" wrapText="1"/>
    </xf>
    <xf numFmtId="9" fontId="5" fillId="0" borderId="15" xfId="0" applyNumberFormat="1" applyFont="1" applyBorder="1" applyAlignment="1">
      <alignment horizontal="center" vertical="center"/>
    </xf>
    <xf numFmtId="3" fontId="8" fillId="0" borderId="49" xfId="0" applyNumberFormat="1" applyFont="1" applyBorder="1" applyAlignment="1">
      <alignment horizontal="center" vertical="center"/>
    </xf>
    <xf numFmtId="164" fontId="9" fillId="0" borderId="44" xfId="0" applyNumberFormat="1" applyFont="1" applyBorder="1" applyAlignment="1">
      <alignment horizontal="center" vertical="center"/>
    </xf>
    <xf numFmtId="3" fontId="8" fillId="0" borderId="59" xfId="0" applyNumberFormat="1" applyFont="1" applyBorder="1" applyAlignment="1">
      <alignment horizontal="center" vertical="center"/>
    </xf>
    <xf numFmtId="164" fontId="9" fillId="0" borderId="60"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5" fillId="0" borderId="13" xfId="0" applyNumberFormat="1" applyFont="1" applyBorder="1" applyAlignment="1">
      <alignment horizontal="center" vertical="center"/>
    </xf>
    <xf numFmtId="9" fontId="9" fillId="0" borderId="70" xfId="0" applyNumberFormat="1" applyFont="1" applyBorder="1" applyAlignment="1">
      <alignment horizontal="center" vertical="center"/>
    </xf>
    <xf numFmtId="0" fontId="6" fillId="0" borderId="0" xfId="0" applyFont="1" applyBorder="1" applyAlignment="1">
      <alignment horizontal="center" vertical="center" wrapText="1"/>
    </xf>
    <xf numFmtId="164" fontId="8" fillId="0" borderId="0" xfId="0" applyNumberFormat="1" applyFont="1" applyAlignment="1">
      <alignment horizontal="center" vertical="center"/>
    </xf>
    <xf numFmtId="0" fontId="46" fillId="0" borderId="0" xfId="44" applyFill="1" applyAlignment="1">
      <alignment/>
    </xf>
    <xf numFmtId="0" fontId="46" fillId="0" borderId="0" xfId="44" applyAlignment="1">
      <alignment/>
    </xf>
    <xf numFmtId="0" fontId="5" fillId="0" borderId="56" xfId="0" applyFont="1" applyBorder="1" applyAlignment="1">
      <alignment horizontal="center" vertical="center" wrapText="1"/>
    </xf>
    <xf numFmtId="9" fontId="5" fillId="0" borderId="54" xfId="0" applyNumberFormat="1" applyFont="1" applyBorder="1" applyAlignment="1">
      <alignment horizontal="center" vertical="center"/>
    </xf>
    <xf numFmtId="0" fontId="5" fillId="0" borderId="43" xfId="0" applyFont="1" applyBorder="1" applyAlignment="1">
      <alignment horizontal="center" vertical="center" wrapText="1"/>
    </xf>
    <xf numFmtId="0" fontId="0" fillId="0" borderId="0" xfId="0" applyFont="1" applyAlignment="1">
      <alignment/>
    </xf>
    <xf numFmtId="164" fontId="9" fillId="0" borderId="19" xfId="0" applyNumberFormat="1" applyFont="1" applyBorder="1" applyAlignment="1">
      <alignment horizontal="center" vertical="center"/>
    </xf>
    <xf numFmtId="164" fontId="9" fillId="0" borderId="46" xfId="0" applyNumberFormat="1" applyFont="1" applyBorder="1" applyAlignment="1">
      <alignment horizontal="center" vertical="center"/>
    </xf>
    <xf numFmtId="9" fontId="16" fillId="0" borderId="30" xfId="0" applyNumberFormat="1" applyFont="1" applyBorder="1" applyAlignment="1">
      <alignment horizontal="center" vertical="center"/>
    </xf>
    <xf numFmtId="9" fontId="16" fillId="0" borderId="32"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16" fillId="0" borderId="27" xfId="0" applyNumberFormat="1" applyFont="1" applyBorder="1" applyAlignment="1">
      <alignment horizontal="center" vertical="center"/>
    </xf>
    <xf numFmtId="9" fontId="16" fillId="0" borderId="41" xfId="0" applyNumberFormat="1" applyFont="1" applyBorder="1" applyAlignment="1">
      <alignment horizontal="center" vertical="center"/>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164" fontId="16" fillId="0" borderId="25" xfId="0" applyNumberFormat="1" applyFont="1" applyBorder="1" applyAlignment="1">
      <alignment horizontal="center" vertical="center"/>
    </xf>
    <xf numFmtId="164" fontId="16" fillId="0" borderId="44" xfId="0" applyNumberFormat="1" applyFont="1" applyBorder="1" applyAlignment="1">
      <alignment horizontal="center" vertical="center"/>
    </xf>
    <xf numFmtId="0" fontId="5" fillId="0" borderId="71" xfId="0" applyFont="1" applyBorder="1" applyAlignment="1">
      <alignment horizontal="center" vertical="center" wrapText="1"/>
    </xf>
    <xf numFmtId="0" fontId="9" fillId="0" borderId="14" xfId="0" applyFont="1" applyBorder="1" applyAlignment="1">
      <alignment horizontal="center" vertical="center" wrapText="1"/>
    </xf>
    <xf numFmtId="3" fontId="11" fillId="0" borderId="37" xfId="0" applyNumberFormat="1" applyFont="1" applyBorder="1" applyAlignment="1">
      <alignment horizontal="center" vertical="center"/>
    </xf>
    <xf numFmtId="3" fontId="7" fillId="0" borderId="38" xfId="0" applyNumberFormat="1" applyFont="1" applyBorder="1" applyAlignment="1">
      <alignment horizontal="center" vertical="center"/>
    </xf>
    <xf numFmtId="0" fontId="7" fillId="0" borderId="59" xfId="0" applyFont="1" applyBorder="1" applyAlignment="1">
      <alignment horizontal="center" vertical="center"/>
    </xf>
    <xf numFmtId="0" fontId="16" fillId="0" borderId="14"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3" fontId="5" fillId="0" borderId="22" xfId="0" applyNumberFormat="1" applyFont="1" applyBorder="1" applyAlignment="1">
      <alignment horizontal="center" vertical="center" wrapText="1"/>
    </xf>
    <xf numFmtId="9" fontId="9" fillId="0" borderId="67"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0" fontId="5" fillId="0" borderId="74" xfId="0" applyFont="1" applyBorder="1" applyAlignment="1">
      <alignment horizontal="center" vertical="center"/>
    </xf>
    <xf numFmtId="3" fontId="0" fillId="0" borderId="0" xfId="0" applyNumberFormat="1" applyFont="1" applyAlignment="1">
      <alignment/>
    </xf>
    <xf numFmtId="3" fontId="8" fillId="0" borderId="21" xfId="0" applyNumberFormat="1" applyFont="1" applyBorder="1" applyAlignment="1">
      <alignment horizontal="center" vertical="center"/>
    </xf>
    <xf numFmtId="3" fontId="11" fillId="0" borderId="65" xfId="0" applyNumberFormat="1" applyFont="1" applyBorder="1" applyAlignment="1">
      <alignment horizontal="center" vertical="center"/>
    </xf>
    <xf numFmtId="3" fontId="11" fillId="0" borderId="75" xfId="0" applyNumberFormat="1" applyFont="1" applyBorder="1" applyAlignment="1">
      <alignment horizontal="center" vertical="center"/>
    </xf>
    <xf numFmtId="9" fontId="16" fillId="0" borderId="47" xfId="0" applyNumberFormat="1" applyFont="1" applyBorder="1" applyAlignment="1">
      <alignment horizontal="center" vertical="center"/>
    </xf>
    <xf numFmtId="164" fontId="16" fillId="0" borderId="76" xfId="0" applyNumberFormat="1" applyFont="1" applyBorder="1" applyAlignment="1">
      <alignment horizontal="center" vertical="center"/>
    </xf>
    <xf numFmtId="164" fontId="16" fillId="0" borderId="41"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0" borderId="0" xfId="0" applyNumberFormat="1" applyFont="1" applyAlignment="1">
      <alignment horizontal="left" vertical="center"/>
    </xf>
    <xf numFmtId="3" fontId="7" fillId="0" borderId="77" xfId="0" applyNumberFormat="1" applyFont="1" applyBorder="1" applyAlignment="1">
      <alignment horizontal="center" vertical="center" shrinkToFit="1"/>
    </xf>
    <xf numFmtId="0" fontId="4" fillId="0" borderId="78" xfId="0" applyFont="1" applyBorder="1" applyAlignment="1">
      <alignment vertical="center" wrapText="1"/>
    </xf>
    <xf numFmtId="0" fontId="4" fillId="0" borderId="0" xfId="0" applyFont="1" applyBorder="1" applyAlignment="1">
      <alignment vertical="center" wrapText="1"/>
    </xf>
    <xf numFmtId="0" fontId="15" fillId="0" borderId="0" xfId="0" applyFont="1" applyBorder="1" applyAlignment="1">
      <alignment horizontal="center" vertical="center" wrapText="1"/>
    </xf>
    <xf numFmtId="0" fontId="4" fillId="0" borderId="78" xfId="0" applyFont="1" applyBorder="1" applyAlignment="1">
      <alignment horizontal="center" vertical="center" wrapText="1"/>
    </xf>
    <xf numFmtId="0" fontId="37" fillId="0" borderId="10" xfId="0" applyFont="1" applyFill="1" applyBorder="1" applyAlignment="1">
      <alignment horizontal="left"/>
    </xf>
    <xf numFmtId="0" fontId="5" fillId="0" borderId="5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7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92"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74" xfId="0" applyFont="1" applyBorder="1" applyAlignment="1">
      <alignment horizontal="center" vertical="center" wrapText="1"/>
    </xf>
    <xf numFmtId="0" fontId="7" fillId="0" borderId="90"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93" xfId="0" applyFont="1" applyBorder="1" applyAlignment="1">
      <alignment horizontal="center" vertical="center"/>
    </xf>
    <xf numFmtId="0" fontId="8" fillId="0" borderId="10" xfId="0" applyFont="1" applyBorder="1" applyAlignment="1">
      <alignment horizontal="center" vertical="center"/>
    </xf>
    <xf numFmtId="0" fontId="8" fillId="0" borderId="70" xfId="0" applyFont="1" applyBorder="1" applyAlignment="1">
      <alignment horizontal="center" vertical="center"/>
    </xf>
    <xf numFmtId="0" fontId="5" fillId="0" borderId="77"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5" xfId="0" applyFont="1" applyBorder="1" applyAlignment="1">
      <alignment horizontal="center" vertical="center" wrapText="1"/>
    </xf>
    <xf numFmtId="0" fontId="7" fillId="0" borderId="5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5" xfId="0" applyFont="1" applyBorder="1" applyAlignment="1">
      <alignment horizontal="center" vertical="center"/>
    </xf>
    <xf numFmtId="0" fontId="8" fillId="0" borderId="19" xfId="0" applyFont="1" applyBorder="1" applyAlignment="1">
      <alignment horizontal="center" vertical="center"/>
    </xf>
    <xf numFmtId="0" fontId="7" fillId="0" borderId="50" xfId="0" applyFont="1" applyBorder="1" applyAlignment="1">
      <alignment horizontal="center" vertical="center"/>
    </xf>
    <xf numFmtId="0" fontId="8" fillId="0" borderId="53" xfId="0" applyFont="1" applyBorder="1" applyAlignment="1">
      <alignment horizontal="center" vertical="center"/>
    </xf>
    <xf numFmtId="0" fontId="8" fillId="0" borderId="23" xfId="0" applyFont="1" applyBorder="1" applyAlignment="1">
      <alignment horizontal="center" vertical="center"/>
    </xf>
    <xf numFmtId="0" fontId="7" fillId="0" borderId="98" xfId="0" applyFont="1" applyBorder="1" applyAlignment="1">
      <alignment horizontal="center" vertical="center"/>
    </xf>
    <xf numFmtId="0" fontId="8" fillId="0" borderId="94" xfId="0" applyFont="1" applyBorder="1" applyAlignment="1">
      <alignment horizontal="center" vertical="center"/>
    </xf>
    <xf numFmtId="0" fontId="8" fillId="0" borderId="42" xfId="0" applyFont="1" applyBorder="1" applyAlignment="1">
      <alignment horizontal="center" vertical="center"/>
    </xf>
    <xf numFmtId="0" fontId="4" fillId="0" borderId="9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6" xfId="0" applyFont="1" applyBorder="1" applyAlignment="1">
      <alignment horizontal="center" vertical="center" wrapText="1"/>
    </xf>
    <xf numFmtId="0" fontId="8" fillId="0" borderId="46" xfId="0" applyFont="1" applyBorder="1" applyAlignment="1">
      <alignment horizontal="center" vertical="center"/>
    </xf>
    <xf numFmtId="0" fontId="8" fillId="0" borderId="101" xfId="0" applyFont="1" applyBorder="1" applyAlignment="1">
      <alignment horizontal="center" vertical="center"/>
    </xf>
    <xf numFmtId="0" fontId="15" fillId="0" borderId="98"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5" fillId="0" borderId="40" xfId="0" applyFont="1" applyBorder="1" applyAlignment="1">
      <alignment horizontal="center" vertical="center" wrapText="1"/>
    </xf>
    <xf numFmtId="0" fontId="11" fillId="0" borderId="0" xfId="0" applyFont="1" applyAlignment="1">
      <alignment horizontal="left" vertical="center" wrapText="1"/>
    </xf>
    <xf numFmtId="0" fontId="58" fillId="0" borderId="0" xfId="0" applyFont="1" applyAlignment="1">
      <alignment horizontal="left" vertical="top" wrapText="1"/>
    </xf>
    <xf numFmtId="0" fontId="5"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54" xfId="0" applyFont="1" applyBorder="1" applyAlignment="1">
      <alignment horizontal="center" vertical="center"/>
    </xf>
    <xf numFmtId="0" fontId="15" fillId="0" borderId="17" xfId="0" applyFont="1" applyBorder="1" applyAlignment="1">
      <alignment horizontal="center" vertical="center"/>
    </xf>
    <xf numFmtId="0" fontId="4" fillId="0" borderId="10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8"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62" xfId="0" applyFont="1" applyBorder="1" applyAlignment="1">
      <alignment horizontal="center" vertical="center"/>
    </xf>
    <xf numFmtId="0" fontId="8" fillId="0" borderId="17" xfId="0" applyFont="1" applyBorder="1" applyAlignment="1">
      <alignment horizontal="center" vertical="center"/>
    </xf>
    <xf numFmtId="0" fontId="5" fillId="0" borderId="62" xfId="0" applyFont="1" applyBorder="1" applyAlignment="1">
      <alignment horizontal="center" vertical="center" wrapText="1"/>
    </xf>
    <xf numFmtId="0" fontId="12" fillId="0" borderId="88" xfId="0" applyFont="1" applyBorder="1" applyAlignment="1">
      <alignment horizontal="center" vertical="center"/>
    </xf>
    <xf numFmtId="0" fontId="12" fillId="0" borderId="89" xfId="0" applyFont="1" applyBorder="1" applyAlignment="1">
      <alignment horizontal="center" vertical="center"/>
    </xf>
    <xf numFmtId="9" fontId="5" fillId="0" borderId="54" xfId="0" applyNumberFormat="1"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8" fillId="0" borderId="0" xfId="0" applyFont="1" applyBorder="1" applyAlignment="1">
      <alignment horizontal="left" vertical="center" wrapText="1"/>
    </xf>
    <xf numFmtId="0" fontId="5" fillId="0" borderId="4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0" xfId="0" applyFont="1" applyAlignment="1">
      <alignment horizontal="left"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5" fillId="0" borderId="90" xfId="0" applyFont="1" applyBorder="1" applyAlignment="1">
      <alignment horizontal="center" vertical="center"/>
    </xf>
    <xf numFmtId="0" fontId="5" fillId="0" borderId="10" xfId="0" applyFont="1" applyBorder="1" applyAlignment="1">
      <alignment horizontal="center" vertical="center"/>
    </xf>
    <xf numFmtId="0" fontId="5" fillId="0" borderId="70" xfId="0" applyFont="1" applyBorder="1" applyAlignment="1">
      <alignment horizontal="center" vertical="center"/>
    </xf>
    <xf numFmtId="0" fontId="5" fillId="0" borderId="68" xfId="0" applyFont="1" applyBorder="1" applyAlignment="1">
      <alignment horizontal="center" vertical="center" wrapText="1"/>
    </xf>
    <xf numFmtId="3" fontId="8"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4" fillId="0" borderId="80" xfId="0" applyFont="1" applyFill="1" applyBorder="1" applyAlignment="1">
      <alignment horizontal="center" vertical="center" wrapText="1"/>
    </xf>
    <xf numFmtId="0" fontId="12" fillId="0" borderId="99" xfId="0" applyFont="1" applyBorder="1" applyAlignment="1">
      <alignment horizontal="center" vertical="center" wrapText="1"/>
    </xf>
    <xf numFmtId="0" fontId="12" fillId="0" borderId="82" xfId="0" applyFont="1" applyBorder="1" applyAlignment="1">
      <alignment horizontal="center" vertical="center"/>
    </xf>
    <xf numFmtId="0" fontId="8" fillId="0" borderId="33"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12" fillId="0" borderId="82"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6" fillId="0" borderId="23" xfId="0" applyFont="1" applyBorder="1" applyAlignment="1">
      <alignment horizontal="center" vertical="center" wrapText="1"/>
    </xf>
    <xf numFmtId="0" fontId="5"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19\Data\jaarrapport%202019%20%20hoofdstuk%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8"/>
  <sheetViews>
    <sheetView tabSelected="1" zoomScalePageLayoutView="0" workbookViewId="0" topLeftCell="A1">
      <selection activeCell="B50" sqref="B50"/>
    </sheetView>
  </sheetViews>
  <sheetFormatPr defaultColWidth="9.140625" defaultRowHeight="15"/>
  <cols>
    <col min="1" max="1" width="11.421875" style="0" customWidth="1"/>
    <col min="2" max="2" width="155.7109375" style="0" bestFit="1" customWidth="1"/>
  </cols>
  <sheetData>
    <row r="1" spans="1:2" s="3" customFormat="1" ht="15.75" thickBot="1">
      <c r="A1" s="302" t="s">
        <v>332</v>
      </c>
      <c r="B1" s="302"/>
    </row>
    <row r="2" spans="1:2" ht="15">
      <c r="A2" s="1" t="s">
        <v>0</v>
      </c>
      <c r="B2" s="1" t="s">
        <v>1</v>
      </c>
    </row>
    <row r="3" spans="1:2" ht="15">
      <c r="A3" s="2" t="s">
        <v>2</v>
      </c>
      <c r="B3" s="254" t="s">
        <v>333</v>
      </c>
    </row>
    <row r="4" spans="1:2" ht="15">
      <c r="A4" s="2" t="s">
        <v>3</v>
      </c>
      <c r="B4" s="254" t="s">
        <v>334</v>
      </c>
    </row>
    <row r="5" spans="1:2" ht="15">
      <c r="A5" s="2" t="s">
        <v>4</v>
      </c>
      <c r="B5" s="254" t="s">
        <v>335</v>
      </c>
    </row>
    <row r="6" spans="1:2" ht="15">
      <c r="A6" s="2" t="s">
        <v>5</v>
      </c>
      <c r="B6" s="254" t="s">
        <v>336</v>
      </c>
    </row>
    <row r="7" spans="1:2" ht="15">
      <c r="A7" s="2" t="s">
        <v>6</v>
      </c>
      <c r="B7" s="254" t="s">
        <v>337</v>
      </c>
    </row>
    <row r="8" spans="1:2" ht="15">
      <c r="A8" s="2" t="s">
        <v>7</v>
      </c>
      <c r="B8" s="254" t="s">
        <v>338</v>
      </c>
    </row>
    <row r="9" spans="1:2" ht="15">
      <c r="A9" s="2" t="s">
        <v>8</v>
      </c>
      <c r="B9" s="254" t="s">
        <v>339</v>
      </c>
    </row>
    <row r="10" spans="1:2" ht="15">
      <c r="A10" s="2" t="s">
        <v>9</v>
      </c>
      <c r="B10" s="254" t="s">
        <v>340</v>
      </c>
    </row>
    <row r="11" spans="1:2" ht="15">
      <c r="A11" s="2" t="s">
        <v>10</v>
      </c>
      <c r="B11" s="254" t="s">
        <v>341</v>
      </c>
    </row>
    <row r="12" spans="1:2" ht="15">
      <c r="A12" s="1" t="s">
        <v>11</v>
      </c>
      <c r="B12" s="1" t="s">
        <v>52</v>
      </c>
    </row>
    <row r="13" spans="1:2" ht="15">
      <c r="A13" s="2" t="s">
        <v>12</v>
      </c>
      <c r="B13" s="254" t="s">
        <v>342</v>
      </c>
    </row>
    <row r="14" spans="1:2" ht="15">
      <c r="A14" s="2" t="s">
        <v>13</v>
      </c>
      <c r="B14" s="254" t="s">
        <v>343</v>
      </c>
    </row>
    <row r="15" spans="1:2" ht="15">
      <c r="A15" s="2" t="s">
        <v>14</v>
      </c>
      <c r="B15" s="254" t="s">
        <v>344</v>
      </c>
    </row>
    <row r="16" spans="1:2" ht="15">
      <c r="A16" s="2" t="s">
        <v>15</v>
      </c>
      <c r="B16" s="254" t="s">
        <v>345</v>
      </c>
    </row>
    <row r="17" spans="1:2" ht="15">
      <c r="A17" s="2" t="s">
        <v>16</v>
      </c>
      <c r="B17" s="254" t="s">
        <v>346</v>
      </c>
    </row>
    <row r="18" spans="1:2" ht="15">
      <c r="A18" s="2" t="s">
        <v>17</v>
      </c>
      <c r="B18" s="254" t="s">
        <v>347</v>
      </c>
    </row>
    <row r="19" spans="1:2" ht="15">
      <c r="A19" s="1" t="s">
        <v>18</v>
      </c>
      <c r="B19" s="1" t="s">
        <v>19</v>
      </c>
    </row>
    <row r="20" spans="1:2" ht="15">
      <c r="A20" s="2" t="s">
        <v>20</v>
      </c>
      <c r="B20" s="254" t="s">
        <v>348</v>
      </c>
    </row>
    <row r="21" spans="1:2" ht="15">
      <c r="A21" s="2" t="s">
        <v>21</v>
      </c>
      <c r="B21" s="254" t="s">
        <v>349</v>
      </c>
    </row>
    <row r="22" spans="1:2" ht="15">
      <c r="A22" s="2" t="s">
        <v>22</v>
      </c>
      <c r="B22" s="254" t="s">
        <v>350</v>
      </c>
    </row>
    <row r="23" spans="1:2" ht="15">
      <c r="A23" s="1" t="s">
        <v>23</v>
      </c>
      <c r="B23" s="1" t="s">
        <v>24</v>
      </c>
    </row>
    <row r="24" spans="1:2" ht="15">
      <c r="A24" s="2" t="s">
        <v>25</v>
      </c>
      <c r="B24" s="255" t="s">
        <v>351</v>
      </c>
    </row>
    <row r="25" spans="1:2" ht="15">
      <c r="A25" s="2" t="s">
        <v>26</v>
      </c>
      <c r="B25" s="255" t="s">
        <v>352</v>
      </c>
    </row>
    <row r="26" spans="1:2" ht="15">
      <c r="A26" s="2" t="s">
        <v>27</v>
      </c>
      <c r="B26" s="255" t="s">
        <v>353</v>
      </c>
    </row>
    <row r="27" spans="1:2" ht="15">
      <c r="A27" s="2" t="s">
        <v>28</v>
      </c>
      <c r="B27" s="255" t="s">
        <v>354</v>
      </c>
    </row>
    <row r="28" spans="1:2" ht="14.25">
      <c r="A28" s="2" t="s">
        <v>29</v>
      </c>
      <c r="B28" s="255" t="s">
        <v>355</v>
      </c>
    </row>
    <row r="29" spans="1:2" ht="14.25">
      <c r="A29" s="2" t="s">
        <v>30</v>
      </c>
      <c r="B29" s="255" t="s">
        <v>356</v>
      </c>
    </row>
    <row r="30" spans="1:2" ht="14.25">
      <c r="A30" s="1" t="s">
        <v>31</v>
      </c>
      <c r="B30" s="1" t="s">
        <v>32</v>
      </c>
    </row>
    <row r="31" spans="1:2" ht="14.25">
      <c r="A31" s="2" t="s">
        <v>33</v>
      </c>
      <c r="B31" s="254" t="s">
        <v>357</v>
      </c>
    </row>
    <row r="32" spans="1:2" ht="14.25">
      <c r="A32" s="2" t="s">
        <v>34</v>
      </c>
      <c r="B32" s="254" t="s">
        <v>358</v>
      </c>
    </row>
    <row r="33" spans="1:2" ht="14.25">
      <c r="A33" s="2" t="s">
        <v>35</v>
      </c>
      <c r="B33" s="254" t="s">
        <v>359</v>
      </c>
    </row>
    <row r="34" spans="1:2" ht="14.25">
      <c r="A34" s="2" t="s">
        <v>36</v>
      </c>
      <c r="B34" s="254" t="s">
        <v>360</v>
      </c>
    </row>
    <row r="35" spans="1:2" ht="14.25">
      <c r="A35" s="2" t="s">
        <v>37</v>
      </c>
      <c r="B35" s="254" t="s">
        <v>361</v>
      </c>
    </row>
    <row r="36" spans="1:2" ht="14.25">
      <c r="A36" s="1" t="s">
        <v>38</v>
      </c>
      <c r="B36" s="1" t="s">
        <v>39</v>
      </c>
    </row>
    <row r="37" spans="1:2" ht="14.25">
      <c r="A37" s="2" t="s">
        <v>40</v>
      </c>
      <c r="B37" s="254" t="s">
        <v>362</v>
      </c>
    </row>
    <row r="38" spans="1:2" ht="14.25">
      <c r="A38" s="2" t="s">
        <v>41</v>
      </c>
      <c r="B38" s="254" t="s">
        <v>363</v>
      </c>
    </row>
    <row r="39" spans="1:2" ht="14.25">
      <c r="A39" s="2" t="s">
        <v>42</v>
      </c>
      <c r="B39" s="254" t="s">
        <v>364</v>
      </c>
    </row>
    <row r="40" spans="1:2" ht="14.25">
      <c r="A40" s="2" t="s">
        <v>43</v>
      </c>
      <c r="B40" s="254" t="s">
        <v>365</v>
      </c>
    </row>
    <row r="41" spans="1:2" ht="14.25">
      <c r="A41" s="2" t="s">
        <v>44</v>
      </c>
      <c r="B41" s="254" t="s">
        <v>366</v>
      </c>
    </row>
    <row r="42" spans="1:2" ht="14.25">
      <c r="A42" s="1" t="s">
        <v>45</v>
      </c>
      <c r="B42" s="1" t="s">
        <v>46</v>
      </c>
    </row>
    <row r="43" spans="1:2" ht="14.25">
      <c r="A43" s="2" t="s">
        <v>47</v>
      </c>
      <c r="B43" s="254" t="s">
        <v>367</v>
      </c>
    </row>
    <row r="44" spans="1:2" ht="14.25">
      <c r="A44" s="2" t="s">
        <v>48</v>
      </c>
      <c r="B44" s="254" t="s">
        <v>368</v>
      </c>
    </row>
    <row r="45" spans="1:2" ht="14.25">
      <c r="A45" s="2" t="s">
        <v>49</v>
      </c>
      <c r="B45" s="254" t="s">
        <v>369</v>
      </c>
    </row>
    <row r="46" spans="1:2" ht="14.25">
      <c r="A46" s="2" t="s">
        <v>50</v>
      </c>
      <c r="B46" s="254" t="s">
        <v>370</v>
      </c>
    </row>
    <row r="47" spans="1:2" ht="14.25">
      <c r="A47" s="2" t="s">
        <v>51</v>
      </c>
      <c r="B47" s="254" t="s">
        <v>371</v>
      </c>
    </row>
    <row r="48" spans="1:2" ht="15" thickBot="1">
      <c r="A48" s="4"/>
      <c r="B48" s="4"/>
    </row>
  </sheetData>
  <sheetProtection/>
  <mergeCells count="1">
    <mergeCell ref="A1:B1"/>
  </mergeCells>
  <hyperlinks>
    <hyperlink ref="B7" location="'4.1.5'!A1" display="Arbeidsplaatsongevallen volgens beroepscategorie : verdeling volgens duur van de tijdelijke ongeschiktheid - 2017"/>
    <hyperlink ref="B3" location="'4.1.1'!A1" display="Arbeidsplaatsongevallen volgens beroepscategorie : evolutie 2012 - 2017"/>
    <hyperlink ref="B4" location="'4.1.2'!A1" display="Arbeidsplaatsongevallen volgens beroepscategorie  : verdeling volgens gevolgen - 2017"/>
    <hyperlink ref="B5" location="'4.1.3'!A1" display="Arbeidsplaatsongevallen volgens beroepscategorie  : verdeling volgens gevolgen en geslacht - 2017"/>
    <hyperlink ref="B6" location="'4.1.4'!A1" display="Arbeidsplaatsongevallen volgens beroepscategorie : verdeling volgens leeftijdscategorie - 2017"/>
    <hyperlink ref="B8" location="'4.1.6'!A1" display="Arbeidsplaatsongevallen volgens beroepscategorie : verdeling volgens  duur van de tijdelijke ongeschiktheid en  geslacht - 2017"/>
    <hyperlink ref="B9" location="'4.1.7'!A1" display="Arbeidsplaatsongevallen volgens beroepscategorie : verdeling volgens voorziene graad van blijvende ongeschiktheid: 2017"/>
    <hyperlink ref="B10" location="'4.1.8'!A1" display="Arbeidsplaatsongevallen volgens beroepscategorie : verdeling volgens voorziene graad van blijvende ongeschiktheid en  geslacht - 2017"/>
    <hyperlink ref="B11" location="'4.1.9'!A1" display="Arbeidsplaatsongevallen volgens beroepscategorie : verdeling volgens generatie en  geslacht: 2017"/>
    <hyperlink ref="B13" location="'4.2.1'!A1" display="Arbeidsplaatsongevallen volgens beroep : evolutie 2012 - 2017"/>
    <hyperlink ref="B14" location="'4.2.2'!A1" display="Arbeidsplaatsongevallen volgens beroep : verdeling volgens gevolgen - 2017"/>
    <hyperlink ref="B15" location="'4.2.3'!A1" display="Arbeidsplaatsongevallen volgens beroep : verdeling volgens gevolgen - vrouwen - 2017"/>
    <hyperlink ref="B16" location="'4.2.4'!A1" display="Arbeidsplaatsongevallen volgens beroep : verdeling volgens gevolgen - mannen - 2017"/>
    <hyperlink ref="B17" location="'4.2.5'!A1" display="Arbeidsplaatsongevallen volgens beroep : verdeling volgens  duur van de tijdelijke ongeschiktheid - 2017"/>
    <hyperlink ref="B18" location="'4.2.6'!A1" display="Arbeidsplaatsongevallen volgens beroep : verdeling volgens voorziene graad van blijvende ongeschiktheid - 2017"/>
    <hyperlink ref="B20" location="'4.3.1'!A1" display="Arbeidsplaatsongevallen volgens beroepservaring in de onderneming: evolutie 2012 - 2017"/>
    <hyperlink ref="B21" location="'4.3.2'!A1" display="Arbeidsplaatsongevallen volgens beroepservaring in de onderneming: verdeling volgens gevolgen  -  2017"/>
    <hyperlink ref="B22" location="'4.3.3'!A1" display="Arbeidsplaatsongevallen volgens beroepservaring in de onderneming: verdeling volgens gevolgen en geslacht - 2017"/>
    <hyperlink ref="B24" location="'4.4.1'!A1" display="Arbeidsplaatsongevallen volgens anciënniteit in de onderneming:  evolutie 2012 - 2017"/>
    <hyperlink ref="B25" location="'4.4.2'!A1" display="Arbeidsplaatsongevallen volgens  anciënniteit in de onderneming: verdeling volgens gevolgen - 2017"/>
    <hyperlink ref="B26" location="'4.4.3'!A1" display="Arbeidsplaatsongevallen volgens anciënniteit in de onderneming: verdeling volgens geslacht en gevolgenen  - 2017"/>
    <hyperlink ref="B27" location="'4.4.4'!A1" display="Arbeidsplaatsongevallen volgens anciënniteit in de onderneming : verdeling volgens leeftijd - 2017"/>
    <hyperlink ref="B28" location="'4.4.5'!A1" display="Arbeidsplaatsongevallen volgens anciënniteit in de onderneming: verdeling volgens duur van de tijdelijke ongeschiktheid - 2017"/>
    <hyperlink ref="B29" location="'4.4.6'!A1" display="Arbeidsplaatsongevallen volgens anciënniteit in de onderneming : verdeling volgens voorziene graad van blijvende ongeschiktheid - 2017"/>
    <hyperlink ref="B31" location="'4.5.1'!A1" display="Arbeidsplaatsongevallen volgens duur van de arbeidsovereenkomst : verdeling volgens gevolgen - 2017"/>
    <hyperlink ref="B32" location="'4.5.2'!A1" display="Arbeidsplaatsongevallen volgens  duur van de arbeidsovereenkomst : verdeling volgens gevolgen en geslacht  - 2017"/>
    <hyperlink ref="B33" location="'4.5.3'!A1" display="Arbeidsplaatsongevallen volgens duur van de arbeidsovereenkomst : verdeling volgens leeftijd - 2017"/>
    <hyperlink ref="B34" location="'4.5.4'!A1" display="Arbeidsplaatsongevallen volgens duur van de arbeidsovereenkomst : verdeling volgens duur van de tijdelijke ongeschiktheid - 2017"/>
    <hyperlink ref="B35" location="'4.5.5'!A1" display="Arbeidsplaatsongevallen volgens duur van de arbeidsovereenkomst : verdeling volgens voorziene graad van blijvende ongeschiktheid - 2017"/>
    <hyperlink ref="B37" location="'4.6.1'!A1" display="Arbeidsplaatsongevallen volgens soort werkplek : verdeling volgens gevolgen - 2017"/>
    <hyperlink ref="B38" location="'4.6.2'!A1" display="Arbeidsplaatsongevallen volgens soort werkplek : verdeling volgens gevolgen en geslacht - 2017"/>
    <hyperlink ref="B39" location="'4.6.3'!A1" display="Arbeidsplaatsongevallen volgens soort werkplek : verdeling volgens leeftijd - 2017"/>
    <hyperlink ref="B40" location="'4.6.4'!A1" display="Arbeidsplaatsongevallen volgens soort werkplek :  verdeling volgens duur van de tijdelijke ongeschiktheid - 2017"/>
    <hyperlink ref="B41" location="'4.6.5'!A1" display="Arbeidsplaatsongevallen volgens soort werkplek : verdeling volgens voorziene graad van blijvende ongeschiktheid - 2017"/>
    <hyperlink ref="B43" location="'4.7.1'!A1" display="Arbeidsplaatsongevallen volgens aard van de arbeidsovereenkomst : verdeling volgens gevolgen - 2017"/>
    <hyperlink ref="B44" location="'4.7.2'!A1" display="Arbeidsplaatsongevallen volgens aard van de arbeidsovereenkomst : verdeling volgens gevolgen en geslacht -  2017"/>
    <hyperlink ref="B45" location="'4.7.3'!A1" display="Arbeidsplaatsongevallen volgens aard van de arbeidsovereenkomst : verdeling volgens leeftijdscategorie - 2017"/>
    <hyperlink ref="B46" location="'4.7.4'!A1" display="Arbeidsplaatsongevallen volgens aard van de arbeidsovereenkomst : verdeling volgens duur van de tijdelijke ongeschiktheid - 2017"/>
    <hyperlink ref="B47" location="'4.7.5'!A1" display="Arbeidsplaatsongevallen volgens aard van de arbeidsovereenkomst : verdeling volgens voorziene graad van blijvende ongeschiktheid - 2017"/>
  </hyperlinks>
  <printOptions horizontalCentered="1"/>
  <pageMargins left="0.7" right="0.7" top="0.75" bottom="0.75" header="0.3" footer="0.3"/>
  <pageSetup fitToHeight="1" fitToWidth="1"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12"/>
  <sheetViews>
    <sheetView zoomScalePageLayoutView="0" workbookViewId="0" topLeftCell="A1">
      <selection activeCell="A1" sqref="A1:W1"/>
    </sheetView>
  </sheetViews>
  <sheetFormatPr defaultColWidth="9.140625" defaultRowHeight="15"/>
  <cols>
    <col min="1" max="1" width="16.7109375" style="259" customWidth="1"/>
    <col min="2" max="2" width="9.140625" style="259" bestFit="1" customWidth="1"/>
    <col min="3" max="3" width="9.28125" style="259" customWidth="1"/>
    <col min="4" max="4" width="9.140625" style="259" bestFit="1" customWidth="1"/>
    <col min="5" max="5" width="9.28125" style="259" customWidth="1"/>
    <col min="6" max="6" width="7.7109375" style="259" bestFit="1" customWidth="1"/>
    <col min="7" max="7" width="12.28125" style="259" customWidth="1"/>
    <col min="8" max="8" width="7.7109375" style="259" bestFit="1" customWidth="1"/>
    <col min="9" max="9" width="9.28125" style="259" customWidth="1"/>
    <col min="10" max="10" width="9.140625" style="259" bestFit="1" customWidth="1"/>
    <col min="11" max="11" width="9.28125" style="259" bestFit="1" customWidth="1"/>
    <col min="12" max="12" width="9.140625" style="259" bestFit="1" customWidth="1"/>
    <col min="13" max="13" width="9.28125" style="259" customWidth="1"/>
    <col min="14" max="14" width="9.140625" style="259" bestFit="1" customWidth="1"/>
    <col min="15" max="15" width="9.28125" style="259" customWidth="1"/>
    <col min="16" max="16" width="10.140625" style="259" customWidth="1"/>
    <col min="17" max="17" width="13.140625" style="259" customWidth="1"/>
    <col min="18" max="18" width="7.7109375" style="259" bestFit="1" customWidth="1"/>
    <col min="19" max="19" width="9.28125" style="259" customWidth="1"/>
    <col min="20" max="20" width="9.140625" style="259" bestFit="1" customWidth="1"/>
    <col min="21" max="21" width="9.28125" style="259" bestFit="1" customWidth="1"/>
    <col min="22" max="22" width="11.421875" style="259" customWidth="1"/>
    <col min="23" max="23" width="10.57421875" style="259" bestFit="1" customWidth="1"/>
    <col min="24" max="24" width="9.28125" style="259" bestFit="1" customWidth="1"/>
    <col min="25" max="16384" width="9.140625" style="259" customWidth="1"/>
  </cols>
  <sheetData>
    <row r="1" spans="1:24" ht="24.75" customHeight="1" thickBot="1" thickTop="1">
      <c r="A1" s="317" t="s">
        <v>381</v>
      </c>
      <c r="B1" s="318"/>
      <c r="C1" s="318"/>
      <c r="D1" s="318"/>
      <c r="E1" s="318"/>
      <c r="F1" s="318"/>
      <c r="G1" s="318"/>
      <c r="H1" s="318"/>
      <c r="I1" s="318"/>
      <c r="J1" s="318"/>
      <c r="K1" s="318"/>
      <c r="L1" s="318"/>
      <c r="M1" s="318"/>
      <c r="N1" s="318"/>
      <c r="O1" s="318"/>
      <c r="P1" s="318"/>
      <c r="Q1" s="318"/>
      <c r="R1" s="318"/>
      <c r="S1" s="318"/>
      <c r="T1" s="318"/>
      <c r="U1" s="318"/>
      <c r="V1" s="318"/>
      <c r="W1" s="319"/>
      <c r="X1" s="301"/>
    </row>
    <row r="2" spans="1:24" ht="19.5" customHeight="1" thickBot="1" thickTop="1">
      <c r="A2" s="306" t="s">
        <v>106</v>
      </c>
      <c r="B2" s="382" t="s">
        <v>80</v>
      </c>
      <c r="C2" s="383"/>
      <c r="D2" s="383"/>
      <c r="E2" s="383"/>
      <c r="F2" s="383"/>
      <c r="G2" s="383"/>
      <c r="H2" s="383"/>
      <c r="I2" s="383"/>
      <c r="J2" s="383"/>
      <c r="K2" s="383"/>
      <c r="L2" s="383"/>
      <c r="M2" s="383"/>
      <c r="N2" s="383"/>
      <c r="O2" s="383"/>
      <c r="P2" s="383"/>
      <c r="Q2" s="383"/>
      <c r="R2" s="383"/>
      <c r="S2" s="383"/>
      <c r="T2" s="383"/>
      <c r="U2" s="383"/>
      <c r="V2" s="383"/>
      <c r="W2" s="384" t="s">
        <v>70</v>
      </c>
      <c r="X2" s="300"/>
    </row>
    <row r="3" spans="1:23" ht="19.5" customHeight="1" thickBot="1">
      <c r="A3" s="306"/>
      <c r="B3" s="347" t="s">
        <v>81</v>
      </c>
      <c r="C3" s="355"/>
      <c r="D3" s="355"/>
      <c r="E3" s="355"/>
      <c r="F3" s="355"/>
      <c r="G3" s="355"/>
      <c r="H3" s="355"/>
      <c r="I3" s="355"/>
      <c r="J3" s="355"/>
      <c r="K3" s="356"/>
      <c r="L3" s="347" t="s">
        <v>82</v>
      </c>
      <c r="M3" s="355"/>
      <c r="N3" s="355"/>
      <c r="O3" s="355"/>
      <c r="P3" s="355"/>
      <c r="Q3" s="355"/>
      <c r="R3" s="355"/>
      <c r="S3" s="355"/>
      <c r="T3" s="355"/>
      <c r="U3" s="356"/>
      <c r="V3" s="376" t="s">
        <v>70</v>
      </c>
      <c r="W3" s="377"/>
    </row>
    <row r="4" spans="1:23" ht="19.5" customHeight="1" thickBot="1">
      <c r="A4" s="306"/>
      <c r="B4" s="371" t="s">
        <v>1</v>
      </c>
      <c r="C4" s="372"/>
      <c r="D4" s="372"/>
      <c r="E4" s="372"/>
      <c r="F4" s="372"/>
      <c r="G4" s="372"/>
      <c r="H4" s="372"/>
      <c r="I4" s="373"/>
      <c r="J4" s="328" t="s">
        <v>70</v>
      </c>
      <c r="K4" s="374"/>
      <c r="L4" s="371" t="s">
        <v>1</v>
      </c>
      <c r="M4" s="372"/>
      <c r="N4" s="372"/>
      <c r="O4" s="372"/>
      <c r="P4" s="372"/>
      <c r="Q4" s="372"/>
      <c r="R4" s="372"/>
      <c r="S4" s="373"/>
      <c r="T4" s="357" t="s">
        <v>70</v>
      </c>
      <c r="U4" s="358"/>
      <c r="V4" s="378"/>
      <c r="W4" s="379"/>
    </row>
    <row r="5" spans="1:23" ht="19.5" customHeight="1">
      <c r="A5" s="332"/>
      <c r="B5" s="369" t="s">
        <v>57</v>
      </c>
      <c r="C5" s="364"/>
      <c r="D5" s="363" t="s">
        <v>84</v>
      </c>
      <c r="E5" s="364"/>
      <c r="F5" s="363" t="s">
        <v>85</v>
      </c>
      <c r="G5" s="364"/>
      <c r="H5" s="363" t="s">
        <v>86</v>
      </c>
      <c r="I5" s="370"/>
      <c r="J5" s="375"/>
      <c r="K5" s="353"/>
      <c r="L5" s="363" t="s">
        <v>57</v>
      </c>
      <c r="M5" s="364"/>
      <c r="N5" s="363" t="s">
        <v>84</v>
      </c>
      <c r="O5" s="364"/>
      <c r="P5" s="363" t="s">
        <v>85</v>
      </c>
      <c r="Q5" s="364"/>
      <c r="R5" s="363" t="s">
        <v>86</v>
      </c>
      <c r="S5" s="364"/>
      <c r="T5" s="359" t="s">
        <v>70</v>
      </c>
      <c r="U5" s="353"/>
      <c r="V5" s="380"/>
      <c r="W5" s="381"/>
    </row>
    <row r="6" spans="1:23" ht="19.5" customHeight="1" thickBot="1">
      <c r="A6" s="333"/>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6.5" customHeight="1">
      <c r="A7" s="244" t="s">
        <v>107</v>
      </c>
      <c r="B7" s="65">
        <v>1795</v>
      </c>
      <c r="C7" s="88">
        <v>0.1162564766839378</v>
      </c>
      <c r="D7" s="65">
        <v>2508</v>
      </c>
      <c r="E7" s="36">
        <v>0.12577733199598795</v>
      </c>
      <c r="F7" s="89">
        <v>1122</v>
      </c>
      <c r="G7" s="88">
        <v>0.37676292813969103</v>
      </c>
      <c r="H7" s="65">
        <v>1215</v>
      </c>
      <c r="I7" s="36">
        <v>0.8127090301003345</v>
      </c>
      <c r="J7" s="90">
        <v>6640</v>
      </c>
      <c r="K7" s="88">
        <v>0.16661230020324694</v>
      </c>
      <c r="L7" s="65">
        <v>6844</v>
      </c>
      <c r="M7" s="36">
        <v>0.120616122096507</v>
      </c>
      <c r="N7" s="89">
        <v>1316</v>
      </c>
      <c r="O7" s="88">
        <v>0.10470204471318321</v>
      </c>
      <c r="P7" s="65">
        <v>3143</v>
      </c>
      <c r="Q7" s="36">
        <v>0.32166615494831646</v>
      </c>
      <c r="R7" s="89">
        <v>822</v>
      </c>
      <c r="S7" s="88">
        <v>0.7191601049868767</v>
      </c>
      <c r="T7" s="91">
        <v>12125</v>
      </c>
      <c r="U7" s="36">
        <v>0.1511374259894048</v>
      </c>
      <c r="V7" s="90">
        <v>18765</v>
      </c>
      <c r="W7" s="36">
        <v>0.1562734222755209</v>
      </c>
    </row>
    <row r="8" spans="1:23" ht="16.5" customHeight="1">
      <c r="A8" s="73" t="s">
        <v>108</v>
      </c>
      <c r="B8" s="44">
        <v>9356</v>
      </c>
      <c r="C8" s="46">
        <v>0.605958549222798</v>
      </c>
      <c r="D8" s="44">
        <v>12805</v>
      </c>
      <c r="E8" s="40">
        <v>0.6421765295887663</v>
      </c>
      <c r="F8" s="45">
        <v>1501</v>
      </c>
      <c r="G8" s="46">
        <v>0.5040295500335796</v>
      </c>
      <c r="H8" s="44">
        <v>248</v>
      </c>
      <c r="I8" s="40">
        <v>0.16588628762541804</v>
      </c>
      <c r="J8" s="92">
        <v>23910</v>
      </c>
      <c r="K8" s="46">
        <v>0.5999548340150052</v>
      </c>
      <c r="L8" s="44">
        <v>36903</v>
      </c>
      <c r="M8" s="40">
        <v>0.6503648091360897</v>
      </c>
      <c r="N8" s="45">
        <v>8319</v>
      </c>
      <c r="O8" s="46">
        <v>0.6618664969369082</v>
      </c>
      <c r="P8" s="44">
        <v>5705</v>
      </c>
      <c r="Q8" s="40">
        <v>0.5838706376010644</v>
      </c>
      <c r="R8" s="45">
        <v>250</v>
      </c>
      <c r="S8" s="46">
        <v>0.21872265966754156</v>
      </c>
      <c r="T8" s="93">
        <v>51177</v>
      </c>
      <c r="U8" s="40">
        <v>0.6379183546276098</v>
      </c>
      <c r="V8" s="92">
        <v>75087</v>
      </c>
      <c r="W8" s="40">
        <v>0.6253185429470844</v>
      </c>
    </row>
    <row r="9" spans="1:23" ht="16.5" customHeight="1" thickBot="1">
      <c r="A9" s="73" t="s">
        <v>109</v>
      </c>
      <c r="B9" s="44">
        <v>4289</v>
      </c>
      <c r="C9" s="46">
        <v>0.27778497409326425</v>
      </c>
      <c r="D9" s="44">
        <v>4627</v>
      </c>
      <c r="E9" s="40">
        <v>0.23204613841524574</v>
      </c>
      <c r="F9" s="45">
        <v>355</v>
      </c>
      <c r="G9" s="46">
        <v>0.11920752182672935</v>
      </c>
      <c r="H9" s="44">
        <v>32</v>
      </c>
      <c r="I9" s="40">
        <v>0.02140468227424749</v>
      </c>
      <c r="J9" s="92">
        <v>9303</v>
      </c>
      <c r="K9" s="46">
        <v>0.23343286578174793</v>
      </c>
      <c r="L9" s="44">
        <v>12995</v>
      </c>
      <c r="M9" s="40">
        <v>0.22901906876740338</v>
      </c>
      <c r="N9" s="45">
        <v>2934</v>
      </c>
      <c r="O9" s="46">
        <v>0.2334314583499085</v>
      </c>
      <c r="P9" s="44">
        <v>923</v>
      </c>
      <c r="Q9" s="40">
        <v>0.09446320745061917</v>
      </c>
      <c r="R9" s="45">
        <v>71</v>
      </c>
      <c r="S9" s="46">
        <v>0.0621172353455818</v>
      </c>
      <c r="T9" s="93">
        <v>16923</v>
      </c>
      <c r="U9" s="40">
        <v>0.21094421938298535</v>
      </c>
      <c r="V9" s="92">
        <v>26226</v>
      </c>
      <c r="W9" s="40">
        <v>0.2184080347773947</v>
      </c>
    </row>
    <row r="10" spans="1:23" ht="16.5" customHeight="1" thickBot="1">
      <c r="A10" s="19" t="s">
        <v>70</v>
      </c>
      <c r="B10" s="71">
        <v>15440</v>
      </c>
      <c r="C10" s="70">
        <v>1</v>
      </c>
      <c r="D10" s="71">
        <v>19940</v>
      </c>
      <c r="E10" s="52">
        <v>1</v>
      </c>
      <c r="F10" s="94">
        <v>2978</v>
      </c>
      <c r="G10" s="70">
        <v>1</v>
      </c>
      <c r="H10" s="71">
        <v>1495</v>
      </c>
      <c r="I10" s="52">
        <v>1</v>
      </c>
      <c r="J10" s="94">
        <v>39853</v>
      </c>
      <c r="K10" s="70">
        <v>1</v>
      </c>
      <c r="L10" s="71">
        <v>56742</v>
      </c>
      <c r="M10" s="52">
        <v>1</v>
      </c>
      <c r="N10" s="94">
        <v>12569</v>
      </c>
      <c r="O10" s="70">
        <v>1</v>
      </c>
      <c r="P10" s="71">
        <v>9771</v>
      </c>
      <c r="Q10" s="52">
        <v>1</v>
      </c>
      <c r="R10" s="94">
        <v>1143</v>
      </c>
      <c r="S10" s="70">
        <v>1</v>
      </c>
      <c r="T10" s="71">
        <v>80225</v>
      </c>
      <c r="U10" s="52">
        <v>1</v>
      </c>
      <c r="V10" s="94">
        <v>120078</v>
      </c>
      <c r="W10" s="52">
        <v>1</v>
      </c>
    </row>
    <row r="12" spans="10:23" ht="16.5" customHeight="1">
      <c r="J12" s="288"/>
      <c r="R12" s="288"/>
      <c r="T12" s="288"/>
      <c r="W12" s="288"/>
    </row>
  </sheetData>
  <sheetProtection/>
  <mergeCells count="18">
    <mergeCell ref="A1:W1"/>
    <mergeCell ref="B2:W2"/>
    <mergeCell ref="A2:A6"/>
    <mergeCell ref="B3:K3"/>
    <mergeCell ref="L3:U3"/>
    <mergeCell ref="B4:I4"/>
    <mergeCell ref="J4:K5"/>
    <mergeCell ref="L4:S4"/>
    <mergeCell ref="V3:W5"/>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1:R142"/>
  <sheetViews>
    <sheetView zoomScale="80" zoomScaleNormal="80" zoomScalePageLayoutView="0" workbookViewId="0" topLeftCell="A1">
      <selection activeCell="A3" sqref="A3:A5"/>
    </sheetView>
  </sheetViews>
  <sheetFormatPr defaultColWidth="9.140625" defaultRowHeight="15"/>
  <cols>
    <col min="1" max="1" width="11.140625" style="259" customWidth="1"/>
    <col min="2" max="2" width="62.7109375" style="259" customWidth="1"/>
    <col min="3" max="3" width="12.421875" style="259" customWidth="1"/>
    <col min="4" max="4" width="12.28125" style="259" customWidth="1"/>
    <col min="5" max="5" width="9.7109375" style="259" bestFit="1" customWidth="1"/>
    <col min="6" max="6" width="8.7109375" style="259" bestFit="1" customWidth="1"/>
    <col min="7" max="7" width="9.7109375" style="259" bestFit="1" customWidth="1"/>
    <col min="8" max="8" width="8.7109375" style="259" bestFit="1" customWidth="1"/>
    <col min="9" max="9" width="9.8515625" style="259" customWidth="1"/>
    <col min="10" max="10" width="8.7109375" style="259" customWidth="1"/>
    <col min="11" max="11" width="9.57421875" style="259" customWidth="1"/>
    <col min="12" max="12" width="11.421875" style="259" customWidth="1"/>
    <col min="13" max="13" width="9.421875" style="259" customWidth="1"/>
    <col min="14" max="14" width="11.421875" style="259" customWidth="1"/>
    <col min="15" max="15" width="9.421875" style="259" customWidth="1"/>
    <col min="16" max="16" width="9.140625" style="259" customWidth="1"/>
    <col min="17" max="17" width="9.421875" style="259" customWidth="1"/>
    <col min="18" max="16384" width="9.140625" style="259" customWidth="1"/>
  </cols>
  <sheetData>
    <row r="1" spans="1:18" ht="24.75" customHeight="1" thickBot="1" thickTop="1">
      <c r="A1" s="317" t="s">
        <v>322</v>
      </c>
      <c r="B1" s="318"/>
      <c r="C1" s="318"/>
      <c r="D1" s="318"/>
      <c r="E1" s="318"/>
      <c r="F1" s="318"/>
      <c r="G1" s="318"/>
      <c r="H1" s="318"/>
      <c r="I1" s="318"/>
      <c r="J1" s="318"/>
      <c r="K1" s="318"/>
      <c r="L1" s="318"/>
      <c r="M1" s="318"/>
      <c r="N1" s="318"/>
      <c r="O1" s="318"/>
      <c r="P1" s="318"/>
      <c r="Q1" s="318"/>
      <c r="R1" s="319"/>
    </row>
    <row r="2" spans="1:18" ht="24.75" customHeight="1" thickBot="1" thickTop="1">
      <c r="A2" s="317" t="s">
        <v>382</v>
      </c>
      <c r="B2" s="318"/>
      <c r="C2" s="318"/>
      <c r="D2" s="318"/>
      <c r="E2" s="318"/>
      <c r="F2" s="318"/>
      <c r="G2" s="318"/>
      <c r="H2" s="318"/>
      <c r="I2" s="318"/>
      <c r="J2" s="318"/>
      <c r="K2" s="318"/>
      <c r="L2" s="318"/>
      <c r="M2" s="318"/>
      <c r="N2" s="318"/>
      <c r="O2" s="318"/>
      <c r="P2" s="318"/>
      <c r="Q2" s="318"/>
      <c r="R2" s="319"/>
    </row>
    <row r="3" spans="1:18" ht="15" thickBot="1" thickTop="1">
      <c r="A3" s="388" t="s">
        <v>110</v>
      </c>
      <c r="B3" s="391" t="s">
        <v>111</v>
      </c>
      <c r="C3" s="314" t="s">
        <v>54</v>
      </c>
      <c r="D3" s="315"/>
      <c r="E3" s="315"/>
      <c r="F3" s="315"/>
      <c r="G3" s="315"/>
      <c r="H3" s="315"/>
      <c r="I3" s="315"/>
      <c r="J3" s="315"/>
      <c r="K3" s="315"/>
      <c r="L3" s="315"/>
      <c r="M3" s="315"/>
      <c r="N3" s="315"/>
      <c r="O3" s="315"/>
      <c r="P3" s="315"/>
      <c r="Q3" s="315"/>
      <c r="R3" s="316"/>
    </row>
    <row r="4" spans="1:18" ht="14.25">
      <c r="A4" s="389"/>
      <c r="B4" s="392"/>
      <c r="C4" s="367">
        <v>2012</v>
      </c>
      <c r="D4" s="368"/>
      <c r="E4" s="394">
        <v>2013</v>
      </c>
      <c r="F4" s="395"/>
      <c r="G4" s="394">
        <v>2014</v>
      </c>
      <c r="H4" s="395"/>
      <c r="I4" s="394">
        <v>2015</v>
      </c>
      <c r="J4" s="395"/>
      <c r="K4" s="394">
        <v>2016</v>
      </c>
      <c r="L4" s="395"/>
      <c r="M4" s="394">
        <v>2017</v>
      </c>
      <c r="N4" s="395"/>
      <c r="O4" s="394">
        <v>2018</v>
      </c>
      <c r="P4" s="395"/>
      <c r="Q4" s="394">
        <v>2019</v>
      </c>
      <c r="R4" s="395"/>
    </row>
    <row r="5" spans="1:18" ht="15" thickBot="1">
      <c r="A5" s="390"/>
      <c r="B5" s="393"/>
      <c r="C5" s="31" t="s">
        <v>55</v>
      </c>
      <c r="D5" s="108" t="s">
        <v>56</v>
      </c>
      <c r="E5" s="109" t="s">
        <v>55</v>
      </c>
      <c r="F5" s="81" t="s">
        <v>56</v>
      </c>
      <c r="G5" s="109" t="s">
        <v>55</v>
      </c>
      <c r="H5" s="81" t="s">
        <v>56</v>
      </c>
      <c r="I5" s="109" t="s">
        <v>55</v>
      </c>
      <c r="J5" s="81" t="s">
        <v>56</v>
      </c>
      <c r="K5" s="109" t="s">
        <v>55</v>
      </c>
      <c r="L5" s="81" t="s">
        <v>56</v>
      </c>
      <c r="M5" s="109" t="s">
        <v>55</v>
      </c>
      <c r="N5" s="81" t="s">
        <v>56</v>
      </c>
      <c r="O5" s="109" t="s">
        <v>55</v>
      </c>
      <c r="P5" s="81" t="s">
        <v>56</v>
      </c>
      <c r="Q5" s="109" t="s">
        <v>55</v>
      </c>
      <c r="R5" s="81" t="s">
        <v>56</v>
      </c>
    </row>
    <row r="6" spans="1:18" ht="14.25">
      <c r="A6" s="110" t="s">
        <v>112</v>
      </c>
      <c r="B6" s="111" t="s">
        <v>113</v>
      </c>
      <c r="C6" s="65">
        <v>59</v>
      </c>
      <c r="D6" s="88">
        <v>0.0004891232258920281</v>
      </c>
      <c r="E6" s="65">
        <v>32</v>
      </c>
      <c r="F6" s="36">
        <v>0.000282480888402394</v>
      </c>
      <c r="G6" s="65">
        <v>21</v>
      </c>
      <c r="H6" s="36">
        <v>0.0001929455434173412</v>
      </c>
      <c r="I6" s="65">
        <v>20</v>
      </c>
      <c r="J6" s="36">
        <v>0.00019041271956966724</v>
      </c>
      <c r="K6" s="65">
        <v>25</v>
      </c>
      <c r="L6" s="36">
        <v>0.00023035105500783193</v>
      </c>
      <c r="M6" s="65">
        <v>20</v>
      </c>
      <c r="N6" s="36">
        <v>0.00018115942028985507</v>
      </c>
      <c r="O6" s="65">
        <v>27</v>
      </c>
      <c r="P6" s="36">
        <v>0</v>
      </c>
      <c r="Q6" s="65">
        <v>21</v>
      </c>
      <c r="R6" s="36">
        <v>0.0001893649061741977</v>
      </c>
    </row>
    <row r="7" spans="1:18" ht="14.25">
      <c r="A7" s="112" t="s">
        <v>114</v>
      </c>
      <c r="B7" s="113" t="s">
        <v>115</v>
      </c>
      <c r="C7" s="44">
        <v>6</v>
      </c>
      <c r="D7" s="46">
        <v>4.974134500596896E-05</v>
      </c>
      <c r="E7" s="44">
        <v>3</v>
      </c>
      <c r="F7" s="40">
        <v>2.648258328772444E-05</v>
      </c>
      <c r="G7" s="44">
        <v>1</v>
      </c>
      <c r="H7" s="40">
        <v>9.187883019873391E-06</v>
      </c>
      <c r="I7" s="44">
        <v>2</v>
      </c>
      <c r="J7" s="40">
        <v>1.9041271956966725E-05</v>
      </c>
      <c r="K7" s="44">
        <v>1</v>
      </c>
      <c r="L7" s="40">
        <v>9.214042200313277E-06</v>
      </c>
      <c r="M7" s="44">
        <v>1</v>
      </c>
      <c r="N7" s="40">
        <v>9.057971014492753E-06</v>
      </c>
      <c r="O7" s="44">
        <v>0</v>
      </c>
      <c r="P7" s="40">
        <v>0</v>
      </c>
      <c r="Q7" s="44">
        <v>16</v>
      </c>
      <c r="R7" s="40">
        <v>0.00014427802375176967</v>
      </c>
    </row>
    <row r="8" spans="1:18" ht="14.25">
      <c r="A8" s="112" t="s">
        <v>116</v>
      </c>
      <c r="B8" s="113" t="s">
        <v>117</v>
      </c>
      <c r="C8" s="44">
        <v>368</v>
      </c>
      <c r="D8" s="46">
        <v>0.0030508024936994295</v>
      </c>
      <c r="E8" s="44">
        <v>440</v>
      </c>
      <c r="F8" s="40">
        <v>0.003884112215532918</v>
      </c>
      <c r="G8" s="44">
        <v>380</v>
      </c>
      <c r="H8" s="40">
        <v>0.0034913955475518884</v>
      </c>
      <c r="I8" s="44">
        <v>451</v>
      </c>
      <c r="J8" s="40">
        <v>0.004293806826295997</v>
      </c>
      <c r="K8" s="44">
        <v>507</v>
      </c>
      <c r="L8" s="40">
        <v>0.004671519395558832</v>
      </c>
      <c r="M8" s="44">
        <v>532</v>
      </c>
      <c r="N8" s="40">
        <v>0.004818840579710145</v>
      </c>
      <c r="O8" s="44">
        <v>560</v>
      </c>
      <c r="P8" s="40">
        <v>0.005</v>
      </c>
      <c r="Q8" s="44">
        <v>640</v>
      </c>
      <c r="R8" s="40">
        <v>0.005771120950070786</v>
      </c>
    </row>
    <row r="9" spans="1:18" ht="27">
      <c r="A9" s="114">
        <v>111</v>
      </c>
      <c r="B9" s="113" t="s">
        <v>118</v>
      </c>
      <c r="C9" s="44">
        <v>480</v>
      </c>
      <c r="D9" s="46">
        <v>0.003979307600477517</v>
      </c>
      <c r="E9" s="44">
        <v>493</v>
      </c>
      <c r="F9" s="40">
        <v>0.004351971186949383</v>
      </c>
      <c r="G9" s="44">
        <v>390</v>
      </c>
      <c r="H9" s="40">
        <v>0.0035832743777506225</v>
      </c>
      <c r="I9" s="44">
        <v>82</v>
      </c>
      <c r="J9" s="40">
        <v>0.0007806921502356357</v>
      </c>
      <c r="K9" s="44">
        <v>43</v>
      </c>
      <c r="L9" s="40">
        <v>0.00039620381461347095</v>
      </c>
      <c r="M9" s="44">
        <v>65</v>
      </c>
      <c r="N9" s="40">
        <v>0.000588768115942029</v>
      </c>
      <c r="O9" s="44">
        <v>99</v>
      </c>
      <c r="P9" s="40">
        <v>0.001</v>
      </c>
      <c r="Q9" s="44">
        <v>29</v>
      </c>
      <c r="R9" s="40">
        <v>0.0002615039180500825</v>
      </c>
    </row>
    <row r="10" spans="1:18" ht="14.25">
      <c r="A10" s="114">
        <v>112</v>
      </c>
      <c r="B10" s="113" t="s">
        <v>119</v>
      </c>
      <c r="C10" s="44">
        <v>75</v>
      </c>
      <c r="D10" s="46">
        <v>0.000621766812574612</v>
      </c>
      <c r="E10" s="44">
        <v>49</v>
      </c>
      <c r="F10" s="40">
        <v>0.00043254886036616584</v>
      </c>
      <c r="G10" s="44">
        <v>69</v>
      </c>
      <c r="H10" s="40">
        <v>0.000633963928371264</v>
      </c>
      <c r="I10" s="44">
        <v>62</v>
      </c>
      <c r="J10" s="40">
        <v>0.0005902794306659685</v>
      </c>
      <c r="K10" s="44">
        <v>61</v>
      </c>
      <c r="L10" s="40">
        <v>0.0005620565742191099</v>
      </c>
      <c r="M10" s="44">
        <v>63</v>
      </c>
      <c r="N10" s="40">
        <v>0.0005706521739130435</v>
      </c>
      <c r="O10" s="44">
        <v>62</v>
      </c>
      <c r="P10" s="40">
        <v>0.001</v>
      </c>
      <c r="Q10" s="44">
        <v>54</v>
      </c>
      <c r="R10" s="40">
        <v>0.0004869383301622226</v>
      </c>
    </row>
    <row r="11" spans="1:18" ht="27">
      <c r="A11" s="114">
        <v>121</v>
      </c>
      <c r="B11" s="113" t="s">
        <v>120</v>
      </c>
      <c r="C11" s="44">
        <v>186</v>
      </c>
      <c r="D11" s="46">
        <v>0.0015419816951850378</v>
      </c>
      <c r="E11" s="44">
        <v>179</v>
      </c>
      <c r="F11" s="40">
        <v>0.0015801274695008917</v>
      </c>
      <c r="G11" s="44">
        <v>163</v>
      </c>
      <c r="H11" s="40">
        <v>0.0014976249322393627</v>
      </c>
      <c r="I11" s="44">
        <v>170</v>
      </c>
      <c r="J11" s="40">
        <v>0.0016185081163421716</v>
      </c>
      <c r="K11" s="44">
        <v>204</v>
      </c>
      <c r="L11" s="40">
        <v>0.0018796646088639086</v>
      </c>
      <c r="M11" s="44">
        <v>214</v>
      </c>
      <c r="N11" s="40">
        <v>0.0019384057971014493</v>
      </c>
      <c r="O11" s="44">
        <v>247</v>
      </c>
      <c r="P11" s="40">
        <v>0.002</v>
      </c>
      <c r="Q11" s="44">
        <v>211</v>
      </c>
      <c r="R11" s="40">
        <v>0.0019026664382264624</v>
      </c>
    </row>
    <row r="12" spans="1:18" ht="27">
      <c r="A12" s="114">
        <v>122</v>
      </c>
      <c r="B12" s="113" t="s">
        <v>121</v>
      </c>
      <c r="C12" s="44">
        <v>241</v>
      </c>
      <c r="D12" s="46">
        <v>0.00199794402440642</v>
      </c>
      <c r="E12" s="44">
        <v>212</v>
      </c>
      <c r="F12" s="40">
        <v>0.0018714358856658604</v>
      </c>
      <c r="G12" s="44">
        <v>201</v>
      </c>
      <c r="H12" s="40">
        <v>0.0018467644869945515</v>
      </c>
      <c r="I12" s="44">
        <v>233</v>
      </c>
      <c r="J12" s="40">
        <v>0.0022183081829866237</v>
      </c>
      <c r="K12" s="44">
        <v>280</v>
      </c>
      <c r="L12" s="40">
        <v>0.0025799318160877175</v>
      </c>
      <c r="M12" s="44">
        <v>270</v>
      </c>
      <c r="N12" s="40">
        <v>0.0024456521739130437</v>
      </c>
      <c r="O12" s="44">
        <v>236</v>
      </c>
      <c r="P12" s="40">
        <v>0.002</v>
      </c>
      <c r="Q12" s="44">
        <v>217</v>
      </c>
      <c r="R12" s="40">
        <v>0.001956770697133376</v>
      </c>
    </row>
    <row r="13" spans="1:18" ht="27">
      <c r="A13" s="114">
        <v>131</v>
      </c>
      <c r="B13" s="113" t="s">
        <v>122</v>
      </c>
      <c r="C13" s="44">
        <v>58</v>
      </c>
      <c r="D13" s="46">
        <v>0.00048083300172436664</v>
      </c>
      <c r="E13" s="44">
        <v>5</v>
      </c>
      <c r="F13" s="40">
        <v>4.4137638812874066E-05</v>
      </c>
      <c r="G13" s="44">
        <v>5</v>
      </c>
      <c r="H13" s="40">
        <v>4.593941509936696E-05</v>
      </c>
      <c r="I13" s="44">
        <v>4</v>
      </c>
      <c r="J13" s="40">
        <v>3.808254391393345E-05</v>
      </c>
      <c r="K13" s="44">
        <v>8</v>
      </c>
      <c r="L13" s="40">
        <v>7.371233760250621E-05</v>
      </c>
      <c r="M13" s="44">
        <v>14</v>
      </c>
      <c r="N13" s="40">
        <v>0.00012681159420289856</v>
      </c>
      <c r="O13" s="44">
        <v>7</v>
      </c>
      <c r="P13" s="40">
        <v>0</v>
      </c>
      <c r="Q13" s="44">
        <v>4</v>
      </c>
      <c r="R13" s="40">
        <v>3.6069505937942416E-05</v>
      </c>
    </row>
    <row r="14" spans="1:18" ht="27">
      <c r="A14" s="114">
        <v>132</v>
      </c>
      <c r="B14" s="113" t="s">
        <v>123</v>
      </c>
      <c r="C14" s="44">
        <v>191</v>
      </c>
      <c r="D14" s="46">
        <v>0.0015834328160233453</v>
      </c>
      <c r="E14" s="44">
        <v>185</v>
      </c>
      <c r="F14" s="40">
        <v>0.0016330926360763405</v>
      </c>
      <c r="G14" s="44">
        <v>169</v>
      </c>
      <c r="H14" s="40">
        <v>0.001552752230358603</v>
      </c>
      <c r="I14" s="44">
        <v>159</v>
      </c>
      <c r="J14" s="40">
        <v>0.0015137811205788547</v>
      </c>
      <c r="K14" s="44">
        <v>191</v>
      </c>
      <c r="L14" s="40">
        <v>0.001759882060259836</v>
      </c>
      <c r="M14" s="44">
        <v>193</v>
      </c>
      <c r="N14" s="40">
        <v>0.0017481884057971013</v>
      </c>
      <c r="O14" s="44">
        <v>197</v>
      </c>
      <c r="P14" s="40">
        <v>0.002</v>
      </c>
      <c r="Q14" s="44">
        <v>222</v>
      </c>
      <c r="R14" s="40">
        <v>0.002001857579555804</v>
      </c>
    </row>
    <row r="15" spans="1:18" ht="27">
      <c r="A15" s="114">
        <v>133</v>
      </c>
      <c r="B15" s="113" t="s">
        <v>124</v>
      </c>
      <c r="C15" s="44">
        <v>27</v>
      </c>
      <c r="D15" s="46">
        <v>0.00022383605252686032</v>
      </c>
      <c r="E15" s="44">
        <v>18</v>
      </c>
      <c r="F15" s="40">
        <v>0.00015889549972634664</v>
      </c>
      <c r="G15" s="44">
        <v>22</v>
      </c>
      <c r="H15" s="40">
        <v>0.0002021334264372146</v>
      </c>
      <c r="I15" s="44">
        <v>20</v>
      </c>
      <c r="J15" s="40">
        <v>0.00019041271956966724</v>
      </c>
      <c r="K15" s="44">
        <v>31</v>
      </c>
      <c r="L15" s="40">
        <v>0.0002856353082097116</v>
      </c>
      <c r="M15" s="44">
        <v>37</v>
      </c>
      <c r="N15" s="40">
        <v>0.0003351449275362319</v>
      </c>
      <c r="O15" s="44">
        <v>31</v>
      </c>
      <c r="P15" s="40">
        <v>0</v>
      </c>
      <c r="Q15" s="44">
        <v>36</v>
      </c>
      <c r="R15" s="40">
        <v>0.00032462555344148176</v>
      </c>
    </row>
    <row r="16" spans="1:18" ht="14.25">
      <c r="A16" s="114">
        <v>134</v>
      </c>
      <c r="B16" s="113" t="s">
        <v>125</v>
      </c>
      <c r="C16" s="44">
        <v>182</v>
      </c>
      <c r="D16" s="46">
        <v>0.0015088207985143919</v>
      </c>
      <c r="E16" s="44">
        <v>154</v>
      </c>
      <c r="F16" s="40">
        <v>0.0013594392754365213</v>
      </c>
      <c r="G16" s="44">
        <v>163</v>
      </c>
      <c r="H16" s="40">
        <v>0.0014976249322393627</v>
      </c>
      <c r="I16" s="44">
        <v>147</v>
      </c>
      <c r="J16" s="40">
        <v>0.0013995334888370543</v>
      </c>
      <c r="K16" s="44">
        <v>190</v>
      </c>
      <c r="L16" s="40">
        <v>0.0017506680180595228</v>
      </c>
      <c r="M16" s="44">
        <v>204</v>
      </c>
      <c r="N16" s="40">
        <v>0.0018478260869565217</v>
      </c>
      <c r="O16" s="44">
        <v>204</v>
      </c>
      <c r="P16" s="40">
        <v>0.002</v>
      </c>
      <c r="Q16" s="44">
        <v>206</v>
      </c>
      <c r="R16" s="40">
        <v>0.0018575795558040344</v>
      </c>
    </row>
    <row r="17" spans="1:18" ht="14.25">
      <c r="A17" s="114">
        <v>141</v>
      </c>
      <c r="B17" s="113" t="s">
        <v>126</v>
      </c>
      <c r="C17" s="44">
        <v>75</v>
      </c>
      <c r="D17" s="46">
        <v>0.000621766812574612</v>
      </c>
      <c r="E17" s="44">
        <v>53</v>
      </c>
      <c r="F17" s="40">
        <v>0.0004678589714164651</v>
      </c>
      <c r="G17" s="44">
        <v>62</v>
      </c>
      <c r="H17" s="40">
        <v>0.0005696487472321503</v>
      </c>
      <c r="I17" s="44">
        <v>54</v>
      </c>
      <c r="J17" s="40">
        <v>0.0005141143428381016</v>
      </c>
      <c r="K17" s="44">
        <v>76</v>
      </c>
      <c r="L17" s="40">
        <v>0.000700267207223809</v>
      </c>
      <c r="M17" s="44">
        <v>73</v>
      </c>
      <c r="N17" s="40">
        <v>0.000661231884057971</v>
      </c>
      <c r="O17" s="44">
        <v>91</v>
      </c>
      <c r="P17" s="40">
        <v>0.001</v>
      </c>
      <c r="Q17" s="44">
        <v>84</v>
      </c>
      <c r="R17" s="40">
        <v>0.0007574596246967908</v>
      </c>
    </row>
    <row r="18" spans="1:18" ht="14.25">
      <c r="A18" s="114">
        <v>142</v>
      </c>
      <c r="B18" s="113" t="s">
        <v>127</v>
      </c>
      <c r="C18" s="44">
        <v>75</v>
      </c>
      <c r="D18" s="46">
        <v>0.000621766812574612</v>
      </c>
      <c r="E18" s="44">
        <v>70</v>
      </c>
      <c r="F18" s="40">
        <v>0.000617926943380237</v>
      </c>
      <c r="G18" s="44">
        <v>87</v>
      </c>
      <c r="H18" s="40">
        <v>0.000799345822728985</v>
      </c>
      <c r="I18" s="44">
        <v>47</v>
      </c>
      <c r="J18" s="40">
        <v>0.00044746989098871806</v>
      </c>
      <c r="K18" s="44">
        <v>50</v>
      </c>
      <c r="L18" s="40">
        <v>0.00046070211001566385</v>
      </c>
      <c r="M18" s="44">
        <v>65</v>
      </c>
      <c r="N18" s="40">
        <v>0.000588768115942029</v>
      </c>
      <c r="O18" s="44">
        <v>62</v>
      </c>
      <c r="P18" s="40">
        <v>0.001</v>
      </c>
      <c r="Q18" s="44">
        <v>70</v>
      </c>
      <c r="R18" s="40">
        <v>0.0006312163539139923</v>
      </c>
    </row>
    <row r="19" spans="1:18" ht="14.25">
      <c r="A19" s="114">
        <v>143</v>
      </c>
      <c r="B19" s="113" t="s">
        <v>128</v>
      </c>
      <c r="C19" s="44">
        <v>73</v>
      </c>
      <c r="D19" s="46">
        <v>0.0006051863642392891</v>
      </c>
      <c r="E19" s="44">
        <v>66</v>
      </c>
      <c r="F19" s="40">
        <v>0.0005826168323299377</v>
      </c>
      <c r="G19" s="44">
        <v>96</v>
      </c>
      <c r="H19" s="40">
        <v>0.0008820367699078455</v>
      </c>
      <c r="I19" s="44">
        <v>66</v>
      </c>
      <c r="J19" s="40">
        <v>0.0006283619745799019</v>
      </c>
      <c r="K19" s="44">
        <v>67</v>
      </c>
      <c r="L19" s="40">
        <v>0.0006173408274209895</v>
      </c>
      <c r="M19" s="44">
        <v>69</v>
      </c>
      <c r="N19" s="40">
        <v>0.000625</v>
      </c>
      <c r="O19" s="44">
        <v>101</v>
      </c>
      <c r="P19" s="40">
        <v>0.001</v>
      </c>
      <c r="Q19" s="44">
        <v>102</v>
      </c>
      <c r="R19" s="40">
        <v>0.0009197724014175316</v>
      </c>
    </row>
    <row r="20" spans="1:18" ht="14.25">
      <c r="A20" s="114">
        <v>211</v>
      </c>
      <c r="B20" s="113" t="s">
        <v>129</v>
      </c>
      <c r="C20" s="44">
        <v>178</v>
      </c>
      <c r="D20" s="46">
        <v>0.0014756599018437458</v>
      </c>
      <c r="E20" s="44">
        <v>141</v>
      </c>
      <c r="F20" s="40">
        <v>0.0012446814145230486</v>
      </c>
      <c r="G20" s="44">
        <v>114</v>
      </c>
      <c r="H20" s="40">
        <v>0.0010474186642655666</v>
      </c>
      <c r="I20" s="44">
        <v>125</v>
      </c>
      <c r="J20" s="40">
        <v>0.0011900794973104204</v>
      </c>
      <c r="K20" s="44">
        <v>109</v>
      </c>
      <c r="L20" s="40">
        <v>0.0010043305998341473</v>
      </c>
      <c r="M20" s="44">
        <v>118</v>
      </c>
      <c r="N20" s="40">
        <v>0.0010688405797101448</v>
      </c>
      <c r="O20" s="44">
        <v>104</v>
      </c>
      <c r="P20" s="40">
        <v>0.001</v>
      </c>
      <c r="Q20" s="44">
        <v>114</v>
      </c>
      <c r="R20" s="40">
        <v>0.0010279809192313587</v>
      </c>
    </row>
    <row r="21" spans="1:18" ht="14.25">
      <c r="A21" s="114">
        <v>212</v>
      </c>
      <c r="B21" s="113" t="s">
        <v>130</v>
      </c>
      <c r="C21" s="44">
        <v>0</v>
      </c>
      <c r="D21" s="46">
        <v>0</v>
      </c>
      <c r="E21" s="44">
        <v>2</v>
      </c>
      <c r="F21" s="40">
        <v>1.7655055525149626E-05</v>
      </c>
      <c r="G21" s="44">
        <v>2</v>
      </c>
      <c r="H21" s="40">
        <v>1.8375766039746782E-05</v>
      </c>
      <c r="I21" s="44">
        <v>3</v>
      </c>
      <c r="J21" s="40">
        <v>2.856190793545009E-05</v>
      </c>
      <c r="K21" s="44">
        <v>6</v>
      </c>
      <c r="L21" s="40">
        <v>5.5284253201879664E-05</v>
      </c>
      <c r="M21" s="44">
        <v>2</v>
      </c>
      <c r="N21" s="40">
        <v>1.8115942028985507E-05</v>
      </c>
      <c r="O21" s="44">
        <v>6</v>
      </c>
      <c r="P21" s="40">
        <v>0</v>
      </c>
      <c r="Q21" s="44">
        <v>3</v>
      </c>
      <c r="R21" s="40">
        <v>2.7052129453456812E-05</v>
      </c>
    </row>
    <row r="22" spans="1:18" ht="14.25">
      <c r="A22" s="114">
        <v>213</v>
      </c>
      <c r="B22" s="113" t="s">
        <v>131</v>
      </c>
      <c r="C22" s="44">
        <v>139</v>
      </c>
      <c r="D22" s="46">
        <v>0.0011523411593049476</v>
      </c>
      <c r="E22" s="44">
        <v>94</v>
      </c>
      <c r="F22" s="40">
        <v>0.0008297876096820324</v>
      </c>
      <c r="G22" s="44">
        <v>65</v>
      </c>
      <c r="H22" s="40">
        <v>0.0005972123962917704</v>
      </c>
      <c r="I22" s="44">
        <v>46</v>
      </c>
      <c r="J22" s="40">
        <v>0.0004379492550102347</v>
      </c>
      <c r="K22" s="44">
        <v>52</v>
      </c>
      <c r="L22" s="40">
        <v>0.00047913019441629044</v>
      </c>
      <c r="M22" s="44">
        <v>72</v>
      </c>
      <c r="N22" s="40">
        <v>0.0006521739130434783</v>
      </c>
      <c r="O22" s="44">
        <v>63</v>
      </c>
      <c r="P22" s="40">
        <v>0.001</v>
      </c>
      <c r="Q22" s="44">
        <v>60</v>
      </c>
      <c r="R22" s="40">
        <v>0.0005410425890691362</v>
      </c>
    </row>
    <row r="23" spans="1:18" ht="14.25">
      <c r="A23" s="114">
        <v>214</v>
      </c>
      <c r="B23" s="113" t="s">
        <v>132</v>
      </c>
      <c r="C23" s="44">
        <v>230</v>
      </c>
      <c r="D23" s="46">
        <v>0.0019067515585621435</v>
      </c>
      <c r="E23" s="44">
        <v>194</v>
      </c>
      <c r="F23" s="40">
        <v>0.0017125403859395139</v>
      </c>
      <c r="G23" s="44">
        <v>189</v>
      </c>
      <c r="H23" s="40">
        <v>0.001736509890756071</v>
      </c>
      <c r="I23" s="44">
        <v>204</v>
      </c>
      <c r="J23" s="40">
        <v>0.001942209739610606</v>
      </c>
      <c r="K23" s="44">
        <v>257</v>
      </c>
      <c r="L23" s="40">
        <v>0.0023680088454805124</v>
      </c>
      <c r="M23" s="44">
        <v>241</v>
      </c>
      <c r="N23" s="40">
        <v>0.0021829710144927535</v>
      </c>
      <c r="O23" s="44">
        <v>269</v>
      </c>
      <c r="P23" s="40">
        <v>0.002</v>
      </c>
      <c r="Q23" s="44">
        <v>368</v>
      </c>
      <c r="R23" s="40">
        <v>0.003318394546290702</v>
      </c>
    </row>
    <row r="24" spans="1:18" ht="14.25">
      <c r="A24" s="114">
        <v>215</v>
      </c>
      <c r="B24" s="113" t="s">
        <v>133</v>
      </c>
      <c r="C24" s="44">
        <v>54</v>
      </c>
      <c r="D24" s="46">
        <v>0.00044767210505372064</v>
      </c>
      <c r="E24" s="44">
        <v>39</v>
      </c>
      <c r="F24" s="40">
        <v>0.00034427358274041774</v>
      </c>
      <c r="G24" s="44">
        <v>45</v>
      </c>
      <c r="H24" s="40">
        <v>0.0004134547358943026</v>
      </c>
      <c r="I24" s="44">
        <v>54</v>
      </c>
      <c r="J24" s="40">
        <v>0.0005141143428381016</v>
      </c>
      <c r="K24" s="44">
        <v>62</v>
      </c>
      <c r="L24" s="40">
        <v>0.0005712706164194232</v>
      </c>
      <c r="M24" s="44">
        <v>69</v>
      </c>
      <c r="N24" s="40">
        <v>0.000625</v>
      </c>
      <c r="O24" s="44">
        <v>51</v>
      </c>
      <c r="P24" s="40">
        <v>0</v>
      </c>
      <c r="Q24" s="44">
        <v>42</v>
      </c>
      <c r="R24" s="40">
        <v>0.0003787298123483954</v>
      </c>
    </row>
    <row r="25" spans="1:18" ht="14.25">
      <c r="A25" s="114">
        <v>216</v>
      </c>
      <c r="B25" s="113" t="s">
        <v>134</v>
      </c>
      <c r="C25" s="44">
        <v>83</v>
      </c>
      <c r="D25" s="46">
        <v>0.0006880886059159039</v>
      </c>
      <c r="E25" s="44">
        <v>61</v>
      </c>
      <c r="F25" s="40">
        <v>0.0005384791935170636</v>
      </c>
      <c r="G25" s="44">
        <v>52</v>
      </c>
      <c r="H25" s="40">
        <v>0.00047776991703341634</v>
      </c>
      <c r="I25" s="44">
        <v>81</v>
      </c>
      <c r="J25" s="40">
        <v>0.0007711715142571523</v>
      </c>
      <c r="K25" s="44">
        <v>65</v>
      </c>
      <c r="L25" s="40">
        <v>0.0005989127430203631</v>
      </c>
      <c r="M25" s="44">
        <v>82</v>
      </c>
      <c r="N25" s="40">
        <v>0.0007427536231884058</v>
      </c>
      <c r="O25" s="44">
        <v>79</v>
      </c>
      <c r="P25" s="40">
        <v>0.001</v>
      </c>
      <c r="Q25" s="44">
        <v>66</v>
      </c>
      <c r="R25" s="40">
        <v>0.0005951468479760498</v>
      </c>
    </row>
    <row r="26" spans="1:18" ht="14.25">
      <c r="A26" s="114">
        <v>221</v>
      </c>
      <c r="B26" s="113" t="s">
        <v>135</v>
      </c>
      <c r="C26" s="44">
        <v>455</v>
      </c>
      <c r="D26" s="46">
        <v>0.0037720519962859797</v>
      </c>
      <c r="E26" s="44">
        <v>297</v>
      </c>
      <c r="F26" s="40">
        <v>0.0026217757454847198</v>
      </c>
      <c r="G26" s="44">
        <v>324</v>
      </c>
      <c r="H26" s="40">
        <v>0.0029768740984389788</v>
      </c>
      <c r="I26" s="44">
        <v>327</v>
      </c>
      <c r="J26" s="40">
        <v>0.0031132479649640596</v>
      </c>
      <c r="K26" s="44">
        <v>311</v>
      </c>
      <c r="L26" s="40">
        <v>0.0028655671242974294</v>
      </c>
      <c r="M26" s="44">
        <v>291</v>
      </c>
      <c r="N26" s="40">
        <v>0.0026358695652173914</v>
      </c>
      <c r="O26" s="44">
        <v>326</v>
      </c>
      <c r="P26" s="40">
        <v>0.003</v>
      </c>
      <c r="Q26" s="44">
        <v>320</v>
      </c>
      <c r="R26" s="40">
        <v>0.002885560475035393</v>
      </c>
    </row>
    <row r="27" spans="1:18" ht="14.25">
      <c r="A27" s="114">
        <v>222</v>
      </c>
      <c r="B27" s="113" t="s">
        <v>136</v>
      </c>
      <c r="C27" s="44">
        <v>925</v>
      </c>
      <c r="D27" s="46">
        <v>0.007668457355086882</v>
      </c>
      <c r="E27" s="44">
        <v>752</v>
      </c>
      <c r="F27" s="40">
        <v>0.006638300877456259</v>
      </c>
      <c r="G27" s="44">
        <v>813</v>
      </c>
      <c r="H27" s="40">
        <v>0.0074697488951570665</v>
      </c>
      <c r="I27" s="44">
        <v>906</v>
      </c>
      <c r="J27" s="40">
        <v>0.008625696196505927</v>
      </c>
      <c r="K27" s="44">
        <v>818</v>
      </c>
      <c r="L27" s="40">
        <v>0.007537086519856261</v>
      </c>
      <c r="M27" s="44">
        <v>892</v>
      </c>
      <c r="N27" s="40">
        <v>0.008079710144927536</v>
      </c>
      <c r="O27" s="44">
        <v>842</v>
      </c>
      <c r="P27" s="40">
        <v>0.007</v>
      </c>
      <c r="Q27" s="44">
        <v>872</v>
      </c>
      <c r="R27" s="40">
        <v>0.007863152294471447</v>
      </c>
    </row>
    <row r="28" spans="1:18" ht="27">
      <c r="A28" s="114">
        <v>223</v>
      </c>
      <c r="B28" s="113" t="s">
        <v>137</v>
      </c>
      <c r="C28" s="44">
        <v>95</v>
      </c>
      <c r="D28" s="46">
        <v>0.0007875712959278418</v>
      </c>
      <c r="E28" s="44">
        <v>131</v>
      </c>
      <c r="F28" s="40">
        <v>0.0011564061368973006</v>
      </c>
      <c r="G28" s="44">
        <v>115</v>
      </c>
      <c r="H28" s="40">
        <v>0.00105660654728544</v>
      </c>
      <c r="I28" s="44">
        <v>76</v>
      </c>
      <c r="J28" s="40">
        <v>0.0007235683343647356</v>
      </c>
      <c r="K28" s="44">
        <v>75</v>
      </c>
      <c r="L28" s="40">
        <v>0.0006910531650234958</v>
      </c>
      <c r="M28" s="44">
        <v>58</v>
      </c>
      <c r="N28" s="40">
        <v>0.0005253623188405797</v>
      </c>
      <c r="O28" s="44">
        <v>62</v>
      </c>
      <c r="P28" s="40">
        <v>0.001</v>
      </c>
      <c r="Q28" s="44">
        <v>85</v>
      </c>
      <c r="R28" s="40">
        <v>0.0007664770011812763</v>
      </c>
    </row>
    <row r="29" spans="1:18" ht="14.25">
      <c r="A29" s="114">
        <v>225</v>
      </c>
      <c r="B29" s="113" t="s">
        <v>138</v>
      </c>
      <c r="C29" s="44">
        <v>13</v>
      </c>
      <c r="D29" s="46">
        <v>0.00010777291417959942</v>
      </c>
      <c r="E29" s="44">
        <v>11</v>
      </c>
      <c r="F29" s="40">
        <v>9.710280538832295E-05</v>
      </c>
      <c r="G29" s="44">
        <v>8</v>
      </c>
      <c r="H29" s="40">
        <v>7.350306415898713E-05</v>
      </c>
      <c r="I29" s="44">
        <v>19</v>
      </c>
      <c r="J29" s="40">
        <v>0.0001808920835911839</v>
      </c>
      <c r="K29" s="44">
        <v>23</v>
      </c>
      <c r="L29" s="40">
        <v>0.0002119229706072054</v>
      </c>
      <c r="M29" s="44">
        <v>20</v>
      </c>
      <c r="N29" s="40">
        <v>0.00018115942028985507</v>
      </c>
      <c r="O29" s="44">
        <v>25</v>
      </c>
      <c r="P29" s="40">
        <v>0</v>
      </c>
      <c r="Q29" s="44">
        <v>33</v>
      </c>
      <c r="R29" s="40">
        <v>0.0002975734239880249</v>
      </c>
    </row>
    <row r="30" spans="1:18" ht="14.25">
      <c r="A30" s="114">
        <v>226</v>
      </c>
      <c r="B30" s="113" t="s">
        <v>139</v>
      </c>
      <c r="C30" s="44">
        <v>544</v>
      </c>
      <c r="D30" s="46">
        <v>0.004509881947207852</v>
      </c>
      <c r="E30" s="44">
        <v>477</v>
      </c>
      <c r="F30" s="40">
        <v>0.004210730742748186</v>
      </c>
      <c r="G30" s="44">
        <v>446</v>
      </c>
      <c r="H30" s="40">
        <v>0.004097795826863532</v>
      </c>
      <c r="I30" s="44">
        <v>499</v>
      </c>
      <c r="J30" s="40">
        <v>0.004750797353263198</v>
      </c>
      <c r="K30" s="44">
        <v>470</v>
      </c>
      <c r="L30" s="40">
        <v>0.00433059983414724</v>
      </c>
      <c r="M30" s="44">
        <v>510</v>
      </c>
      <c r="N30" s="40">
        <v>0.004619565217391305</v>
      </c>
      <c r="O30" s="44">
        <v>563</v>
      </c>
      <c r="P30" s="40">
        <v>0.005</v>
      </c>
      <c r="Q30" s="44">
        <v>523</v>
      </c>
      <c r="R30" s="40">
        <v>0.004716087901385971</v>
      </c>
    </row>
    <row r="31" spans="1:18" ht="14.25">
      <c r="A31" s="114">
        <v>231</v>
      </c>
      <c r="B31" s="113" t="s">
        <v>140</v>
      </c>
      <c r="C31" s="44">
        <v>44</v>
      </c>
      <c r="D31" s="46">
        <v>0.00036476986337710573</v>
      </c>
      <c r="E31" s="44">
        <v>54</v>
      </c>
      <c r="F31" s="40">
        <v>0.00047668649917903994</v>
      </c>
      <c r="G31" s="44">
        <v>58</v>
      </c>
      <c r="H31" s="40">
        <v>0.0005328972151526567</v>
      </c>
      <c r="I31" s="44">
        <v>64</v>
      </c>
      <c r="J31" s="40">
        <v>0.0006093207026229352</v>
      </c>
      <c r="K31" s="44">
        <v>61</v>
      </c>
      <c r="L31" s="40">
        <v>0.0005620565742191099</v>
      </c>
      <c r="M31" s="44">
        <v>74</v>
      </c>
      <c r="N31" s="40">
        <v>0.0006702898550724638</v>
      </c>
      <c r="O31" s="44">
        <v>73</v>
      </c>
      <c r="P31" s="40">
        <v>0.001</v>
      </c>
      <c r="Q31" s="44">
        <v>44</v>
      </c>
      <c r="R31" s="40">
        <v>0.00039676456531736657</v>
      </c>
    </row>
    <row r="32" spans="1:18" ht="14.25">
      <c r="A32" s="114">
        <v>232</v>
      </c>
      <c r="B32" s="113" t="s">
        <v>141</v>
      </c>
      <c r="C32" s="44">
        <v>24</v>
      </c>
      <c r="D32" s="46">
        <v>0.00019896538002387584</v>
      </c>
      <c r="E32" s="44">
        <v>20</v>
      </c>
      <c r="F32" s="40">
        <v>0.00017655055525149627</v>
      </c>
      <c r="G32" s="44">
        <v>15</v>
      </c>
      <c r="H32" s="40">
        <v>0.00013781824529810087</v>
      </c>
      <c r="I32" s="44">
        <v>12</v>
      </c>
      <c r="J32" s="40">
        <v>0.00011424763174180036</v>
      </c>
      <c r="K32" s="44">
        <v>17</v>
      </c>
      <c r="L32" s="40">
        <v>0.00015663871740532572</v>
      </c>
      <c r="M32" s="44">
        <v>11</v>
      </c>
      <c r="N32" s="40">
        <v>9.963768115942029E-05</v>
      </c>
      <c r="O32" s="44">
        <v>8</v>
      </c>
      <c r="P32" s="40">
        <v>0</v>
      </c>
      <c r="Q32" s="44">
        <v>7</v>
      </c>
      <c r="R32" s="40">
        <v>6.312163539139923E-05</v>
      </c>
    </row>
    <row r="33" spans="1:18" ht="14.25">
      <c r="A33" s="114">
        <v>233</v>
      </c>
      <c r="B33" s="113" t="s">
        <v>142</v>
      </c>
      <c r="C33" s="44">
        <v>21</v>
      </c>
      <c r="D33" s="46">
        <v>0.00017409470752089137</v>
      </c>
      <c r="E33" s="44">
        <v>23</v>
      </c>
      <c r="F33" s="40">
        <v>0.0002030331385392207</v>
      </c>
      <c r="G33" s="44">
        <v>10</v>
      </c>
      <c r="H33" s="40">
        <v>9.187883019873391E-05</v>
      </c>
      <c r="I33" s="44">
        <v>8</v>
      </c>
      <c r="J33" s="40">
        <v>7.61650878278669E-05</v>
      </c>
      <c r="K33" s="44">
        <v>3</v>
      </c>
      <c r="L33" s="40">
        <v>2.7642126600939832E-05</v>
      </c>
      <c r="M33" s="44">
        <v>17</v>
      </c>
      <c r="N33" s="40">
        <v>0.0001539855072463768</v>
      </c>
      <c r="O33" s="44">
        <v>13</v>
      </c>
      <c r="P33" s="40">
        <v>0</v>
      </c>
      <c r="Q33" s="44">
        <v>13</v>
      </c>
      <c r="R33" s="40">
        <v>0.00011722589429831284</v>
      </c>
    </row>
    <row r="34" spans="1:18" ht="14.25">
      <c r="A34" s="114">
        <v>234</v>
      </c>
      <c r="B34" s="113" t="s">
        <v>143</v>
      </c>
      <c r="C34" s="44">
        <v>293</v>
      </c>
      <c r="D34" s="46">
        <v>0.0024290356811248175</v>
      </c>
      <c r="E34" s="44">
        <v>389</v>
      </c>
      <c r="F34" s="40">
        <v>0.003433908299641602</v>
      </c>
      <c r="G34" s="44">
        <v>384</v>
      </c>
      <c r="H34" s="40">
        <v>0.003528147079631382</v>
      </c>
      <c r="I34" s="44">
        <v>397</v>
      </c>
      <c r="J34" s="40">
        <v>0.003779692483457895</v>
      </c>
      <c r="K34" s="44">
        <v>384</v>
      </c>
      <c r="L34" s="40">
        <v>0.0035381922049202985</v>
      </c>
      <c r="M34" s="44">
        <v>364</v>
      </c>
      <c r="N34" s="40">
        <v>0.0032971014492753623</v>
      </c>
      <c r="O34" s="44">
        <v>421</v>
      </c>
      <c r="P34" s="40">
        <v>0.004</v>
      </c>
      <c r="Q34" s="44">
        <v>389</v>
      </c>
      <c r="R34" s="40">
        <v>0.0035077594524649</v>
      </c>
    </row>
    <row r="35" spans="1:18" ht="14.25">
      <c r="A35" s="114">
        <v>235</v>
      </c>
      <c r="B35" s="113" t="s">
        <v>144</v>
      </c>
      <c r="C35" s="44">
        <v>396</v>
      </c>
      <c r="D35" s="46">
        <v>0.0032829287703939514</v>
      </c>
      <c r="E35" s="44">
        <v>302</v>
      </c>
      <c r="F35" s="40">
        <v>0.0026659133842975935</v>
      </c>
      <c r="G35" s="44">
        <v>249</v>
      </c>
      <c r="H35" s="40">
        <v>0.0022877828719484743</v>
      </c>
      <c r="I35" s="44">
        <v>277</v>
      </c>
      <c r="J35" s="40">
        <v>0.0026372161660398914</v>
      </c>
      <c r="K35" s="44">
        <v>345</v>
      </c>
      <c r="L35" s="40">
        <v>0.0031788445591080807</v>
      </c>
      <c r="M35" s="44">
        <v>418</v>
      </c>
      <c r="N35" s="40">
        <v>0.003786231884057971</v>
      </c>
      <c r="O35" s="44">
        <v>386</v>
      </c>
      <c r="P35" s="40">
        <v>0.003</v>
      </c>
      <c r="Q35" s="44">
        <v>283</v>
      </c>
      <c r="R35" s="40">
        <v>0.002551917545109426</v>
      </c>
    </row>
    <row r="36" spans="1:18" ht="14.25">
      <c r="A36" s="114">
        <v>241</v>
      </c>
      <c r="B36" s="113" t="s">
        <v>145</v>
      </c>
      <c r="C36" s="44">
        <v>40</v>
      </c>
      <c r="D36" s="46">
        <v>0.00033160896670645973</v>
      </c>
      <c r="E36" s="44">
        <v>32</v>
      </c>
      <c r="F36" s="40">
        <v>0.000282480888402394</v>
      </c>
      <c r="G36" s="44">
        <v>32</v>
      </c>
      <c r="H36" s="40">
        <v>0.0002940122566359485</v>
      </c>
      <c r="I36" s="44">
        <v>31</v>
      </c>
      <c r="J36" s="40">
        <v>0.00029513971533298423</v>
      </c>
      <c r="K36" s="44">
        <v>47</v>
      </c>
      <c r="L36" s="40">
        <v>0.000433059983414724</v>
      </c>
      <c r="M36" s="44">
        <v>57</v>
      </c>
      <c r="N36" s="40">
        <v>0.0005163043478260869</v>
      </c>
      <c r="O36" s="44">
        <v>61</v>
      </c>
      <c r="P36" s="40">
        <v>0.001</v>
      </c>
      <c r="Q36" s="44">
        <v>54</v>
      </c>
      <c r="R36" s="40">
        <v>0.0004869383301622226</v>
      </c>
    </row>
    <row r="37" spans="1:18" ht="14.25">
      <c r="A37" s="114">
        <v>242</v>
      </c>
      <c r="B37" s="113" t="s">
        <v>146</v>
      </c>
      <c r="C37" s="44">
        <v>58</v>
      </c>
      <c r="D37" s="46">
        <v>0.00048083300172436664</v>
      </c>
      <c r="E37" s="44">
        <v>45</v>
      </c>
      <c r="F37" s="40">
        <v>0.0003972387493158666</v>
      </c>
      <c r="G37" s="44">
        <v>38</v>
      </c>
      <c r="H37" s="40">
        <v>0.0003491395547551889</v>
      </c>
      <c r="I37" s="44">
        <v>47</v>
      </c>
      <c r="J37" s="40">
        <v>0.00044746989098871806</v>
      </c>
      <c r="K37" s="44">
        <v>61</v>
      </c>
      <c r="L37" s="40">
        <v>0.0005620565742191099</v>
      </c>
      <c r="M37" s="44">
        <v>58</v>
      </c>
      <c r="N37" s="40">
        <v>0.0005253623188405797</v>
      </c>
      <c r="O37" s="44">
        <v>65</v>
      </c>
      <c r="P37" s="40">
        <v>0.001</v>
      </c>
      <c r="Q37" s="44">
        <v>53</v>
      </c>
      <c r="R37" s="40">
        <v>0.000477920953677737</v>
      </c>
    </row>
    <row r="38" spans="1:18" ht="27">
      <c r="A38" s="114">
        <v>243</v>
      </c>
      <c r="B38" s="113" t="s">
        <v>147</v>
      </c>
      <c r="C38" s="44">
        <v>80</v>
      </c>
      <c r="D38" s="46">
        <v>0.0006632179334129195</v>
      </c>
      <c r="E38" s="44">
        <v>88</v>
      </c>
      <c r="F38" s="40">
        <v>0.0007768224431065836</v>
      </c>
      <c r="G38" s="44">
        <v>64</v>
      </c>
      <c r="H38" s="40">
        <v>0.000588024513271897</v>
      </c>
      <c r="I38" s="44">
        <v>60</v>
      </c>
      <c r="J38" s="40">
        <v>0.0005712381587090017</v>
      </c>
      <c r="K38" s="44">
        <v>76</v>
      </c>
      <c r="L38" s="40">
        <v>0.000700267207223809</v>
      </c>
      <c r="M38" s="44">
        <v>94</v>
      </c>
      <c r="N38" s="40">
        <v>0.0008514492753623189</v>
      </c>
      <c r="O38" s="44">
        <v>74</v>
      </c>
      <c r="P38" s="40">
        <v>0.001</v>
      </c>
      <c r="Q38" s="44">
        <v>88</v>
      </c>
      <c r="R38" s="40">
        <v>0.0007935291306347331</v>
      </c>
    </row>
    <row r="39" spans="1:18" ht="14.25">
      <c r="A39" s="114">
        <v>251</v>
      </c>
      <c r="B39" s="113" t="s">
        <v>148</v>
      </c>
      <c r="C39" s="44">
        <v>70</v>
      </c>
      <c r="D39" s="46">
        <v>0.0005803156917363045</v>
      </c>
      <c r="E39" s="44">
        <v>84</v>
      </c>
      <c r="F39" s="40">
        <v>0.0007415123320562843</v>
      </c>
      <c r="G39" s="44">
        <v>90</v>
      </c>
      <c r="H39" s="40">
        <v>0.0008269094717886052</v>
      </c>
      <c r="I39" s="44">
        <v>84</v>
      </c>
      <c r="J39" s="40">
        <v>0.0007997334221926024</v>
      </c>
      <c r="K39" s="44">
        <v>106</v>
      </c>
      <c r="L39" s="40">
        <v>0.0009766884732332075</v>
      </c>
      <c r="M39" s="44">
        <v>98</v>
      </c>
      <c r="N39" s="40">
        <v>0.0008876811594202899</v>
      </c>
      <c r="O39" s="44">
        <v>108</v>
      </c>
      <c r="P39" s="40">
        <v>0.001</v>
      </c>
      <c r="Q39" s="44">
        <v>91</v>
      </c>
      <c r="R39" s="40">
        <v>0.0008205812600881899</v>
      </c>
    </row>
    <row r="40" spans="1:18" ht="14.25">
      <c r="A40" s="114">
        <v>252</v>
      </c>
      <c r="B40" s="113" t="s">
        <v>149</v>
      </c>
      <c r="C40" s="44">
        <v>92</v>
      </c>
      <c r="D40" s="46">
        <v>0.0007627006234248574</v>
      </c>
      <c r="E40" s="44">
        <v>53</v>
      </c>
      <c r="F40" s="40">
        <v>0.0004678589714164651</v>
      </c>
      <c r="G40" s="44">
        <v>46</v>
      </c>
      <c r="H40" s="40">
        <v>0.00042264261891417597</v>
      </c>
      <c r="I40" s="44">
        <v>47</v>
      </c>
      <c r="J40" s="40">
        <v>0.00044746989098871806</v>
      </c>
      <c r="K40" s="44">
        <v>62</v>
      </c>
      <c r="L40" s="40">
        <v>0.0005712706164194232</v>
      </c>
      <c r="M40" s="44">
        <v>69</v>
      </c>
      <c r="N40" s="40">
        <v>0.000625</v>
      </c>
      <c r="O40" s="44">
        <v>71</v>
      </c>
      <c r="P40" s="40">
        <v>0.001</v>
      </c>
      <c r="Q40" s="44">
        <v>65</v>
      </c>
      <c r="R40" s="40">
        <v>0.0005861294714915642</v>
      </c>
    </row>
    <row r="41" spans="1:18" ht="14.25">
      <c r="A41" s="114">
        <v>261</v>
      </c>
      <c r="B41" s="113" t="s">
        <v>150</v>
      </c>
      <c r="C41" s="44">
        <v>17</v>
      </c>
      <c r="D41" s="46">
        <v>0.0001409338108502454</v>
      </c>
      <c r="E41" s="44">
        <v>18</v>
      </c>
      <c r="F41" s="40">
        <v>0.00015889549972634664</v>
      </c>
      <c r="G41" s="44">
        <v>14</v>
      </c>
      <c r="H41" s="40">
        <v>0.00012863036227822748</v>
      </c>
      <c r="I41" s="44">
        <v>13</v>
      </c>
      <c r="J41" s="40">
        <v>0.00012376826772028372</v>
      </c>
      <c r="K41" s="44">
        <v>17</v>
      </c>
      <c r="L41" s="40">
        <v>0.00015663871740532572</v>
      </c>
      <c r="M41" s="44">
        <v>27</v>
      </c>
      <c r="N41" s="40">
        <v>0.00024456521739130437</v>
      </c>
      <c r="O41" s="44">
        <v>15</v>
      </c>
      <c r="P41" s="40">
        <v>0</v>
      </c>
      <c r="Q41" s="44">
        <v>27</v>
      </c>
      <c r="R41" s="40">
        <v>0.0002434691650811113</v>
      </c>
    </row>
    <row r="42" spans="1:18" ht="14.25">
      <c r="A42" s="114">
        <v>262</v>
      </c>
      <c r="B42" s="113" t="s">
        <v>151</v>
      </c>
      <c r="C42" s="44">
        <v>4</v>
      </c>
      <c r="D42" s="46">
        <v>3.316089667064597E-05</v>
      </c>
      <c r="E42" s="44">
        <v>6</v>
      </c>
      <c r="F42" s="40">
        <v>5.296516657544888E-05</v>
      </c>
      <c r="G42" s="44">
        <v>2</v>
      </c>
      <c r="H42" s="40">
        <v>1.8375766039746782E-05</v>
      </c>
      <c r="I42" s="44">
        <v>9</v>
      </c>
      <c r="J42" s="40">
        <v>8.568572380635027E-05</v>
      </c>
      <c r="K42" s="44">
        <v>6</v>
      </c>
      <c r="L42" s="40">
        <v>5.5284253201879664E-05</v>
      </c>
      <c r="M42" s="44">
        <v>4</v>
      </c>
      <c r="N42" s="40">
        <v>3.6231884057971014E-05</v>
      </c>
      <c r="O42" s="44">
        <v>3</v>
      </c>
      <c r="P42" s="40">
        <v>0</v>
      </c>
      <c r="Q42" s="44">
        <v>2</v>
      </c>
      <c r="R42" s="40">
        <v>1.8034752968971208E-05</v>
      </c>
    </row>
    <row r="43" spans="1:18" ht="27">
      <c r="A43" s="114">
        <v>263</v>
      </c>
      <c r="B43" s="113" t="s">
        <v>152</v>
      </c>
      <c r="C43" s="44">
        <v>184</v>
      </c>
      <c r="D43" s="46">
        <v>0.0015254012468497147</v>
      </c>
      <c r="E43" s="44">
        <v>176</v>
      </c>
      <c r="F43" s="40">
        <v>0.0015536448862131672</v>
      </c>
      <c r="G43" s="44">
        <v>157</v>
      </c>
      <c r="H43" s="40">
        <v>0.0014424976341201223</v>
      </c>
      <c r="I43" s="44">
        <v>157</v>
      </c>
      <c r="J43" s="40">
        <v>0.001494739848621888</v>
      </c>
      <c r="K43" s="44">
        <v>193</v>
      </c>
      <c r="L43" s="40">
        <v>0.0017783101446604626</v>
      </c>
      <c r="M43" s="44">
        <v>224</v>
      </c>
      <c r="N43" s="40">
        <v>0.002028985507246377</v>
      </c>
      <c r="O43" s="44">
        <v>220</v>
      </c>
      <c r="P43" s="40">
        <v>0.002</v>
      </c>
      <c r="Q43" s="44">
        <v>204</v>
      </c>
      <c r="R43" s="40">
        <v>0.0018395448028350632</v>
      </c>
    </row>
    <row r="44" spans="1:18" ht="14.25">
      <c r="A44" s="114">
        <v>264</v>
      </c>
      <c r="B44" s="113" t="s">
        <v>153</v>
      </c>
      <c r="C44" s="44">
        <v>19</v>
      </c>
      <c r="D44" s="46">
        <v>0.0001575142591855684</v>
      </c>
      <c r="E44" s="44">
        <v>20</v>
      </c>
      <c r="F44" s="40">
        <v>0.00017655055525149627</v>
      </c>
      <c r="G44" s="44">
        <v>19</v>
      </c>
      <c r="H44" s="40">
        <v>0.00017456977737759444</v>
      </c>
      <c r="I44" s="44">
        <v>19</v>
      </c>
      <c r="J44" s="40">
        <v>0.0001808920835911839</v>
      </c>
      <c r="K44" s="44">
        <v>26</v>
      </c>
      <c r="L44" s="40">
        <v>0.00023956509720814522</v>
      </c>
      <c r="M44" s="44">
        <v>37</v>
      </c>
      <c r="N44" s="40">
        <v>0.0003351449275362319</v>
      </c>
      <c r="O44" s="44">
        <v>26</v>
      </c>
      <c r="P44" s="40">
        <v>0</v>
      </c>
      <c r="Q44" s="44">
        <v>34</v>
      </c>
      <c r="R44" s="40">
        <v>0.0003065908004725105</v>
      </c>
    </row>
    <row r="45" spans="1:18" ht="14.25">
      <c r="A45" s="114">
        <v>265</v>
      </c>
      <c r="B45" s="113" t="s">
        <v>154</v>
      </c>
      <c r="C45" s="44">
        <v>241</v>
      </c>
      <c r="D45" s="46">
        <v>0.00199794402440642</v>
      </c>
      <c r="E45" s="44">
        <v>217</v>
      </c>
      <c r="F45" s="40">
        <v>0.0019155735244787346</v>
      </c>
      <c r="G45" s="44">
        <v>210</v>
      </c>
      <c r="H45" s="40">
        <v>0.0019294554341734121</v>
      </c>
      <c r="I45" s="44">
        <v>183</v>
      </c>
      <c r="J45" s="40">
        <v>0.0017422763840624553</v>
      </c>
      <c r="K45" s="44">
        <v>154</v>
      </c>
      <c r="L45" s="40">
        <v>0.0014189624988482448</v>
      </c>
      <c r="M45" s="44">
        <v>155</v>
      </c>
      <c r="N45" s="40">
        <v>0.0014039855072463768</v>
      </c>
      <c r="O45" s="44">
        <v>166</v>
      </c>
      <c r="P45" s="40">
        <v>0.001</v>
      </c>
      <c r="Q45" s="44">
        <v>134</v>
      </c>
      <c r="R45" s="40">
        <v>0.001208328448921071</v>
      </c>
    </row>
    <row r="46" spans="1:18" ht="14.25">
      <c r="A46" s="114">
        <v>311</v>
      </c>
      <c r="B46" s="113" t="s">
        <v>155</v>
      </c>
      <c r="C46" s="44">
        <v>1757</v>
      </c>
      <c r="D46" s="46">
        <v>0.014565923862581244</v>
      </c>
      <c r="E46" s="44">
        <v>1591</v>
      </c>
      <c r="F46" s="40">
        <v>0.014044596670256529</v>
      </c>
      <c r="G46" s="44">
        <v>1835</v>
      </c>
      <c r="H46" s="40">
        <v>0.016859765341467672</v>
      </c>
      <c r="I46" s="44">
        <v>2006</v>
      </c>
      <c r="J46" s="40">
        <v>0.019098395772837624</v>
      </c>
      <c r="K46" s="44">
        <v>2149</v>
      </c>
      <c r="L46" s="40">
        <v>0.019800976688473235</v>
      </c>
      <c r="M46" s="44">
        <v>2282</v>
      </c>
      <c r="N46" s="40">
        <v>0.020670289855072462</v>
      </c>
      <c r="O46" s="44">
        <v>2215</v>
      </c>
      <c r="P46" s="40">
        <v>0.02</v>
      </c>
      <c r="Q46" s="44">
        <v>2287</v>
      </c>
      <c r="R46" s="40">
        <v>0.020622740020018574</v>
      </c>
    </row>
    <row r="47" spans="1:18" ht="27">
      <c r="A47" s="114">
        <v>312</v>
      </c>
      <c r="B47" s="113" t="s">
        <v>156</v>
      </c>
      <c r="C47" s="44">
        <v>280</v>
      </c>
      <c r="D47" s="46">
        <v>0.002321262766945218</v>
      </c>
      <c r="E47" s="44">
        <v>309</v>
      </c>
      <c r="F47" s="40">
        <v>0.0027277060786356174</v>
      </c>
      <c r="G47" s="44">
        <v>237</v>
      </c>
      <c r="H47" s="40">
        <v>0.0021775282757099937</v>
      </c>
      <c r="I47" s="44">
        <v>278</v>
      </c>
      <c r="J47" s="40">
        <v>0.0026467368020183747</v>
      </c>
      <c r="K47" s="44">
        <v>291</v>
      </c>
      <c r="L47" s="40">
        <v>0.0026812862802911637</v>
      </c>
      <c r="M47" s="44">
        <v>336</v>
      </c>
      <c r="N47" s="40">
        <v>0.003043478260869565</v>
      </c>
      <c r="O47" s="44">
        <v>315</v>
      </c>
      <c r="P47" s="40">
        <v>0.003</v>
      </c>
      <c r="Q47" s="44">
        <v>325</v>
      </c>
      <c r="R47" s="40">
        <v>0.0029306473574578214</v>
      </c>
    </row>
    <row r="48" spans="1:18" ht="14.25">
      <c r="A48" s="114">
        <v>313</v>
      </c>
      <c r="B48" s="113" t="s">
        <v>157</v>
      </c>
      <c r="C48" s="44">
        <v>678</v>
      </c>
      <c r="D48" s="46">
        <v>0.005620771985674493</v>
      </c>
      <c r="E48" s="44">
        <v>656</v>
      </c>
      <c r="F48" s="40">
        <v>0.005790858212249077</v>
      </c>
      <c r="G48" s="44">
        <v>629</v>
      </c>
      <c r="H48" s="40">
        <v>0.005779178419500363</v>
      </c>
      <c r="I48" s="44">
        <v>675</v>
      </c>
      <c r="J48" s="40">
        <v>0.00642642928547627</v>
      </c>
      <c r="K48" s="44">
        <v>659</v>
      </c>
      <c r="L48" s="40">
        <v>0.00607205381000645</v>
      </c>
      <c r="M48" s="44">
        <v>761</v>
      </c>
      <c r="N48" s="40">
        <v>0.006893115942028985</v>
      </c>
      <c r="O48" s="44">
        <v>765</v>
      </c>
      <c r="P48" s="40">
        <v>0.007</v>
      </c>
      <c r="Q48" s="44">
        <v>702</v>
      </c>
      <c r="R48" s="40">
        <v>0.006330198292108894</v>
      </c>
    </row>
    <row r="49" spans="1:18" ht="27">
      <c r="A49" s="114">
        <v>314</v>
      </c>
      <c r="B49" s="113" t="s">
        <v>158</v>
      </c>
      <c r="C49" s="44">
        <v>239</v>
      </c>
      <c r="D49" s="46">
        <v>0.001981363576071097</v>
      </c>
      <c r="E49" s="44">
        <v>217</v>
      </c>
      <c r="F49" s="40">
        <v>0.0019155735244787346</v>
      </c>
      <c r="G49" s="44">
        <v>184</v>
      </c>
      <c r="H49" s="40">
        <v>0.0016905704756567039</v>
      </c>
      <c r="I49" s="44">
        <v>167</v>
      </c>
      <c r="J49" s="40">
        <v>0.0015899462084067216</v>
      </c>
      <c r="K49" s="44">
        <v>213</v>
      </c>
      <c r="L49" s="40">
        <v>0.001962590988666728</v>
      </c>
      <c r="M49" s="44">
        <v>155</v>
      </c>
      <c r="N49" s="40">
        <v>0.0014039855072463768</v>
      </c>
      <c r="O49" s="44">
        <v>172</v>
      </c>
      <c r="P49" s="40">
        <v>0.002</v>
      </c>
      <c r="Q49" s="44">
        <v>158</v>
      </c>
      <c r="R49" s="40">
        <v>0.0014247454845487254</v>
      </c>
    </row>
    <row r="50" spans="1:18" ht="27">
      <c r="A50" s="114">
        <v>315</v>
      </c>
      <c r="B50" s="113" t="s">
        <v>159</v>
      </c>
      <c r="C50" s="44">
        <v>60</v>
      </c>
      <c r="D50" s="46">
        <v>0.0004974134500596896</v>
      </c>
      <c r="E50" s="44">
        <v>69</v>
      </c>
      <c r="F50" s="40">
        <v>0.0006090994156176621</v>
      </c>
      <c r="G50" s="44">
        <v>61</v>
      </c>
      <c r="H50" s="40">
        <v>0.0005604608642122769</v>
      </c>
      <c r="I50" s="44">
        <v>56</v>
      </c>
      <c r="J50" s="40">
        <v>0.0005331556147950683</v>
      </c>
      <c r="K50" s="44">
        <v>63</v>
      </c>
      <c r="L50" s="40">
        <v>0.0005804846586197365</v>
      </c>
      <c r="M50" s="44">
        <v>47</v>
      </c>
      <c r="N50" s="40">
        <v>0.00042572463768115944</v>
      </c>
      <c r="O50" s="44">
        <v>59</v>
      </c>
      <c r="P50" s="40">
        <v>0.001</v>
      </c>
      <c r="Q50" s="44">
        <v>53</v>
      </c>
      <c r="R50" s="40">
        <v>0.000477920953677737</v>
      </c>
    </row>
    <row r="51" spans="1:18" ht="14.25">
      <c r="A51" s="114">
        <v>321</v>
      </c>
      <c r="B51" s="113" t="s">
        <v>160</v>
      </c>
      <c r="C51" s="44">
        <v>371</v>
      </c>
      <c r="D51" s="46">
        <v>0.003075673166202414</v>
      </c>
      <c r="E51" s="44">
        <v>340</v>
      </c>
      <c r="F51" s="40">
        <v>0.0030013594392754367</v>
      </c>
      <c r="G51" s="44">
        <v>351</v>
      </c>
      <c r="H51" s="40">
        <v>0.0032249469399755603</v>
      </c>
      <c r="I51" s="44">
        <v>299</v>
      </c>
      <c r="J51" s="40">
        <v>0.0028466701575665253</v>
      </c>
      <c r="K51" s="44">
        <v>346</v>
      </c>
      <c r="L51" s="40">
        <v>0.003188058601308394</v>
      </c>
      <c r="M51" s="44">
        <v>345</v>
      </c>
      <c r="N51" s="40">
        <v>0.003125</v>
      </c>
      <c r="O51" s="44">
        <v>429</v>
      </c>
      <c r="P51" s="40">
        <v>0.004</v>
      </c>
      <c r="Q51" s="44">
        <v>374</v>
      </c>
      <c r="R51" s="40">
        <v>0.003372498805197616</v>
      </c>
    </row>
    <row r="52" spans="1:18" ht="14.25">
      <c r="A52" s="114">
        <v>322</v>
      </c>
      <c r="B52" s="113" t="s">
        <v>161</v>
      </c>
      <c r="C52" s="44">
        <v>3749</v>
      </c>
      <c r="D52" s="46">
        <v>0.03108005040456294</v>
      </c>
      <c r="E52" s="44">
        <v>3895</v>
      </c>
      <c r="F52" s="40">
        <v>0.034383220635228896</v>
      </c>
      <c r="G52" s="44">
        <v>3767</v>
      </c>
      <c r="H52" s="40">
        <v>0.034610755335863067</v>
      </c>
      <c r="I52" s="44">
        <v>3550</v>
      </c>
      <c r="J52" s="40">
        <v>0.033798257723615936</v>
      </c>
      <c r="K52" s="44">
        <v>3571</v>
      </c>
      <c r="L52" s="40">
        <v>0.03290334469731871</v>
      </c>
      <c r="M52" s="44">
        <v>3983</v>
      </c>
      <c r="N52" s="40">
        <v>0.03607789855072464</v>
      </c>
      <c r="O52" s="44">
        <v>4014</v>
      </c>
      <c r="P52" s="40">
        <v>0.035</v>
      </c>
      <c r="Q52" s="44">
        <v>3932</v>
      </c>
      <c r="R52" s="40">
        <v>0.03545632433699739</v>
      </c>
    </row>
    <row r="53" spans="1:18" ht="14.25">
      <c r="A53" s="114">
        <v>323</v>
      </c>
      <c r="B53" s="113" t="s">
        <v>162</v>
      </c>
      <c r="C53" s="44">
        <v>48</v>
      </c>
      <c r="D53" s="46">
        <v>0.0003979307600477517</v>
      </c>
      <c r="E53" s="44">
        <v>33</v>
      </c>
      <c r="F53" s="40">
        <v>0.00029130841616496886</v>
      </c>
      <c r="G53" s="44">
        <v>22</v>
      </c>
      <c r="H53" s="40">
        <v>0.0002021334264372146</v>
      </c>
      <c r="I53" s="44">
        <v>35</v>
      </c>
      <c r="J53" s="40">
        <v>0.0003332222592469177</v>
      </c>
      <c r="K53" s="44">
        <v>7</v>
      </c>
      <c r="L53" s="40">
        <v>6.449829540219295E-05</v>
      </c>
      <c r="M53" s="44">
        <v>7</v>
      </c>
      <c r="N53" s="40">
        <v>6.340579710144928E-05</v>
      </c>
      <c r="O53" s="44">
        <v>8</v>
      </c>
      <c r="P53" s="40">
        <v>0</v>
      </c>
      <c r="Q53" s="44">
        <v>5</v>
      </c>
      <c r="R53" s="40">
        <v>4.508688242242802E-05</v>
      </c>
    </row>
    <row r="54" spans="1:18" ht="14.25">
      <c r="A54" s="114">
        <v>324</v>
      </c>
      <c r="B54" s="113" t="s">
        <v>163</v>
      </c>
      <c r="C54" s="44">
        <v>9</v>
      </c>
      <c r="D54" s="46">
        <v>7.461201750895344E-05</v>
      </c>
      <c r="E54" s="44">
        <v>10</v>
      </c>
      <c r="F54" s="40">
        <v>8.827527762574813E-05</v>
      </c>
      <c r="G54" s="44">
        <v>11</v>
      </c>
      <c r="H54" s="40">
        <v>0.0001010667132186073</v>
      </c>
      <c r="I54" s="44">
        <v>9</v>
      </c>
      <c r="J54" s="40">
        <v>8.568572380635027E-05</v>
      </c>
      <c r="K54" s="44">
        <v>6</v>
      </c>
      <c r="L54" s="40">
        <v>5.5284253201879664E-05</v>
      </c>
      <c r="M54" s="44">
        <v>16</v>
      </c>
      <c r="N54" s="40">
        <v>0.00014492753623188405</v>
      </c>
      <c r="O54" s="44">
        <v>16</v>
      </c>
      <c r="P54" s="40">
        <v>0</v>
      </c>
      <c r="Q54" s="44">
        <v>15</v>
      </c>
      <c r="R54" s="40">
        <v>0.00013526064726728404</v>
      </c>
    </row>
    <row r="55" spans="1:18" ht="27">
      <c r="A55" s="114">
        <v>325</v>
      </c>
      <c r="B55" s="113" t="s">
        <v>164</v>
      </c>
      <c r="C55" s="44">
        <v>756</v>
      </c>
      <c r="D55" s="46">
        <v>0.006267409470752089</v>
      </c>
      <c r="E55" s="44">
        <v>697</v>
      </c>
      <c r="F55" s="40">
        <v>0.006152786850514645</v>
      </c>
      <c r="G55" s="44">
        <v>713</v>
      </c>
      <c r="H55" s="40">
        <v>0.0065509605931697275</v>
      </c>
      <c r="I55" s="44">
        <v>729</v>
      </c>
      <c r="J55" s="40">
        <v>0.006940543628314371</v>
      </c>
      <c r="K55" s="44">
        <v>763</v>
      </c>
      <c r="L55" s="40">
        <v>0.0070303141988390305</v>
      </c>
      <c r="M55" s="44">
        <v>847</v>
      </c>
      <c r="N55" s="40">
        <v>0.007672101449275362</v>
      </c>
      <c r="O55" s="44">
        <v>942</v>
      </c>
      <c r="P55" s="40">
        <v>0.008</v>
      </c>
      <c r="Q55" s="44">
        <v>961</v>
      </c>
      <c r="R55" s="40">
        <v>0.008665698801590665</v>
      </c>
    </row>
    <row r="56" spans="1:18" ht="14.25">
      <c r="A56" s="114">
        <v>331</v>
      </c>
      <c r="B56" s="113" t="s">
        <v>165</v>
      </c>
      <c r="C56" s="44">
        <v>48</v>
      </c>
      <c r="D56" s="46">
        <v>0.0003979307600477517</v>
      </c>
      <c r="E56" s="44">
        <v>44</v>
      </c>
      <c r="F56" s="40">
        <v>0.0003884112215532918</v>
      </c>
      <c r="G56" s="44">
        <v>31</v>
      </c>
      <c r="H56" s="40">
        <v>0.0002848243736160751</v>
      </c>
      <c r="I56" s="44">
        <v>33</v>
      </c>
      <c r="J56" s="40">
        <v>0.00031418098728995097</v>
      </c>
      <c r="K56" s="44">
        <v>53</v>
      </c>
      <c r="L56" s="40">
        <v>0.0004883442366166037</v>
      </c>
      <c r="M56" s="44">
        <v>48</v>
      </c>
      <c r="N56" s="40">
        <v>0.0004347826086956522</v>
      </c>
      <c r="O56" s="44">
        <v>43</v>
      </c>
      <c r="P56" s="40">
        <v>0</v>
      </c>
      <c r="Q56" s="44">
        <v>44</v>
      </c>
      <c r="R56" s="40">
        <v>0.00039676456531736657</v>
      </c>
    </row>
    <row r="57" spans="1:18" ht="14.25">
      <c r="A57" s="114">
        <v>332</v>
      </c>
      <c r="B57" s="113" t="s">
        <v>166</v>
      </c>
      <c r="C57" s="44">
        <v>413</v>
      </c>
      <c r="D57" s="46">
        <v>0.003423862581244197</v>
      </c>
      <c r="E57" s="44">
        <v>403</v>
      </c>
      <c r="F57" s="40">
        <v>0.00355749368831765</v>
      </c>
      <c r="G57" s="44">
        <v>215</v>
      </c>
      <c r="H57" s="40">
        <v>0.001975394849272779</v>
      </c>
      <c r="I57" s="44">
        <v>255</v>
      </c>
      <c r="J57" s="40">
        <v>0.0024277621745132576</v>
      </c>
      <c r="K57" s="44">
        <v>208</v>
      </c>
      <c r="L57" s="40">
        <v>0.0019165207776651618</v>
      </c>
      <c r="M57" s="44">
        <v>217</v>
      </c>
      <c r="N57" s="40">
        <v>0.0019655797101449275</v>
      </c>
      <c r="O57" s="44">
        <v>158</v>
      </c>
      <c r="P57" s="40">
        <v>0.001</v>
      </c>
      <c r="Q57" s="44">
        <v>149</v>
      </c>
      <c r="R57" s="40">
        <v>0.0013435890961883549</v>
      </c>
    </row>
    <row r="58" spans="1:18" ht="14.25">
      <c r="A58" s="114">
        <v>333</v>
      </c>
      <c r="B58" s="113" t="s">
        <v>167</v>
      </c>
      <c r="C58" s="44">
        <v>136</v>
      </c>
      <c r="D58" s="46">
        <v>0.001127470486801963</v>
      </c>
      <c r="E58" s="44">
        <v>103</v>
      </c>
      <c r="F58" s="40">
        <v>0.0009092353595452058</v>
      </c>
      <c r="G58" s="44">
        <v>73</v>
      </c>
      <c r="H58" s="40">
        <v>0.0006707154604507575</v>
      </c>
      <c r="I58" s="44">
        <v>78</v>
      </c>
      <c r="J58" s="40">
        <v>0.0007426096063217022</v>
      </c>
      <c r="K58" s="44">
        <v>104</v>
      </c>
      <c r="L58" s="40">
        <v>0.0009582603888325809</v>
      </c>
      <c r="M58" s="44">
        <v>99</v>
      </c>
      <c r="N58" s="40">
        <v>0.0008967391304347826</v>
      </c>
      <c r="O58" s="44">
        <v>109</v>
      </c>
      <c r="P58" s="40">
        <v>0.001</v>
      </c>
      <c r="Q58" s="44">
        <v>110</v>
      </c>
      <c r="R58" s="40">
        <v>0.0009919114132934165</v>
      </c>
    </row>
    <row r="59" spans="1:18" ht="14.25">
      <c r="A59" s="114">
        <v>334</v>
      </c>
      <c r="B59" s="113" t="s">
        <v>168</v>
      </c>
      <c r="C59" s="44">
        <v>143</v>
      </c>
      <c r="D59" s="46">
        <v>0.0011855020559755937</v>
      </c>
      <c r="E59" s="44">
        <v>112</v>
      </c>
      <c r="F59" s="40">
        <v>0.000988683109408379</v>
      </c>
      <c r="G59" s="44">
        <v>108</v>
      </c>
      <c r="H59" s="40">
        <v>0.0009922913661463263</v>
      </c>
      <c r="I59" s="44">
        <v>100</v>
      </c>
      <c r="J59" s="40">
        <v>0.0009520635978483362</v>
      </c>
      <c r="K59" s="44">
        <v>91</v>
      </c>
      <c r="L59" s="40">
        <v>0.0008384778402285082</v>
      </c>
      <c r="M59" s="44">
        <v>100</v>
      </c>
      <c r="N59" s="40">
        <v>0.0009057971014492754</v>
      </c>
      <c r="O59" s="44">
        <v>99</v>
      </c>
      <c r="P59" s="40">
        <v>0.001</v>
      </c>
      <c r="Q59" s="44">
        <v>84</v>
      </c>
      <c r="R59" s="40">
        <v>0.0007574596246967908</v>
      </c>
    </row>
    <row r="60" spans="1:18" ht="27">
      <c r="A60" s="114">
        <v>335</v>
      </c>
      <c r="B60" s="113" t="s">
        <v>169</v>
      </c>
      <c r="C60" s="44">
        <v>13</v>
      </c>
      <c r="D60" s="46">
        <v>0.00010777291417959942</v>
      </c>
      <c r="E60" s="44">
        <v>10</v>
      </c>
      <c r="F60" s="40">
        <v>8.827527762574813E-05</v>
      </c>
      <c r="G60" s="44">
        <v>11</v>
      </c>
      <c r="H60" s="40">
        <v>0.0001010667132186073</v>
      </c>
      <c r="I60" s="44">
        <v>5</v>
      </c>
      <c r="J60" s="40">
        <v>4.760317989241681E-05</v>
      </c>
      <c r="K60" s="44">
        <v>6</v>
      </c>
      <c r="L60" s="40">
        <v>5.5284253201879664E-05</v>
      </c>
      <c r="M60" s="44">
        <v>11</v>
      </c>
      <c r="N60" s="40">
        <v>9.963768115942029E-05</v>
      </c>
      <c r="O60" s="44">
        <v>10</v>
      </c>
      <c r="P60" s="40">
        <v>0</v>
      </c>
      <c r="Q60" s="44">
        <v>9</v>
      </c>
      <c r="R60" s="40">
        <v>8.115638836037044E-05</v>
      </c>
    </row>
    <row r="61" spans="1:18" ht="27">
      <c r="A61" s="114">
        <v>341</v>
      </c>
      <c r="B61" s="113" t="s">
        <v>170</v>
      </c>
      <c r="C61" s="44">
        <v>298</v>
      </c>
      <c r="D61" s="46">
        <v>0.0024704868019631253</v>
      </c>
      <c r="E61" s="44">
        <v>308</v>
      </c>
      <c r="F61" s="40">
        <v>0.0027188785508730426</v>
      </c>
      <c r="G61" s="44">
        <v>289</v>
      </c>
      <c r="H61" s="40">
        <v>0.00265529819274341</v>
      </c>
      <c r="I61" s="44">
        <v>323</v>
      </c>
      <c r="J61" s="40">
        <v>0.003075165421050126</v>
      </c>
      <c r="K61" s="44">
        <v>348</v>
      </c>
      <c r="L61" s="40">
        <v>0.0032064866857090205</v>
      </c>
      <c r="M61" s="44">
        <v>361</v>
      </c>
      <c r="N61" s="40">
        <v>0.003269927536231884</v>
      </c>
      <c r="O61" s="44">
        <v>444</v>
      </c>
      <c r="P61" s="40">
        <v>0.004</v>
      </c>
      <c r="Q61" s="44">
        <v>403</v>
      </c>
      <c r="R61" s="40">
        <v>0.003634002723247698</v>
      </c>
    </row>
    <row r="62" spans="1:18" ht="14.25">
      <c r="A62" s="114">
        <v>342</v>
      </c>
      <c r="B62" s="113" t="s">
        <v>171</v>
      </c>
      <c r="C62" s="44">
        <v>930</v>
      </c>
      <c r="D62" s="46">
        <v>0.007709908475925189</v>
      </c>
      <c r="E62" s="44">
        <v>844</v>
      </c>
      <c r="F62" s="40">
        <v>0.007450433431613142</v>
      </c>
      <c r="G62" s="44">
        <v>778</v>
      </c>
      <c r="H62" s="40">
        <v>0.007148172989461498</v>
      </c>
      <c r="I62" s="44">
        <v>761</v>
      </c>
      <c r="J62" s="40">
        <v>0.007245203979625839</v>
      </c>
      <c r="K62" s="44">
        <v>702</v>
      </c>
      <c r="L62" s="40">
        <v>0.006468257624619921</v>
      </c>
      <c r="M62" s="44">
        <v>756</v>
      </c>
      <c r="N62" s="40">
        <v>0.006847826086956521</v>
      </c>
      <c r="O62" s="44">
        <v>743</v>
      </c>
      <c r="P62" s="40">
        <v>0.007</v>
      </c>
      <c r="Q62" s="44">
        <v>736</v>
      </c>
      <c r="R62" s="40">
        <v>0.006636789092581404</v>
      </c>
    </row>
    <row r="63" spans="1:18" ht="14.25">
      <c r="A63" s="114">
        <v>343</v>
      </c>
      <c r="B63" s="113" t="s">
        <v>172</v>
      </c>
      <c r="C63" s="44">
        <v>229</v>
      </c>
      <c r="D63" s="46">
        <v>0.001898461334394482</v>
      </c>
      <c r="E63" s="44">
        <v>216</v>
      </c>
      <c r="F63" s="40">
        <v>0.0019067459967161597</v>
      </c>
      <c r="G63" s="44">
        <v>233</v>
      </c>
      <c r="H63" s="40">
        <v>0.0021407767436305</v>
      </c>
      <c r="I63" s="44">
        <v>223</v>
      </c>
      <c r="J63" s="40">
        <v>0.00212310182320179</v>
      </c>
      <c r="K63" s="44">
        <v>301</v>
      </c>
      <c r="L63" s="40">
        <v>0.0027734267022942963</v>
      </c>
      <c r="M63" s="44">
        <v>277</v>
      </c>
      <c r="N63" s="40">
        <v>0.0025090579710144926</v>
      </c>
      <c r="O63" s="44">
        <v>255</v>
      </c>
      <c r="P63" s="40">
        <v>0.002</v>
      </c>
      <c r="Q63" s="44">
        <v>259</v>
      </c>
      <c r="R63" s="40">
        <v>0.0023355005094817713</v>
      </c>
    </row>
    <row r="64" spans="1:18" ht="27">
      <c r="A64" s="114">
        <v>351</v>
      </c>
      <c r="B64" s="113" t="s">
        <v>173</v>
      </c>
      <c r="C64" s="44">
        <v>113</v>
      </c>
      <c r="D64" s="46">
        <v>0.0009367953309457488</v>
      </c>
      <c r="E64" s="44">
        <v>108</v>
      </c>
      <c r="F64" s="40">
        <v>0.0009533729983580799</v>
      </c>
      <c r="G64" s="44">
        <v>111</v>
      </c>
      <c r="H64" s="40">
        <v>0.0010198550152059464</v>
      </c>
      <c r="I64" s="44">
        <v>87</v>
      </c>
      <c r="J64" s="40">
        <v>0.0008282953301280526</v>
      </c>
      <c r="K64" s="44">
        <v>109</v>
      </c>
      <c r="L64" s="40">
        <v>0.0010043305998341473</v>
      </c>
      <c r="M64" s="44">
        <v>92</v>
      </c>
      <c r="N64" s="40">
        <v>0.0008333333333333334</v>
      </c>
      <c r="O64" s="44">
        <v>105</v>
      </c>
      <c r="P64" s="40">
        <v>0.001</v>
      </c>
      <c r="Q64" s="44">
        <v>95</v>
      </c>
      <c r="R64" s="40">
        <v>0.0008566507660261323</v>
      </c>
    </row>
    <row r="65" spans="1:18" ht="14.25">
      <c r="A65" s="114">
        <v>352</v>
      </c>
      <c r="B65" s="113" t="s">
        <v>174</v>
      </c>
      <c r="C65" s="44">
        <v>51</v>
      </c>
      <c r="D65" s="46">
        <v>0.00042280143255073616</v>
      </c>
      <c r="E65" s="44">
        <v>36</v>
      </c>
      <c r="F65" s="40">
        <v>0.0003177909994526933</v>
      </c>
      <c r="G65" s="44">
        <v>49</v>
      </c>
      <c r="H65" s="40">
        <v>0.0004502062679737962</v>
      </c>
      <c r="I65" s="44">
        <v>62</v>
      </c>
      <c r="J65" s="40">
        <v>0.0005902794306659685</v>
      </c>
      <c r="K65" s="44">
        <v>47</v>
      </c>
      <c r="L65" s="40">
        <v>0.000433059983414724</v>
      </c>
      <c r="M65" s="44">
        <v>51</v>
      </c>
      <c r="N65" s="40">
        <v>0.00046195652173913043</v>
      </c>
      <c r="O65" s="44">
        <v>68</v>
      </c>
      <c r="P65" s="40">
        <v>0.001</v>
      </c>
      <c r="Q65" s="44">
        <v>70</v>
      </c>
      <c r="R65" s="40">
        <v>0.0006312163539139923</v>
      </c>
    </row>
    <row r="66" spans="1:18" ht="14.25">
      <c r="A66" s="114">
        <v>411</v>
      </c>
      <c r="B66" s="113" t="s">
        <v>175</v>
      </c>
      <c r="C66" s="44">
        <v>2512</v>
      </c>
      <c r="D66" s="46">
        <v>0.02082504310916567</v>
      </c>
      <c r="E66" s="44">
        <v>3105</v>
      </c>
      <c r="F66" s="40">
        <v>0.027409473702794795</v>
      </c>
      <c r="G66" s="44">
        <v>2892</v>
      </c>
      <c r="H66" s="40">
        <v>0.026571357693473848</v>
      </c>
      <c r="I66" s="44">
        <v>2714</v>
      </c>
      <c r="J66" s="40">
        <v>0.025839006045603845</v>
      </c>
      <c r="K66" s="44">
        <v>2705</v>
      </c>
      <c r="L66" s="40">
        <v>0.024923984151847416</v>
      </c>
      <c r="M66" s="44">
        <v>2676</v>
      </c>
      <c r="N66" s="40">
        <v>0.02423913043478261</v>
      </c>
      <c r="O66" s="44">
        <v>2638</v>
      </c>
      <c r="P66" s="40">
        <v>0.023</v>
      </c>
      <c r="Q66" s="44">
        <v>2885</v>
      </c>
      <c r="R66" s="40">
        <v>0.026015131157740966</v>
      </c>
    </row>
    <row r="67" spans="1:18" ht="14.25">
      <c r="A67" s="114">
        <v>412</v>
      </c>
      <c r="B67" s="113" t="s">
        <v>176</v>
      </c>
      <c r="C67" s="44">
        <v>190</v>
      </c>
      <c r="D67" s="46">
        <v>0.0015751425918556837</v>
      </c>
      <c r="E67" s="44">
        <v>190</v>
      </c>
      <c r="F67" s="40">
        <v>0.0016772302748892145</v>
      </c>
      <c r="G67" s="44">
        <v>159</v>
      </c>
      <c r="H67" s="40">
        <v>0.0014608734001598691</v>
      </c>
      <c r="I67" s="44">
        <v>180</v>
      </c>
      <c r="J67" s="40">
        <v>0.0017137144761270053</v>
      </c>
      <c r="K67" s="44">
        <v>164</v>
      </c>
      <c r="L67" s="40">
        <v>0.0015111029208513774</v>
      </c>
      <c r="M67" s="44">
        <v>163</v>
      </c>
      <c r="N67" s="40">
        <v>0.0014764492753623188</v>
      </c>
      <c r="O67" s="44">
        <v>137</v>
      </c>
      <c r="P67" s="40">
        <v>0.001</v>
      </c>
      <c r="Q67" s="44">
        <v>148</v>
      </c>
      <c r="R67" s="40">
        <v>0.0013345717197038693</v>
      </c>
    </row>
    <row r="68" spans="1:18" ht="14.25">
      <c r="A68" s="114">
        <v>413</v>
      </c>
      <c r="B68" s="113" t="s">
        <v>177</v>
      </c>
      <c r="C68" s="44">
        <v>29</v>
      </c>
      <c r="D68" s="46">
        <v>0.00024041650086218332</v>
      </c>
      <c r="E68" s="44">
        <v>34</v>
      </c>
      <c r="F68" s="40">
        <v>0.00030013594392754364</v>
      </c>
      <c r="G68" s="44">
        <v>7</v>
      </c>
      <c r="H68" s="40">
        <v>6.431518113911374E-05</v>
      </c>
      <c r="I68" s="44">
        <v>12</v>
      </c>
      <c r="J68" s="40">
        <v>0.00011424763174180036</v>
      </c>
      <c r="K68" s="44">
        <v>10</v>
      </c>
      <c r="L68" s="40">
        <v>9.214042200313278E-05</v>
      </c>
      <c r="M68" s="44">
        <v>6</v>
      </c>
      <c r="N68" s="40">
        <v>5.4347826086956524E-05</v>
      </c>
      <c r="O68" s="44">
        <v>6</v>
      </c>
      <c r="P68" s="40">
        <v>0</v>
      </c>
      <c r="Q68" s="44">
        <v>16</v>
      </c>
      <c r="R68" s="40">
        <v>0.00014427802375176967</v>
      </c>
    </row>
    <row r="69" spans="1:18" ht="14.25">
      <c r="A69" s="114">
        <v>421</v>
      </c>
      <c r="B69" s="113" t="s">
        <v>178</v>
      </c>
      <c r="C69" s="44">
        <v>382</v>
      </c>
      <c r="D69" s="46">
        <v>0.0031668656320466906</v>
      </c>
      <c r="E69" s="44">
        <v>327</v>
      </c>
      <c r="F69" s="40">
        <v>0.002886601578361964</v>
      </c>
      <c r="G69" s="44">
        <v>387</v>
      </c>
      <c r="H69" s="40">
        <v>0.003555710728691002</v>
      </c>
      <c r="I69" s="44">
        <v>377</v>
      </c>
      <c r="J69" s="40">
        <v>0.0035892797638882278</v>
      </c>
      <c r="K69" s="44">
        <v>575</v>
      </c>
      <c r="L69" s="40">
        <v>0.005298074265180135</v>
      </c>
      <c r="M69" s="44">
        <v>417</v>
      </c>
      <c r="N69" s="40">
        <v>0.003777173913043478</v>
      </c>
      <c r="O69" s="44">
        <v>469</v>
      </c>
      <c r="P69" s="40">
        <v>0.004</v>
      </c>
      <c r="Q69" s="44">
        <v>524</v>
      </c>
      <c r="R69" s="40">
        <v>0.004725105277870456</v>
      </c>
    </row>
    <row r="70" spans="1:18" ht="14.25">
      <c r="A70" s="114">
        <v>422</v>
      </c>
      <c r="B70" s="113" t="s">
        <v>179</v>
      </c>
      <c r="C70" s="44">
        <v>402</v>
      </c>
      <c r="D70" s="46">
        <v>0.0033326701153999203</v>
      </c>
      <c r="E70" s="44">
        <v>335</v>
      </c>
      <c r="F70" s="40">
        <v>0.0029572218004625624</v>
      </c>
      <c r="G70" s="44">
        <v>300</v>
      </c>
      <c r="H70" s="40">
        <v>0.0027563649059620175</v>
      </c>
      <c r="I70" s="44">
        <v>290</v>
      </c>
      <c r="J70" s="40">
        <v>0.002760984433760175</v>
      </c>
      <c r="K70" s="44">
        <v>333</v>
      </c>
      <c r="L70" s="40">
        <v>0.0030682760527043214</v>
      </c>
      <c r="M70" s="44">
        <v>277</v>
      </c>
      <c r="N70" s="40">
        <v>0.0025090579710144926</v>
      </c>
      <c r="O70" s="44">
        <v>329</v>
      </c>
      <c r="P70" s="40">
        <v>0.003</v>
      </c>
      <c r="Q70" s="44">
        <v>314</v>
      </c>
      <c r="R70" s="40">
        <v>0.0028314562161284797</v>
      </c>
    </row>
    <row r="71" spans="1:18" ht="27">
      <c r="A71" s="114">
        <v>431</v>
      </c>
      <c r="B71" s="113" t="s">
        <v>180</v>
      </c>
      <c r="C71" s="44">
        <v>483</v>
      </c>
      <c r="D71" s="46">
        <v>0.004004178272980502</v>
      </c>
      <c r="E71" s="44">
        <v>466</v>
      </c>
      <c r="F71" s="40">
        <v>0.004113627937359863</v>
      </c>
      <c r="G71" s="44">
        <v>362</v>
      </c>
      <c r="H71" s="40">
        <v>0.0033260136531941677</v>
      </c>
      <c r="I71" s="44">
        <v>316</v>
      </c>
      <c r="J71" s="40">
        <v>0.0030085209692007424</v>
      </c>
      <c r="K71" s="44">
        <v>321</v>
      </c>
      <c r="L71" s="40">
        <v>0.002957707546300562</v>
      </c>
      <c r="M71" s="44">
        <v>360</v>
      </c>
      <c r="N71" s="40">
        <v>0.003260869565217391</v>
      </c>
      <c r="O71" s="44">
        <v>370</v>
      </c>
      <c r="P71" s="40">
        <v>0.003</v>
      </c>
      <c r="Q71" s="44">
        <v>336</v>
      </c>
      <c r="R71" s="40">
        <v>0.003029838498787163</v>
      </c>
    </row>
    <row r="72" spans="1:18" ht="14.25">
      <c r="A72" s="114">
        <v>432</v>
      </c>
      <c r="B72" s="113" t="s">
        <v>181</v>
      </c>
      <c r="C72" s="44">
        <v>3929</v>
      </c>
      <c r="D72" s="46">
        <v>0.03257229075474201</v>
      </c>
      <c r="E72" s="44">
        <v>3960</v>
      </c>
      <c r="F72" s="40">
        <v>0.03495700993979626</v>
      </c>
      <c r="G72" s="44">
        <v>3730</v>
      </c>
      <c r="H72" s="40">
        <v>0.03427080366412775</v>
      </c>
      <c r="I72" s="44">
        <v>3761</v>
      </c>
      <c r="J72" s="40">
        <v>0.03580711191507593</v>
      </c>
      <c r="K72" s="44">
        <v>4555</v>
      </c>
      <c r="L72" s="40">
        <v>0.04196996222242698</v>
      </c>
      <c r="M72" s="44">
        <v>4779</v>
      </c>
      <c r="N72" s="40">
        <v>0.04328804347826087</v>
      </c>
      <c r="O72" s="44">
        <v>4983</v>
      </c>
      <c r="P72" s="40">
        <v>0.044</v>
      </c>
      <c r="Q72" s="44">
        <v>4893</v>
      </c>
      <c r="R72" s="40">
        <v>0.04412202313858806</v>
      </c>
    </row>
    <row r="73" spans="1:18" ht="14.25">
      <c r="A73" s="114">
        <v>441</v>
      </c>
      <c r="B73" s="113" t="s">
        <v>182</v>
      </c>
      <c r="C73" s="44">
        <v>2262</v>
      </c>
      <c r="D73" s="46">
        <v>0.018752487067250297</v>
      </c>
      <c r="E73" s="44">
        <v>1882</v>
      </c>
      <c r="F73" s="40">
        <v>0.0166134072491658</v>
      </c>
      <c r="G73" s="44">
        <v>1937</v>
      </c>
      <c r="H73" s="40">
        <v>0.017796929409494757</v>
      </c>
      <c r="I73" s="44">
        <v>1738</v>
      </c>
      <c r="J73" s="40">
        <v>0.016546865330604083</v>
      </c>
      <c r="K73" s="44">
        <v>1806</v>
      </c>
      <c r="L73" s="40">
        <v>0.016640560213765778</v>
      </c>
      <c r="M73" s="44">
        <v>1786</v>
      </c>
      <c r="N73" s="40">
        <v>0.016177536231884056</v>
      </c>
      <c r="O73" s="44">
        <v>1824</v>
      </c>
      <c r="P73" s="40">
        <v>0.016</v>
      </c>
      <c r="Q73" s="44">
        <v>2249</v>
      </c>
      <c r="R73" s="40">
        <v>0.020280079713608123</v>
      </c>
    </row>
    <row r="74" spans="1:18" ht="14.25">
      <c r="A74" s="114">
        <v>511</v>
      </c>
      <c r="B74" s="113" t="s">
        <v>183</v>
      </c>
      <c r="C74" s="44">
        <v>196</v>
      </c>
      <c r="D74" s="46">
        <v>0.0016248839368616526</v>
      </c>
      <c r="E74" s="44">
        <v>167</v>
      </c>
      <c r="F74" s="40">
        <v>0.0014741971363499938</v>
      </c>
      <c r="G74" s="44">
        <v>141</v>
      </c>
      <c r="H74" s="40">
        <v>0.0012954915058021482</v>
      </c>
      <c r="I74" s="44">
        <v>126</v>
      </c>
      <c r="J74" s="40">
        <v>0.0011996001332889037</v>
      </c>
      <c r="K74" s="44">
        <v>176</v>
      </c>
      <c r="L74" s="40">
        <v>0.0016216714272551367</v>
      </c>
      <c r="M74" s="44">
        <v>167</v>
      </c>
      <c r="N74" s="40">
        <v>0.0015126811594202898</v>
      </c>
      <c r="O74" s="44">
        <v>176</v>
      </c>
      <c r="P74" s="40">
        <v>0.002</v>
      </c>
      <c r="Q74" s="44">
        <v>206</v>
      </c>
      <c r="R74" s="40">
        <v>0.0018575795558040344</v>
      </c>
    </row>
    <row r="75" spans="1:18" ht="14.25">
      <c r="A75" s="114">
        <v>512</v>
      </c>
      <c r="B75" s="113" t="s">
        <v>184</v>
      </c>
      <c r="C75" s="44">
        <v>1018</v>
      </c>
      <c r="D75" s="46">
        <v>0.0084394482026794</v>
      </c>
      <c r="E75" s="44">
        <v>946</v>
      </c>
      <c r="F75" s="40">
        <v>0.008350841263395773</v>
      </c>
      <c r="G75" s="44">
        <v>908</v>
      </c>
      <c r="H75" s="40">
        <v>0.008342597782045038</v>
      </c>
      <c r="I75" s="44">
        <v>878</v>
      </c>
      <c r="J75" s="40">
        <v>0.008359118389108392</v>
      </c>
      <c r="K75" s="44">
        <v>866</v>
      </c>
      <c r="L75" s="40">
        <v>0.007979360545471298</v>
      </c>
      <c r="M75" s="44">
        <v>881</v>
      </c>
      <c r="N75" s="40">
        <v>0.007980072463768115</v>
      </c>
      <c r="O75" s="44">
        <v>899</v>
      </c>
      <c r="P75" s="40">
        <v>0.008</v>
      </c>
      <c r="Q75" s="44">
        <v>823</v>
      </c>
      <c r="R75" s="40">
        <v>0.007421300846731652</v>
      </c>
    </row>
    <row r="76" spans="1:18" ht="14.25">
      <c r="A76" s="114">
        <v>513</v>
      </c>
      <c r="B76" s="113" t="s">
        <v>185</v>
      </c>
      <c r="C76" s="44">
        <v>868</v>
      </c>
      <c r="D76" s="46">
        <v>0.007195914577530177</v>
      </c>
      <c r="E76" s="44">
        <v>751</v>
      </c>
      <c r="F76" s="40">
        <v>0.006629473349693685</v>
      </c>
      <c r="G76" s="44">
        <v>878</v>
      </c>
      <c r="H76" s="40">
        <v>0.008066961291448837</v>
      </c>
      <c r="I76" s="44">
        <v>823</v>
      </c>
      <c r="J76" s="40">
        <v>0.007835483410291808</v>
      </c>
      <c r="K76" s="44">
        <v>936</v>
      </c>
      <c r="L76" s="40">
        <v>0.008624343499493228</v>
      </c>
      <c r="M76" s="44">
        <v>954</v>
      </c>
      <c r="N76" s="40">
        <v>0.008641304347826086</v>
      </c>
      <c r="O76" s="44">
        <v>898</v>
      </c>
      <c r="P76" s="40">
        <v>0.008</v>
      </c>
      <c r="Q76" s="44">
        <v>902</v>
      </c>
      <c r="R76" s="40">
        <v>0.008133673589006015</v>
      </c>
    </row>
    <row r="77" spans="1:18" ht="14.25">
      <c r="A77" s="114">
        <v>514</v>
      </c>
      <c r="B77" s="113" t="s">
        <v>186</v>
      </c>
      <c r="C77" s="44">
        <v>90</v>
      </c>
      <c r="D77" s="46">
        <v>0.0007461201750895344</v>
      </c>
      <c r="E77" s="44">
        <v>73</v>
      </c>
      <c r="F77" s="40">
        <v>0.0006444095266679614</v>
      </c>
      <c r="G77" s="44">
        <v>78</v>
      </c>
      <c r="H77" s="40">
        <v>0.0007166548755501245</v>
      </c>
      <c r="I77" s="44">
        <v>80</v>
      </c>
      <c r="J77" s="40">
        <v>0.000761650878278669</v>
      </c>
      <c r="K77" s="44">
        <v>87</v>
      </c>
      <c r="L77" s="40">
        <v>0.0008016216714272551</v>
      </c>
      <c r="M77" s="44">
        <v>92</v>
      </c>
      <c r="N77" s="40">
        <v>0.0008333333333333334</v>
      </c>
      <c r="O77" s="44">
        <v>60</v>
      </c>
      <c r="P77" s="40">
        <v>0.001</v>
      </c>
      <c r="Q77" s="44">
        <v>72</v>
      </c>
      <c r="R77" s="40">
        <v>0.0006492511068829635</v>
      </c>
    </row>
    <row r="78" spans="1:18" ht="14.25">
      <c r="A78" s="114">
        <v>515</v>
      </c>
      <c r="B78" s="113" t="s">
        <v>187</v>
      </c>
      <c r="C78" s="44">
        <v>305</v>
      </c>
      <c r="D78" s="46">
        <v>0.0025285183711367554</v>
      </c>
      <c r="E78" s="44">
        <v>257</v>
      </c>
      <c r="F78" s="40">
        <v>0.002268674634981727</v>
      </c>
      <c r="G78" s="44">
        <v>266</v>
      </c>
      <c r="H78" s="40">
        <v>0.002443976883286322</v>
      </c>
      <c r="I78" s="44">
        <v>298</v>
      </c>
      <c r="J78" s="40">
        <v>0.002837149521588042</v>
      </c>
      <c r="K78" s="44">
        <v>272</v>
      </c>
      <c r="L78" s="40">
        <v>0.0025062194784852116</v>
      </c>
      <c r="M78" s="44">
        <v>294</v>
      </c>
      <c r="N78" s="40">
        <v>0.0026630434782608696</v>
      </c>
      <c r="O78" s="44">
        <v>298</v>
      </c>
      <c r="P78" s="40">
        <v>0.003</v>
      </c>
      <c r="Q78" s="44">
        <v>292</v>
      </c>
      <c r="R78" s="40">
        <v>0.0026330739334697963</v>
      </c>
    </row>
    <row r="79" spans="1:18" ht="14.25">
      <c r="A79" s="114">
        <v>516</v>
      </c>
      <c r="B79" s="113" t="s">
        <v>188</v>
      </c>
      <c r="C79" s="44">
        <v>1695</v>
      </c>
      <c r="D79" s="46">
        <v>0.014051929964186232</v>
      </c>
      <c r="E79" s="44">
        <v>1685</v>
      </c>
      <c r="F79" s="40">
        <v>0.014874384279938561</v>
      </c>
      <c r="G79" s="44">
        <v>1671</v>
      </c>
      <c r="H79" s="40">
        <v>0.015352952526208436</v>
      </c>
      <c r="I79" s="44">
        <v>1862</v>
      </c>
      <c r="J79" s="40">
        <v>0.01772742419193602</v>
      </c>
      <c r="K79" s="44">
        <v>1153</v>
      </c>
      <c r="L79" s="40">
        <v>0.010623790656961209</v>
      </c>
      <c r="M79" s="44">
        <v>1509</v>
      </c>
      <c r="N79" s="40">
        <v>0.013668478260869565</v>
      </c>
      <c r="O79" s="44">
        <v>1191</v>
      </c>
      <c r="P79" s="40">
        <v>0.011</v>
      </c>
      <c r="Q79" s="44">
        <v>1171</v>
      </c>
      <c r="R79" s="40">
        <v>0.010559347863332642</v>
      </c>
    </row>
    <row r="80" spans="1:18" ht="27">
      <c r="A80" s="114">
        <v>521</v>
      </c>
      <c r="B80" s="113" t="s">
        <v>189</v>
      </c>
      <c r="C80" s="44">
        <v>149</v>
      </c>
      <c r="D80" s="46">
        <v>0.0012352434009815626</v>
      </c>
      <c r="E80" s="44">
        <v>104</v>
      </c>
      <c r="F80" s="40">
        <v>0.0009180628873077806</v>
      </c>
      <c r="G80" s="44">
        <v>105</v>
      </c>
      <c r="H80" s="40">
        <v>0.0009647277170867061</v>
      </c>
      <c r="I80" s="44">
        <v>101</v>
      </c>
      <c r="J80" s="40">
        <v>0.0009615842338268196</v>
      </c>
      <c r="K80" s="44">
        <v>84</v>
      </c>
      <c r="L80" s="40">
        <v>0.0007739795448263153</v>
      </c>
      <c r="M80" s="44">
        <v>77</v>
      </c>
      <c r="N80" s="40">
        <v>0.000697463768115942</v>
      </c>
      <c r="O80" s="44">
        <v>90</v>
      </c>
      <c r="P80" s="40">
        <v>0.001</v>
      </c>
      <c r="Q80" s="44">
        <v>78</v>
      </c>
      <c r="R80" s="40">
        <v>0.0007033553657898771</v>
      </c>
    </row>
    <row r="81" spans="1:18" ht="14.25">
      <c r="A81" s="114">
        <v>522</v>
      </c>
      <c r="B81" s="113" t="s">
        <v>190</v>
      </c>
      <c r="C81" s="44">
        <v>4592</v>
      </c>
      <c r="D81" s="46">
        <v>0.03806870937790158</v>
      </c>
      <c r="E81" s="44">
        <v>4619</v>
      </c>
      <c r="F81" s="40">
        <v>0.04077435073533306</v>
      </c>
      <c r="G81" s="44">
        <v>4674</v>
      </c>
      <c r="H81" s="40">
        <v>0.042944165234888226</v>
      </c>
      <c r="I81" s="44">
        <v>4731</v>
      </c>
      <c r="J81" s="40">
        <v>0.04504212881420479</v>
      </c>
      <c r="K81" s="44">
        <v>5006</v>
      </c>
      <c r="L81" s="40">
        <v>0.046125495254768265</v>
      </c>
      <c r="M81" s="44">
        <v>5045</v>
      </c>
      <c r="N81" s="40">
        <v>0.04569746376811594</v>
      </c>
      <c r="O81" s="44">
        <v>5200</v>
      </c>
      <c r="P81" s="40">
        <v>0.046</v>
      </c>
      <c r="Q81" s="44">
        <v>5037</v>
      </c>
      <c r="R81" s="40">
        <v>0.04542052535235399</v>
      </c>
    </row>
    <row r="82" spans="1:18" ht="14.25">
      <c r="A82" s="114">
        <v>523</v>
      </c>
      <c r="B82" s="113" t="s">
        <v>191</v>
      </c>
      <c r="C82" s="44">
        <v>294</v>
      </c>
      <c r="D82" s="46">
        <v>0.002437325905292479</v>
      </c>
      <c r="E82" s="44">
        <v>253</v>
      </c>
      <c r="F82" s="40">
        <v>0.0022333645239314276</v>
      </c>
      <c r="G82" s="44">
        <v>304</v>
      </c>
      <c r="H82" s="40">
        <v>0.002793116438041511</v>
      </c>
      <c r="I82" s="44">
        <v>275</v>
      </c>
      <c r="J82" s="40">
        <v>0.002618174894082925</v>
      </c>
      <c r="K82" s="44">
        <v>280</v>
      </c>
      <c r="L82" s="40">
        <v>0.0025799318160877175</v>
      </c>
      <c r="M82" s="44">
        <v>275</v>
      </c>
      <c r="N82" s="40">
        <v>0.002490942028985507</v>
      </c>
      <c r="O82" s="44">
        <v>271</v>
      </c>
      <c r="P82" s="40">
        <v>0.002</v>
      </c>
      <c r="Q82" s="44">
        <v>229</v>
      </c>
      <c r="R82" s="40">
        <v>0.0020649792149472035</v>
      </c>
    </row>
    <row r="83" spans="1:18" ht="14.25">
      <c r="A83" s="114">
        <v>524</v>
      </c>
      <c r="B83" s="113" t="s">
        <v>192</v>
      </c>
      <c r="C83" s="44">
        <v>472</v>
      </c>
      <c r="D83" s="46">
        <v>0.003912985807136225</v>
      </c>
      <c r="E83" s="44">
        <v>411</v>
      </c>
      <c r="F83" s="40">
        <v>0.0036281139104182483</v>
      </c>
      <c r="G83" s="44">
        <v>380</v>
      </c>
      <c r="H83" s="40">
        <v>0.0034913955475518884</v>
      </c>
      <c r="I83" s="44">
        <v>436</v>
      </c>
      <c r="J83" s="40">
        <v>0.004150997286618746</v>
      </c>
      <c r="K83" s="44">
        <v>413</v>
      </c>
      <c r="L83" s="40">
        <v>0.0038053994287293837</v>
      </c>
      <c r="M83" s="44">
        <v>413</v>
      </c>
      <c r="N83" s="40">
        <v>0.0037409420289855073</v>
      </c>
      <c r="O83" s="44">
        <v>455</v>
      </c>
      <c r="P83" s="40">
        <v>0.004</v>
      </c>
      <c r="Q83" s="44">
        <v>543</v>
      </c>
      <c r="R83" s="40">
        <v>0.004896435431075683</v>
      </c>
    </row>
    <row r="84" spans="1:18" ht="27">
      <c r="A84" s="114">
        <v>531</v>
      </c>
      <c r="B84" s="113" t="s">
        <v>193</v>
      </c>
      <c r="C84" s="44">
        <v>406</v>
      </c>
      <c r="D84" s="46">
        <v>0.0033658310120705665</v>
      </c>
      <c r="E84" s="44">
        <v>419</v>
      </c>
      <c r="F84" s="40">
        <v>0.003698734132518847</v>
      </c>
      <c r="G84" s="44">
        <v>378</v>
      </c>
      <c r="H84" s="40">
        <v>0.003473019781512142</v>
      </c>
      <c r="I84" s="44">
        <v>408</v>
      </c>
      <c r="J84" s="40">
        <v>0.003884419479221212</v>
      </c>
      <c r="K84" s="44">
        <v>471</v>
      </c>
      <c r="L84" s="40">
        <v>0.004339813876347554</v>
      </c>
      <c r="M84" s="44">
        <v>482</v>
      </c>
      <c r="N84" s="40">
        <v>0.004365942028985507</v>
      </c>
      <c r="O84" s="44">
        <v>518</v>
      </c>
      <c r="P84" s="40">
        <v>0.005</v>
      </c>
      <c r="Q84" s="44">
        <v>503</v>
      </c>
      <c r="R84" s="40">
        <v>0.004535740371696259</v>
      </c>
    </row>
    <row r="85" spans="1:18" ht="14.25">
      <c r="A85" s="114">
        <v>532</v>
      </c>
      <c r="B85" s="113" t="s">
        <v>194</v>
      </c>
      <c r="C85" s="44">
        <v>4834</v>
      </c>
      <c r="D85" s="46">
        <v>0.04007494362647566</v>
      </c>
      <c r="E85" s="44">
        <v>4716</v>
      </c>
      <c r="F85" s="40">
        <v>0.04163062092830282</v>
      </c>
      <c r="G85" s="44">
        <v>4649</v>
      </c>
      <c r="H85" s="40">
        <v>0.042714468159391394</v>
      </c>
      <c r="I85" s="44">
        <v>4385</v>
      </c>
      <c r="J85" s="40">
        <v>0.041747988765649544</v>
      </c>
      <c r="K85" s="44">
        <v>4631</v>
      </c>
      <c r="L85" s="40">
        <v>0.04267022942965079</v>
      </c>
      <c r="M85" s="44">
        <v>4719</v>
      </c>
      <c r="N85" s="40">
        <v>0.042744565217391305</v>
      </c>
      <c r="O85" s="44">
        <v>4730</v>
      </c>
      <c r="P85" s="40">
        <v>0.042</v>
      </c>
      <c r="Q85" s="44">
        <v>4743</v>
      </c>
      <c r="R85" s="40">
        <v>0.042769416665915216</v>
      </c>
    </row>
    <row r="86" spans="1:18" ht="14.25">
      <c r="A86" s="114">
        <v>541</v>
      </c>
      <c r="B86" s="113" t="s">
        <v>195</v>
      </c>
      <c r="C86" s="44">
        <v>994</v>
      </c>
      <c r="D86" s="46">
        <v>0.008240482822655524</v>
      </c>
      <c r="E86" s="44">
        <v>920</v>
      </c>
      <c r="F86" s="40">
        <v>0.008121325541568828</v>
      </c>
      <c r="G86" s="44">
        <v>783</v>
      </c>
      <c r="H86" s="40">
        <v>0.007194112404560865</v>
      </c>
      <c r="I86" s="44">
        <v>748</v>
      </c>
      <c r="J86" s="40">
        <v>0.007121435711905555</v>
      </c>
      <c r="K86" s="44">
        <v>839</v>
      </c>
      <c r="L86" s="40">
        <v>0.00773058140606284</v>
      </c>
      <c r="M86" s="44">
        <v>880</v>
      </c>
      <c r="N86" s="40">
        <v>0.007971014492753623</v>
      </c>
      <c r="O86" s="44">
        <v>841</v>
      </c>
      <c r="P86" s="40">
        <v>0.007</v>
      </c>
      <c r="Q86" s="44">
        <v>884</v>
      </c>
      <c r="R86" s="40">
        <v>0.007971360812285274</v>
      </c>
    </row>
    <row r="87" spans="1:18" ht="14.25">
      <c r="A87" s="114">
        <v>611</v>
      </c>
      <c r="B87" s="113" t="s">
        <v>196</v>
      </c>
      <c r="C87" s="44">
        <v>779</v>
      </c>
      <c r="D87" s="46">
        <v>0.006458084626608304</v>
      </c>
      <c r="E87" s="44">
        <v>628</v>
      </c>
      <c r="F87" s="40">
        <v>0.005543687434896982</v>
      </c>
      <c r="G87" s="44">
        <v>679</v>
      </c>
      <c r="H87" s="40">
        <v>0.006238572570494033</v>
      </c>
      <c r="I87" s="44">
        <v>706</v>
      </c>
      <c r="J87" s="40">
        <v>0.006721569000809254</v>
      </c>
      <c r="K87" s="44">
        <v>695</v>
      </c>
      <c r="L87" s="40">
        <v>0.006403759329217728</v>
      </c>
      <c r="M87" s="44">
        <v>705</v>
      </c>
      <c r="N87" s="40">
        <v>0.006385869565217392</v>
      </c>
      <c r="O87" s="44">
        <v>740</v>
      </c>
      <c r="P87" s="40">
        <v>0.007</v>
      </c>
      <c r="Q87" s="44">
        <v>691</v>
      </c>
      <c r="R87" s="40">
        <v>0.006231007150779552</v>
      </c>
    </row>
    <row r="88" spans="1:18" ht="14.25">
      <c r="A88" s="114">
        <v>612</v>
      </c>
      <c r="B88" s="113" t="s">
        <v>197</v>
      </c>
      <c r="C88" s="44">
        <v>79</v>
      </c>
      <c r="D88" s="46">
        <v>0.000654927709245258</v>
      </c>
      <c r="E88" s="44">
        <v>73</v>
      </c>
      <c r="F88" s="40">
        <v>0.0006444095266679614</v>
      </c>
      <c r="G88" s="44">
        <v>71</v>
      </c>
      <c r="H88" s="40">
        <v>0.0006523396944110107</v>
      </c>
      <c r="I88" s="44">
        <v>77</v>
      </c>
      <c r="J88" s="40">
        <v>0.0007330889703432189</v>
      </c>
      <c r="K88" s="44">
        <v>78</v>
      </c>
      <c r="L88" s="40">
        <v>0.0007186952916244356</v>
      </c>
      <c r="M88" s="44">
        <v>69</v>
      </c>
      <c r="N88" s="40">
        <v>0.000625</v>
      </c>
      <c r="O88" s="44">
        <v>86</v>
      </c>
      <c r="P88" s="40">
        <v>0.001</v>
      </c>
      <c r="Q88" s="44">
        <v>76</v>
      </c>
      <c r="R88" s="40">
        <v>0.0006853206128209059</v>
      </c>
    </row>
    <row r="89" spans="1:18" ht="14.25">
      <c r="A89" s="114">
        <v>613</v>
      </c>
      <c r="B89" s="113" t="s">
        <v>198</v>
      </c>
      <c r="C89" s="44">
        <v>42</v>
      </c>
      <c r="D89" s="46">
        <v>0.00034818941504178273</v>
      </c>
      <c r="E89" s="44">
        <v>17</v>
      </c>
      <c r="F89" s="40">
        <v>0.00015006797196377182</v>
      </c>
      <c r="G89" s="44">
        <v>21</v>
      </c>
      <c r="H89" s="40">
        <v>0.0001929455434173412</v>
      </c>
      <c r="I89" s="44">
        <v>20</v>
      </c>
      <c r="J89" s="40">
        <v>0.00019041271956966724</v>
      </c>
      <c r="K89" s="44">
        <v>31</v>
      </c>
      <c r="L89" s="40">
        <v>0.0002856353082097116</v>
      </c>
      <c r="M89" s="44">
        <v>25</v>
      </c>
      <c r="N89" s="40">
        <v>0.00022644927536231884</v>
      </c>
      <c r="O89" s="44">
        <v>26</v>
      </c>
      <c r="P89" s="40">
        <v>0</v>
      </c>
      <c r="Q89" s="44">
        <v>42</v>
      </c>
      <c r="R89" s="40">
        <v>0.0003787298123483954</v>
      </c>
    </row>
    <row r="90" spans="1:18" ht="14.25">
      <c r="A90" s="114">
        <v>621</v>
      </c>
      <c r="B90" s="113" t="s">
        <v>199</v>
      </c>
      <c r="C90" s="44">
        <v>224</v>
      </c>
      <c r="D90" s="46">
        <v>0.0018570102135561746</v>
      </c>
      <c r="E90" s="44">
        <v>185</v>
      </c>
      <c r="F90" s="40">
        <v>0.0016330926360763405</v>
      </c>
      <c r="G90" s="44">
        <v>176</v>
      </c>
      <c r="H90" s="40">
        <v>0.0016170674114977168</v>
      </c>
      <c r="I90" s="44">
        <v>118</v>
      </c>
      <c r="J90" s="40">
        <v>0.0011234350454610367</v>
      </c>
      <c r="K90" s="44">
        <v>117</v>
      </c>
      <c r="L90" s="40">
        <v>0.0010780429374366535</v>
      </c>
      <c r="M90" s="44">
        <v>120</v>
      </c>
      <c r="N90" s="40">
        <v>0.0010869565217391304</v>
      </c>
      <c r="O90" s="44">
        <v>113</v>
      </c>
      <c r="P90" s="40">
        <v>0.001</v>
      </c>
      <c r="Q90" s="44">
        <v>108</v>
      </c>
      <c r="R90" s="40">
        <v>0.0009738766603244452</v>
      </c>
    </row>
    <row r="91" spans="1:18" ht="14.25">
      <c r="A91" s="114">
        <v>622</v>
      </c>
      <c r="B91" s="113" t="s">
        <v>200</v>
      </c>
      <c r="C91" s="44">
        <v>45</v>
      </c>
      <c r="D91" s="46">
        <v>0.0003730600875447672</v>
      </c>
      <c r="E91" s="44">
        <v>37</v>
      </c>
      <c r="F91" s="40">
        <v>0.0003266185272152681</v>
      </c>
      <c r="G91" s="44">
        <v>37</v>
      </c>
      <c r="H91" s="40">
        <v>0.00033995167173531544</v>
      </c>
      <c r="I91" s="44">
        <v>32</v>
      </c>
      <c r="J91" s="40">
        <v>0.0003046603513114676</v>
      </c>
      <c r="K91" s="44">
        <v>39</v>
      </c>
      <c r="L91" s="40">
        <v>0.0003593476458122178</v>
      </c>
      <c r="M91" s="44">
        <v>34</v>
      </c>
      <c r="N91" s="40">
        <v>0.0003079710144927536</v>
      </c>
      <c r="O91" s="44">
        <v>45</v>
      </c>
      <c r="P91" s="40">
        <v>0</v>
      </c>
      <c r="Q91" s="44">
        <v>29</v>
      </c>
      <c r="R91" s="40">
        <v>0.0002615039180500825</v>
      </c>
    </row>
    <row r="92" spans="1:18" ht="14.25">
      <c r="A92" s="114">
        <v>631</v>
      </c>
      <c r="B92" s="113" t="s">
        <v>201</v>
      </c>
      <c r="C92" s="44">
        <v>31</v>
      </c>
      <c r="D92" s="46">
        <v>0.0002569969491975063</v>
      </c>
      <c r="E92" s="44">
        <v>17</v>
      </c>
      <c r="F92" s="40">
        <v>0.00015006797196377182</v>
      </c>
      <c r="G92" s="44">
        <v>28</v>
      </c>
      <c r="H92" s="40">
        <v>0.00025726072455645497</v>
      </c>
      <c r="I92" s="44">
        <v>20</v>
      </c>
      <c r="J92" s="40">
        <v>0.00019041271956966724</v>
      </c>
      <c r="K92" s="44">
        <v>23</v>
      </c>
      <c r="L92" s="40">
        <v>0.0002119229706072054</v>
      </c>
      <c r="M92" s="44">
        <v>17</v>
      </c>
      <c r="N92" s="40">
        <v>0.0001539855072463768</v>
      </c>
      <c r="O92" s="44">
        <v>13</v>
      </c>
      <c r="P92" s="40">
        <v>0</v>
      </c>
      <c r="Q92" s="44">
        <v>19</v>
      </c>
      <c r="R92" s="40">
        <v>0.00017133015320522647</v>
      </c>
    </row>
    <row r="93" spans="1:18" ht="14.25">
      <c r="A93" s="114">
        <v>632</v>
      </c>
      <c r="B93" s="113" t="s">
        <v>202</v>
      </c>
      <c r="C93" s="44">
        <v>18</v>
      </c>
      <c r="D93" s="46">
        <v>0.0001492240350179069</v>
      </c>
      <c r="E93" s="44">
        <v>14</v>
      </c>
      <c r="F93" s="40">
        <v>0.00012358538867604738</v>
      </c>
      <c r="G93" s="44">
        <v>12</v>
      </c>
      <c r="H93" s="40">
        <v>0.00011025459623848069</v>
      </c>
      <c r="I93" s="44">
        <v>10</v>
      </c>
      <c r="J93" s="40">
        <v>9.520635978483362E-05</v>
      </c>
      <c r="K93" s="44">
        <v>8</v>
      </c>
      <c r="L93" s="40">
        <v>7.371233760250621E-05</v>
      </c>
      <c r="M93" s="44">
        <v>8</v>
      </c>
      <c r="N93" s="40">
        <v>7.246376811594203E-05</v>
      </c>
      <c r="O93" s="44">
        <v>10</v>
      </c>
      <c r="P93" s="40">
        <v>0</v>
      </c>
      <c r="Q93" s="44">
        <v>6</v>
      </c>
      <c r="R93" s="40">
        <v>5.4104258906913624E-05</v>
      </c>
    </row>
    <row r="94" spans="1:18" ht="27">
      <c r="A94" s="114">
        <v>633</v>
      </c>
      <c r="B94" s="113" t="s">
        <v>203</v>
      </c>
      <c r="C94" s="44">
        <v>24</v>
      </c>
      <c r="D94" s="46">
        <v>0.00019896538002387584</v>
      </c>
      <c r="E94" s="44">
        <v>20</v>
      </c>
      <c r="F94" s="40">
        <v>0.00017655055525149627</v>
      </c>
      <c r="G94" s="44">
        <v>13</v>
      </c>
      <c r="H94" s="40">
        <v>0.00011944247925835408</v>
      </c>
      <c r="I94" s="44">
        <v>7</v>
      </c>
      <c r="J94" s="40">
        <v>6.664445184938353E-05</v>
      </c>
      <c r="K94" s="44">
        <v>10</v>
      </c>
      <c r="L94" s="40">
        <v>9.214042200313278E-05</v>
      </c>
      <c r="M94" s="44">
        <v>5</v>
      </c>
      <c r="N94" s="40">
        <v>4.528985507246377E-05</v>
      </c>
      <c r="O94" s="44">
        <v>9</v>
      </c>
      <c r="P94" s="40">
        <v>0</v>
      </c>
      <c r="Q94" s="44">
        <v>13</v>
      </c>
      <c r="R94" s="40">
        <v>0.00011722589429831284</v>
      </c>
    </row>
    <row r="95" spans="1:18" ht="27">
      <c r="A95" s="114">
        <v>634</v>
      </c>
      <c r="B95" s="113" t="s">
        <v>204</v>
      </c>
      <c r="C95" s="44">
        <v>29</v>
      </c>
      <c r="D95" s="46">
        <v>0.00024041650086218332</v>
      </c>
      <c r="E95" s="44">
        <v>4</v>
      </c>
      <c r="F95" s="40">
        <v>3.531011105029925E-05</v>
      </c>
      <c r="G95" s="44">
        <v>3</v>
      </c>
      <c r="H95" s="40">
        <v>2.756364905962017E-05</v>
      </c>
      <c r="I95" s="44">
        <v>7</v>
      </c>
      <c r="J95" s="40">
        <v>6.664445184938353E-05</v>
      </c>
      <c r="K95" s="44">
        <v>3</v>
      </c>
      <c r="L95" s="40">
        <v>2.7642126600939832E-05</v>
      </c>
      <c r="M95" s="44">
        <v>4</v>
      </c>
      <c r="N95" s="40">
        <v>3.6231884057971014E-05</v>
      </c>
      <c r="O95" s="44">
        <v>46</v>
      </c>
      <c r="P95" s="40">
        <v>0</v>
      </c>
      <c r="Q95" s="44">
        <v>16</v>
      </c>
      <c r="R95" s="40">
        <v>0.00014427802375176967</v>
      </c>
    </row>
    <row r="96" spans="1:18" ht="14.25">
      <c r="A96" s="114">
        <v>711</v>
      </c>
      <c r="B96" s="113" t="s">
        <v>205</v>
      </c>
      <c r="C96" s="44">
        <v>10280</v>
      </c>
      <c r="D96" s="46">
        <v>0.08522350444356015</v>
      </c>
      <c r="E96" s="44">
        <v>9158</v>
      </c>
      <c r="F96" s="40">
        <v>0.08084249924966014</v>
      </c>
      <c r="G96" s="44">
        <v>9011</v>
      </c>
      <c r="H96" s="40">
        <v>0.08279201389207913</v>
      </c>
      <c r="I96" s="44">
        <v>8385</v>
      </c>
      <c r="J96" s="40">
        <v>0.079830532679583</v>
      </c>
      <c r="K96" s="44">
        <v>9173</v>
      </c>
      <c r="L96" s="40">
        <v>0.08452040910347369</v>
      </c>
      <c r="M96" s="44">
        <v>8909</v>
      </c>
      <c r="N96" s="40">
        <v>0.08069746376811594</v>
      </c>
      <c r="O96" s="44">
        <v>9278</v>
      </c>
      <c r="P96" s="40">
        <v>0.082</v>
      </c>
      <c r="Q96" s="44">
        <v>8817</v>
      </c>
      <c r="R96" s="40">
        <v>0.07950620846370957</v>
      </c>
    </row>
    <row r="97" spans="1:18" ht="14.25">
      <c r="A97" s="114">
        <v>712</v>
      </c>
      <c r="B97" s="113" t="s">
        <v>206</v>
      </c>
      <c r="C97" s="44">
        <v>3221</v>
      </c>
      <c r="D97" s="46">
        <v>0.026702812044037672</v>
      </c>
      <c r="E97" s="44">
        <v>2867</v>
      </c>
      <c r="F97" s="40">
        <v>0.02530852209530199</v>
      </c>
      <c r="G97" s="44">
        <v>2642</v>
      </c>
      <c r="H97" s="40">
        <v>0.024274386938505498</v>
      </c>
      <c r="I97" s="44">
        <v>2512</v>
      </c>
      <c r="J97" s="40">
        <v>0.023915837577950207</v>
      </c>
      <c r="K97" s="44">
        <v>2592</v>
      </c>
      <c r="L97" s="40">
        <v>0.023882797383212015</v>
      </c>
      <c r="M97" s="44">
        <v>2366</v>
      </c>
      <c r="N97" s="40">
        <v>0.021431159420289857</v>
      </c>
      <c r="O97" s="44">
        <v>2371</v>
      </c>
      <c r="P97" s="40">
        <v>0.021</v>
      </c>
      <c r="Q97" s="44">
        <v>2244</v>
      </c>
      <c r="R97" s="40">
        <v>0.020234992831185693</v>
      </c>
    </row>
    <row r="98" spans="1:18" ht="14.25">
      <c r="A98" s="114">
        <v>713</v>
      </c>
      <c r="B98" s="113" t="s">
        <v>207</v>
      </c>
      <c r="C98" s="44">
        <v>669</v>
      </c>
      <c r="D98" s="46">
        <v>0.005546159968165539</v>
      </c>
      <c r="E98" s="44">
        <v>555</v>
      </c>
      <c r="F98" s="40">
        <v>0.004899277908229021</v>
      </c>
      <c r="G98" s="44">
        <v>488</v>
      </c>
      <c r="H98" s="40">
        <v>0.004483686913698215</v>
      </c>
      <c r="I98" s="44">
        <v>486</v>
      </c>
      <c r="J98" s="40">
        <v>0.004627029085542914</v>
      </c>
      <c r="K98" s="44">
        <v>472</v>
      </c>
      <c r="L98" s="40">
        <v>0.004349027918547867</v>
      </c>
      <c r="M98" s="44">
        <v>480</v>
      </c>
      <c r="N98" s="40">
        <v>0.004347826086956522</v>
      </c>
      <c r="O98" s="44">
        <v>499</v>
      </c>
      <c r="P98" s="40">
        <v>0.004</v>
      </c>
      <c r="Q98" s="44">
        <v>446</v>
      </c>
      <c r="R98" s="40">
        <v>0.004021749912080579</v>
      </c>
    </row>
    <row r="99" spans="1:18" ht="14.25">
      <c r="A99" s="114">
        <v>721</v>
      </c>
      <c r="B99" s="113" t="s">
        <v>208</v>
      </c>
      <c r="C99" s="44">
        <v>4207</v>
      </c>
      <c r="D99" s="46">
        <v>0.034876973073351906</v>
      </c>
      <c r="E99" s="44">
        <v>3456</v>
      </c>
      <c r="F99" s="40">
        <v>0.030507935947458556</v>
      </c>
      <c r="G99" s="44">
        <v>3082</v>
      </c>
      <c r="H99" s="40">
        <v>0.02831705546724979</v>
      </c>
      <c r="I99" s="44">
        <v>2964</v>
      </c>
      <c r="J99" s="40">
        <v>0.028219165040224686</v>
      </c>
      <c r="K99" s="44">
        <v>3026</v>
      </c>
      <c r="L99" s="40">
        <v>0.027881691698147977</v>
      </c>
      <c r="M99" s="44">
        <v>2912</v>
      </c>
      <c r="N99" s="40">
        <v>0.0263768115942029</v>
      </c>
      <c r="O99" s="44">
        <v>2912</v>
      </c>
      <c r="P99" s="40">
        <v>0.026</v>
      </c>
      <c r="Q99" s="44">
        <v>2617</v>
      </c>
      <c r="R99" s="40">
        <v>0.023598474259898826</v>
      </c>
    </row>
    <row r="100" spans="1:18" ht="14.25">
      <c r="A100" s="114">
        <v>722</v>
      </c>
      <c r="B100" s="113" t="s">
        <v>209</v>
      </c>
      <c r="C100" s="44">
        <v>1406</v>
      </c>
      <c r="D100" s="46">
        <v>0.01165605517973206</v>
      </c>
      <c r="E100" s="44">
        <v>1006</v>
      </c>
      <c r="F100" s="40">
        <v>0.008880492929150262</v>
      </c>
      <c r="G100" s="44">
        <v>987</v>
      </c>
      <c r="H100" s="40">
        <v>0.009068440540615038</v>
      </c>
      <c r="I100" s="44">
        <v>995</v>
      </c>
      <c r="J100" s="40">
        <v>0.009473032798590946</v>
      </c>
      <c r="K100" s="44">
        <v>927</v>
      </c>
      <c r="L100" s="40">
        <v>0.008541417119690408</v>
      </c>
      <c r="M100" s="44">
        <v>978</v>
      </c>
      <c r="N100" s="40">
        <v>0.008858695652173914</v>
      </c>
      <c r="O100" s="44">
        <v>1033</v>
      </c>
      <c r="P100" s="40">
        <v>0.009</v>
      </c>
      <c r="Q100" s="44">
        <v>870</v>
      </c>
      <c r="R100" s="40">
        <v>0.007845117541502475</v>
      </c>
    </row>
    <row r="101" spans="1:18" ht="27">
      <c r="A101" s="114">
        <v>723</v>
      </c>
      <c r="B101" s="113" t="s">
        <v>210</v>
      </c>
      <c r="C101" s="44">
        <v>3652</v>
      </c>
      <c r="D101" s="46">
        <v>0.030275898660299776</v>
      </c>
      <c r="E101" s="44">
        <v>3565</v>
      </c>
      <c r="F101" s="40">
        <v>0.031470136473579206</v>
      </c>
      <c r="G101" s="44">
        <v>2940</v>
      </c>
      <c r="H101" s="40">
        <v>0.02701237607842777</v>
      </c>
      <c r="I101" s="44">
        <v>2951</v>
      </c>
      <c r="J101" s="40">
        <v>0.028095396772504402</v>
      </c>
      <c r="K101" s="44">
        <v>3127</v>
      </c>
      <c r="L101" s="40">
        <v>0.028812309960379617</v>
      </c>
      <c r="M101" s="44">
        <v>2905</v>
      </c>
      <c r="N101" s="40">
        <v>0.02631340579710145</v>
      </c>
      <c r="O101" s="44">
        <v>2916</v>
      </c>
      <c r="P101" s="40">
        <v>0.026</v>
      </c>
      <c r="Q101" s="44">
        <v>2732</v>
      </c>
      <c r="R101" s="40">
        <v>0.02463547255561467</v>
      </c>
    </row>
    <row r="102" spans="1:18" ht="14.25">
      <c r="A102" s="114">
        <v>731</v>
      </c>
      <c r="B102" s="113" t="s">
        <v>211</v>
      </c>
      <c r="C102" s="44">
        <v>1810</v>
      </c>
      <c r="D102" s="46">
        <v>0.015005305743467303</v>
      </c>
      <c r="E102" s="44">
        <v>1514</v>
      </c>
      <c r="F102" s="40">
        <v>0.013364877032538268</v>
      </c>
      <c r="G102" s="44">
        <v>1105</v>
      </c>
      <c r="H102" s="40">
        <v>0.010152610736960097</v>
      </c>
      <c r="I102" s="44">
        <v>1090</v>
      </c>
      <c r="J102" s="40">
        <v>0.010377493216546865</v>
      </c>
      <c r="K102" s="44">
        <v>1020</v>
      </c>
      <c r="L102" s="40">
        <v>0.009398323044319543</v>
      </c>
      <c r="M102" s="44">
        <v>993</v>
      </c>
      <c r="N102" s="40">
        <v>0.008994565217391304</v>
      </c>
      <c r="O102" s="44">
        <v>1178</v>
      </c>
      <c r="P102" s="40">
        <v>0.01</v>
      </c>
      <c r="Q102" s="44">
        <v>1204</v>
      </c>
      <c r="R102" s="40">
        <v>0.010856921287320668</v>
      </c>
    </row>
    <row r="103" spans="1:18" ht="14.25">
      <c r="A103" s="114">
        <v>732</v>
      </c>
      <c r="B103" s="113" t="s">
        <v>212</v>
      </c>
      <c r="C103" s="44">
        <v>349</v>
      </c>
      <c r="D103" s="46">
        <v>0.0028932882345138614</v>
      </c>
      <c r="E103" s="44">
        <v>314</v>
      </c>
      <c r="F103" s="40">
        <v>0.002771843717448491</v>
      </c>
      <c r="G103" s="44">
        <v>264</v>
      </c>
      <c r="H103" s="40">
        <v>0.002425601117246575</v>
      </c>
      <c r="I103" s="44">
        <v>299</v>
      </c>
      <c r="J103" s="40">
        <v>0.0028466701575665253</v>
      </c>
      <c r="K103" s="44">
        <v>260</v>
      </c>
      <c r="L103" s="40">
        <v>0.0023956509720814523</v>
      </c>
      <c r="M103" s="44">
        <v>257</v>
      </c>
      <c r="N103" s="40">
        <v>0.002327898550724638</v>
      </c>
      <c r="O103" s="44">
        <v>206</v>
      </c>
      <c r="P103" s="40">
        <v>0.002</v>
      </c>
      <c r="Q103" s="44">
        <v>227</v>
      </c>
      <c r="R103" s="40">
        <v>0.002046944461978232</v>
      </c>
    </row>
    <row r="104" spans="1:18" ht="14.25">
      <c r="A104" s="114">
        <v>741</v>
      </c>
      <c r="B104" s="113" t="s">
        <v>213</v>
      </c>
      <c r="C104" s="44">
        <v>2147</v>
      </c>
      <c r="D104" s="46">
        <v>0.017799111287969228</v>
      </c>
      <c r="E104" s="44">
        <v>2031</v>
      </c>
      <c r="F104" s="40">
        <v>0.017928708885789447</v>
      </c>
      <c r="G104" s="44">
        <v>1662</v>
      </c>
      <c r="H104" s="40">
        <v>0.015270261579029576</v>
      </c>
      <c r="I104" s="44">
        <v>1613</v>
      </c>
      <c r="J104" s="40">
        <v>0.015356785833293665</v>
      </c>
      <c r="K104" s="44">
        <v>1590</v>
      </c>
      <c r="L104" s="40">
        <v>0.014650327098498112</v>
      </c>
      <c r="M104" s="44">
        <v>1545</v>
      </c>
      <c r="N104" s="40">
        <v>0.013994565217391305</v>
      </c>
      <c r="O104" s="44">
        <v>1608</v>
      </c>
      <c r="P104" s="40">
        <v>0.014</v>
      </c>
      <c r="Q104" s="44">
        <v>1580</v>
      </c>
      <c r="R104" s="40">
        <v>0.014247454845487255</v>
      </c>
    </row>
    <row r="105" spans="1:18" ht="27">
      <c r="A105" s="114">
        <v>742</v>
      </c>
      <c r="B105" s="113" t="s">
        <v>214</v>
      </c>
      <c r="C105" s="44">
        <v>523</v>
      </c>
      <c r="D105" s="46">
        <v>0.004335787239686961</v>
      </c>
      <c r="E105" s="44">
        <v>464</v>
      </c>
      <c r="F105" s="40">
        <v>0.0040959728818347136</v>
      </c>
      <c r="G105" s="44">
        <v>404</v>
      </c>
      <c r="H105" s="40">
        <v>0.00371190474002885</v>
      </c>
      <c r="I105" s="44">
        <v>413</v>
      </c>
      <c r="J105" s="40">
        <v>0.0039320226591136286</v>
      </c>
      <c r="K105" s="44">
        <v>435</v>
      </c>
      <c r="L105" s="40">
        <v>0.004008108357136276</v>
      </c>
      <c r="M105" s="44">
        <v>459</v>
      </c>
      <c r="N105" s="40">
        <v>0.004157608695652174</v>
      </c>
      <c r="O105" s="44">
        <v>468</v>
      </c>
      <c r="P105" s="40">
        <v>0.004</v>
      </c>
      <c r="Q105" s="44">
        <v>354</v>
      </c>
      <c r="R105" s="40">
        <v>0.0031921512755079037</v>
      </c>
    </row>
    <row r="106" spans="1:18" ht="14.25">
      <c r="A106" s="114">
        <v>751</v>
      </c>
      <c r="B106" s="113" t="s">
        <v>215</v>
      </c>
      <c r="C106" s="44">
        <v>2493</v>
      </c>
      <c r="D106" s="46">
        <v>0.020667528849980105</v>
      </c>
      <c r="E106" s="44">
        <v>2216</v>
      </c>
      <c r="F106" s="40">
        <v>0.019561801521865787</v>
      </c>
      <c r="G106" s="44">
        <v>1927</v>
      </c>
      <c r="H106" s="40">
        <v>0.017705050579296024</v>
      </c>
      <c r="I106" s="44">
        <v>1918</v>
      </c>
      <c r="J106" s="40">
        <v>0.01826057980673109</v>
      </c>
      <c r="K106" s="44">
        <v>1882</v>
      </c>
      <c r="L106" s="40">
        <v>0.017340827420989587</v>
      </c>
      <c r="M106" s="44">
        <v>1845</v>
      </c>
      <c r="N106" s="40">
        <v>0.01671195652173913</v>
      </c>
      <c r="O106" s="44">
        <v>1871</v>
      </c>
      <c r="P106" s="40">
        <v>0.017</v>
      </c>
      <c r="Q106" s="44">
        <v>1708</v>
      </c>
      <c r="R106" s="40">
        <v>0.01540167903550141</v>
      </c>
    </row>
    <row r="107" spans="1:18" ht="27">
      <c r="A107" s="114">
        <v>752</v>
      </c>
      <c r="B107" s="113" t="s">
        <v>216</v>
      </c>
      <c r="C107" s="44">
        <v>941</v>
      </c>
      <c r="D107" s="46">
        <v>0.007801100941769465</v>
      </c>
      <c r="E107" s="44">
        <v>782</v>
      </c>
      <c r="F107" s="40">
        <v>0.006903126710333504</v>
      </c>
      <c r="G107" s="44">
        <v>750</v>
      </c>
      <c r="H107" s="40">
        <v>0.006890912264905043</v>
      </c>
      <c r="I107" s="44">
        <v>744</v>
      </c>
      <c r="J107" s="40">
        <v>0.007083353167991622</v>
      </c>
      <c r="K107" s="44">
        <v>720</v>
      </c>
      <c r="L107" s="40">
        <v>0.00663411038422556</v>
      </c>
      <c r="M107" s="44">
        <v>725</v>
      </c>
      <c r="N107" s="40">
        <v>0.006567028985507246</v>
      </c>
      <c r="O107" s="44">
        <v>684</v>
      </c>
      <c r="P107" s="40">
        <v>0.006</v>
      </c>
      <c r="Q107" s="44">
        <v>654</v>
      </c>
      <c r="R107" s="40">
        <v>0.005897364220853585</v>
      </c>
    </row>
    <row r="108" spans="1:18" ht="14.25">
      <c r="A108" s="114">
        <v>753</v>
      </c>
      <c r="B108" s="113" t="s">
        <v>217</v>
      </c>
      <c r="C108" s="44">
        <v>182</v>
      </c>
      <c r="D108" s="46">
        <v>0.0015088207985143919</v>
      </c>
      <c r="E108" s="44">
        <v>120</v>
      </c>
      <c r="F108" s="40">
        <v>0.0010593033315089775</v>
      </c>
      <c r="G108" s="44">
        <v>105</v>
      </c>
      <c r="H108" s="40">
        <v>0.0009647277170867061</v>
      </c>
      <c r="I108" s="44">
        <v>120</v>
      </c>
      <c r="J108" s="40">
        <v>0.0011424763174180035</v>
      </c>
      <c r="K108" s="44">
        <v>126</v>
      </c>
      <c r="L108" s="40">
        <v>0.001160969317239473</v>
      </c>
      <c r="M108" s="44">
        <v>117</v>
      </c>
      <c r="N108" s="40">
        <v>0.0010597826086956523</v>
      </c>
      <c r="O108" s="44">
        <v>114</v>
      </c>
      <c r="P108" s="40">
        <v>0.001</v>
      </c>
      <c r="Q108" s="44">
        <v>107</v>
      </c>
      <c r="R108" s="40">
        <v>0.0009648592838399596</v>
      </c>
    </row>
    <row r="109" spans="1:18" ht="14.25">
      <c r="A109" s="114">
        <v>754</v>
      </c>
      <c r="B109" s="113" t="s">
        <v>218</v>
      </c>
      <c r="C109" s="44">
        <v>3230</v>
      </c>
      <c r="D109" s="46">
        <v>0.026777424061546623</v>
      </c>
      <c r="E109" s="44">
        <v>3186</v>
      </c>
      <c r="F109" s="40">
        <v>0.028124503451563355</v>
      </c>
      <c r="G109" s="44">
        <v>2985</v>
      </c>
      <c r="H109" s="40">
        <v>0.027425830814322073</v>
      </c>
      <c r="I109" s="44">
        <v>1931</v>
      </c>
      <c r="J109" s="40">
        <v>0.018384348074451374</v>
      </c>
      <c r="K109" s="44">
        <v>1623</v>
      </c>
      <c r="L109" s="40">
        <v>0.014954390491108449</v>
      </c>
      <c r="M109" s="44">
        <v>1596</v>
      </c>
      <c r="N109" s="40">
        <v>0.014456521739130436</v>
      </c>
      <c r="O109" s="44">
        <v>1640</v>
      </c>
      <c r="P109" s="40">
        <v>0.014</v>
      </c>
      <c r="Q109" s="44">
        <v>1758</v>
      </c>
      <c r="R109" s="40">
        <v>0.01585254785972569</v>
      </c>
    </row>
    <row r="110" spans="1:18" ht="27">
      <c r="A110" s="114">
        <v>811</v>
      </c>
      <c r="B110" s="113" t="s">
        <v>219</v>
      </c>
      <c r="C110" s="44">
        <v>218</v>
      </c>
      <c r="D110" s="46">
        <v>0.0018072688685502056</v>
      </c>
      <c r="E110" s="44">
        <v>168</v>
      </c>
      <c r="F110" s="40">
        <v>0.0014830246641125686</v>
      </c>
      <c r="G110" s="44">
        <v>261</v>
      </c>
      <c r="H110" s="40">
        <v>0.002398037468186955</v>
      </c>
      <c r="I110" s="44">
        <v>234</v>
      </c>
      <c r="J110" s="40">
        <v>0.002227828818965107</v>
      </c>
      <c r="K110" s="44">
        <v>205</v>
      </c>
      <c r="L110" s="40">
        <v>0.001888878651064222</v>
      </c>
      <c r="M110" s="44">
        <v>191</v>
      </c>
      <c r="N110" s="40">
        <v>0.001730072463768116</v>
      </c>
      <c r="O110" s="44">
        <v>246</v>
      </c>
      <c r="P110" s="40">
        <v>0.002</v>
      </c>
      <c r="Q110" s="44">
        <v>285</v>
      </c>
      <c r="R110" s="40">
        <v>0.002569952298078397</v>
      </c>
    </row>
    <row r="111" spans="1:18" ht="27">
      <c r="A111" s="114">
        <v>812</v>
      </c>
      <c r="B111" s="113" t="s">
        <v>220</v>
      </c>
      <c r="C111" s="44">
        <v>1518</v>
      </c>
      <c r="D111" s="46">
        <v>0.012584560286510147</v>
      </c>
      <c r="E111" s="44">
        <v>1304</v>
      </c>
      <c r="F111" s="40">
        <v>0.011511096202397557</v>
      </c>
      <c r="G111" s="44">
        <v>1238</v>
      </c>
      <c r="H111" s="40">
        <v>0.011374599178603258</v>
      </c>
      <c r="I111" s="44">
        <v>1012</v>
      </c>
      <c r="J111" s="40">
        <v>0.009634883610225162</v>
      </c>
      <c r="K111" s="44">
        <v>1051</v>
      </c>
      <c r="L111" s="40">
        <v>0.009683958352529255</v>
      </c>
      <c r="M111" s="44">
        <v>1082</v>
      </c>
      <c r="N111" s="40">
        <v>0.00980072463768116</v>
      </c>
      <c r="O111" s="44">
        <v>1094</v>
      </c>
      <c r="P111" s="40">
        <v>0.01</v>
      </c>
      <c r="Q111" s="44">
        <v>959</v>
      </c>
      <c r="R111" s="40">
        <v>0.008647664048621695</v>
      </c>
    </row>
    <row r="112" spans="1:18" ht="27">
      <c r="A112" s="114">
        <v>813</v>
      </c>
      <c r="B112" s="113" t="s">
        <v>221</v>
      </c>
      <c r="C112" s="44">
        <v>570</v>
      </c>
      <c r="D112" s="46">
        <v>0.0047254277755670515</v>
      </c>
      <c r="E112" s="44">
        <v>418</v>
      </c>
      <c r="F112" s="40">
        <v>0.003689906604756272</v>
      </c>
      <c r="G112" s="44">
        <v>349</v>
      </c>
      <c r="H112" s="40">
        <v>0.0032065711739358133</v>
      </c>
      <c r="I112" s="44">
        <v>328</v>
      </c>
      <c r="J112" s="40">
        <v>0.003122768600942543</v>
      </c>
      <c r="K112" s="44">
        <v>356</v>
      </c>
      <c r="L112" s="40">
        <v>0.003280199023311527</v>
      </c>
      <c r="M112" s="44">
        <v>352</v>
      </c>
      <c r="N112" s="40">
        <v>0.003188405797101449</v>
      </c>
      <c r="O112" s="44">
        <v>382</v>
      </c>
      <c r="P112" s="40">
        <v>0.003</v>
      </c>
      <c r="Q112" s="44">
        <v>448</v>
      </c>
      <c r="R112" s="40">
        <v>0.00403978466504955</v>
      </c>
    </row>
    <row r="113" spans="1:18" ht="27">
      <c r="A113" s="114">
        <v>814</v>
      </c>
      <c r="B113" s="113" t="s">
        <v>222</v>
      </c>
      <c r="C113" s="44">
        <v>765</v>
      </c>
      <c r="D113" s="46">
        <v>0.0063420214882610425</v>
      </c>
      <c r="E113" s="44">
        <v>576</v>
      </c>
      <c r="F113" s="40">
        <v>0.005084655991243092</v>
      </c>
      <c r="G113" s="44">
        <v>511</v>
      </c>
      <c r="H113" s="40">
        <v>0.004695008223155303</v>
      </c>
      <c r="I113" s="44">
        <v>501</v>
      </c>
      <c r="J113" s="40">
        <v>0.004769838625220165</v>
      </c>
      <c r="K113" s="44">
        <v>554</v>
      </c>
      <c r="L113" s="40">
        <v>0.005104579378973555</v>
      </c>
      <c r="M113" s="44">
        <v>547</v>
      </c>
      <c r="N113" s="40">
        <v>0.004954710144927536</v>
      </c>
      <c r="O113" s="44">
        <v>580</v>
      </c>
      <c r="P113" s="40">
        <v>0.005</v>
      </c>
      <c r="Q113" s="44">
        <v>545</v>
      </c>
      <c r="R113" s="40">
        <v>0.004914470184044654</v>
      </c>
    </row>
    <row r="114" spans="1:18" ht="27">
      <c r="A114" s="114">
        <v>815</v>
      </c>
      <c r="B114" s="113" t="s">
        <v>223</v>
      </c>
      <c r="C114" s="44">
        <v>668</v>
      </c>
      <c r="D114" s="46">
        <v>0.005537869743997878</v>
      </c>
      <c r="E114" s="44">
        <v>549</v>
      </c>
      <c r="F114" s="40">
        <v>0.004846312741653572</v>
      </c>
      <c r="G114" s="44">
        <v>622</v>
      </c>
      <c r="H114" s="40">
        <v>0.005714863238361249</v>
      </c>
      <c r="I114" s="44">
        <v>620</v>
      </c>
      <c r="J114" s="40">
        <v>0.005902794306659685</v>
      </c>
      <c r="K114" s="44">
        <v>646</v>
      </c>
      <c r="L114" s="40">
        <v>0.0059522712614023775</v>
      </c>
      <c r="M114" s="44">
        <v>661</v>
      </c>
      <c r="N114" s="40">
        <v>0.00598731884057971</v>
      </c>
      <c r="O114" s="44">
        <v>643</v>
      </c>
      <c r="P114" s="40">
        <v>0.006</v>
      </c>
      <c r="Q114" s="44">
        <v>562</v>
      </c>
      <c r="R114" s="40">
        <v>0.005067765584280909</v>
      </c>
    </row>
    <row r="115" spans="1:18" ht="27">
      <c r="A115" s="114">
        <v>816</v>
      </c>
      <c r="B115" s="113" t="s">
        <v>224</v>
      </c>
      <c r="C115" s="44">
        <v>1223</v>
      </c>
      <c r="D115" s="46">
        <v>0.010138944157050007</v>
      </c>
      <c r="E115" s="44">
        <v>1310</v>
      </c>
      <c r="F115" s="40">
        <v>0.011564061368973005</v>
      </c>
      <c r="G115" s="44">
        <v>1200</v>
      </c>
      <c r="H115" s="40">
        <v>0.01102545962384807</v>
      </c>
      <c r="I115" s="44">
        <v>1226</v>
      </c>
      <c r="J115" s="40">
        <v>0.011672299709620602</v>
      </c>
      <c r="K115" s="44">
        <v>1296</v>
      </c>
      <c r="L115" s="40">
        <v>0.011941398691606007</v>
      </c>
      <c r="M115" s="44">
        <v>1485</v>
      </c>
      <c r="N115" s="40">
        <v>0.01345108695652174</v>
      </c>
      <c r="O115" s="44">
        <v>1420</v>
      </c>
      <c r="P115" s="40">
        <v>0.013</v>
      </c>
      <c r="Q115" s="44">
        <v>1346</v>
      </c>
      <c r="R115" s="40">
        <v>0.012137388748117622</v>
      </c>
    </row>
    <row r="116" spans="1:18" ht="27">
      <c r="A116" s="114">
        <v>817</v>
      </c>
      <c r="B116" s="113" t="s">
        <v>225</v>
      </c>
      <c r="C116" s="44">
        <v>388</v>
      </c>
      <c r="D116" s="46">
        <v>0.0032166069770526596</v>
      </c>
      <c r="E116" s="44">
        <v>351</v>
      </c>
      <c r="F116" s="40">
        <v>0.0030984622446637595</v>
      </c>
      <c r="G116" s="44">
        <v>359</v>
      </c>
      <c r="H116" s="40">
        <v>0.0032984500041345474</v>
      </c>
      <c r="I116" s="44">
        <v>332</v>
      </c>
      <c r="J116" s="40">
        <v>0.0031608511448564763</v>
      </c>
      <c r="K116" s="44">
        <v>305</v>
      </c>
      <c r="L116" s="40">
        <v>0.0028102828710955497</v>
      </c>
      <c r="M116" s="44">
        <v>292</v>
      </c>
      <c r="N116" s="40">
        <v>0.002644927536231884</v>
      </c>
      <c r="O116" s="44">
        <v>342</v>
      </c>
      <c r="P116" s="40">
        <v>0.003</v>
      </c>
      <c r="Q116" s="44">
        <v>268</v>
      </c>
      <c r="R116" s="40">
        <v>0.002416656897842142</v>
      </c>
    </row>
    <row r="117" spans="1:18" ht="14.25">
      <c r="A117" s="114">
        <v>818</v>
      </c>
      <c r="B117" s="113" t="s">
        <v>226</v>
      </c>
      <c r="C117" s="44">
        <v>1246</v>
      </c>
      <c r="D117" s="46">
        <v>0.010329619312906222</v>
      </c>
      <c r="E117" s="44">
        <v>1188</v>
      </c>
      <c r="F117" s="40">
        <v>0.010487102981938879</v>
      </c>
      <c r="G117" s="44">
        <v>1073</v>
      </c>
      <c r="H117" s="40">
        <v>0.009858598480324148</v>
      </c>
      <c r="I117" s="44">
        <v>990</v>
      </c>
      <c r="J117" s="40">
        <v>0.009425429618698529</v>
      </c>
      <c r="K117" s="44">
        <v>1113</v>
      </c>
      <c r="L117" s="40">
        <v>0.010255228968948678</v>
      </c>
      <c r="M117" s="44">
        <v>1092</v>
      </c>
      <c r="N117" s="40">
        <v>0.009891304347826087</v>
      </c>
      <c r="O117" s="44">
        <v>1128</v>
      </c>
      <c r="P117" s="40">
        <v>0.01</v>
      </c>
      <c r="Q117" s="44">
        <v>1057</v>
      </c>
      <c r="R117" s="40">
        <v>0.009531366944101283</v>
      </c>
    </row>
    <row r="118" spans="1:18" ht="14.25">
      <c r="A118" s="114">
        <v>821</v>
      </c>
      <c r="B118" s="113" t="s">
        <v>227</v>
      </c>
      <c r="C118" s="44">
        <v>3145</v>
      </c>
      <c r="D118" s="46">
        <v>0.026072755007295396</v>
      </c>
      <c r="E118" s="44">
        <v>2429</v>
      </c>
      <c r="F118" s="40">
        <v>0.02144206493529422</v>
      </c>
      <c r="G118" s="44">
        <v>2009</v>
      </c>
      <c r="H118" s="40">
        <v>0.018458456986925643</v>
      </c>
      <c r="I118" s="44">
        <v>1364</v>
      </c>
      <c r="J118" s="40">
        <v>0.012986147474651306</v>
      </c>
      <c r="K118" s="44">
        <v>1338</v>
      </c>
      <c r="L118" s="40">
        <v>0.012328388464019166</v>
      </c>
      <c r="M118" s="44">
        <v>1352</v>
      </c>
      <c r="N118" s="40">
        <v>0.012246376811594203</v>
      </c>
      <c r="O118" s="44">
        <v>1363</v>
      </c>
      <c r="P118" s="40">
        <v>0.012</v>
      </c>
      <c r="Q118" s="44">
        <v>1295</v>
      </c>
      <c r="R118" s="40">
        <v>0.011677502547408857</v>
      </c>
    </row>
    <row r="119" spans="1:18" ht="14.25">
      <c r="A119" s="114">
        <v>831</v>
      </c>
      <c r="B119" s="113" t="s">
        <v>228</v>
      </c>
      <c r="C119" s="44">
        <v>21</v>
      </c>
      <c r="D119" s="46">
        <v>0.00017409470752089137</v>
      </c>
      <c r="E119" s="44">
        <v>19</v>
      </c>
      <c r="F119" s="40">
        <v>0.00016772302748892145</v>
      </c>
      <c r="G119" s="44">
        <v>11</v>
      </c>
      <c r="H119" s="40">
        <v>0.0001010667132186073</v>
      </c>
      <c r="I119" s="44">
        <v>18</v>
      </c>
      <c r="J119" s="40">
        <v>0.00017137144761270054</v>
      </c>
      <c r="K119" s="44">
        <v>31</v>
      </c>
      <c r="L119" s="40">
        <v>0.0002856353082097116</v>
      </c>
      <c r="M119" s="44">
        <v>22</v>
      </c>
      <c r="N119" s="40">
        <v>0.00019927536231884057</v>
      </c>
      <c r="O119" s="44">
        <v>15</v>
      </c>
      <c r="P119" s="40">
        <v>0</v>
      </c>
      <c r="Q119" s="44">
        <v>38</v>
      </c>
      <c r="R119" s="40">
        <v>0.00034266030641045295</v>
      </c>
    </row>
    <row r="120" spans="1:18" ht="27">
      <c r="A120" s="114">
        <v>832</v>
      </c>
      <c r="B120" s="113" t="s">
        <v>229</v>
      </c>
      <c r="C120" s="44">
        <v>1117</v>
      </c>
      <c r="D120" s="46">
        <v>0.009260180395277888</v>
      </c>
      <c r="E120" s="44">
        <v>882</v>
      </c>
      <c r="F120" s="40">
        <v>0.007785879486590985</v>
      </c>
      <c r="G120" s="44">
        <v>734</v>
      </c>
      <c r="H120" s="40">
        <v>0.006743906136587069</v>
      </c>
      <c r="I120" s="44">
        <v>775</v>
      </c>
      <c r="J120" s="40">
        <v>0.007378492883324606</v>
      </c>
      <c r="K120" s="44">
        <v>814</v>
      </c>
      <c r="L120" s="40">
        <v>0.007500230351055008</v>
      </c>
      <c r="M120" s="44">
        <v>796</v>
      </c>
      <c r="N120" s="40">
        <v>0.007210144927536232</v>
      </c>
      <c r="O120" s="44">
        <v>793</v>
      </c>
      <c r="P120" s="40">
        <v>0.007</v>
      </c>
      <c r="Q120" s="44">
        <v>783</v>
      </c>
      <c r="R120" s="40">
        <v>0.007060605787352228</v>
      </c>
    </row>
    <row r="121" spans="1:18" ht="14.25">
      <c r="A121" s="114">
        <v>833</v>
      </c>
      <c r="B121" s="113" t="s">
        <v>230</v>
      </c>
      <c r="C121" s="44">
        <v>5026</v>
      </c>
      <c r="D121" s="46">
        <v>0.041666666666666664</v>
      </c>
      <c r="E121" s="44">
        <v>5150</v>
      </c>
      <c r="F121" s="40">
        <v>0.04546176797726029</v>
      </c>
      <c r="G121" s="44">
        <v>4873</v>
      </c>
      <c r="H121" s="40">
        <v>0.044772553955843036</v>
      </c>
      <c r="I121" s="44">
        <v>4632</v>
      </c>
      <c r="J121" s="40">
        <v>0.044099585852334935</v>
      </c>
      <c r="K121" s="44">
        <v>4905</v>
      </c>
      <c r="L121" s="40">
        <v>0.045194876992536624</v>
      </c>
      <c r="M121" s="44">
        <v>4944</v>
      </c>
      <c r="N121" s="40">
        <v>0.044782608695652176</v>
      </c>
      <c r="O121" s="44">
        <v>5226</v>
      </c>
      <c r="P121" s="40">
        <v>0.046</v>
      </c>
      <c r="Q121" s="44">
        <v>4913</v>
      </c>
      <c r="R121" s="40">
        <v>0.044302370668277774</v>
      </c>
    </row>
    <row r="122" spans="1:18" ht="41.25">
      <c r="A122" s="115">
        <v>834</v>
      </c>
      <c r="B122" s="116" t="s">
        <v>231</v>
      </c>
      <c r="C122" s="67">
        <v>1516</v>
      </c>
      <c r="D122" s="117">
        <v>0.012567979838174825</v>
      </c>
      <c r="E122" s="67">
        <v>1404</v>
      </c>
      <c r="F122" s="68">
        <v>0.012393848978655038</v>
      </c>
      <c r="G122" s="67">
        <v>1312</v>
      </c>
      <c r="H122" s="68">
        <v>0.01205450252207389</v>
      </c>
      <c r="I122" s="67">
        <v>1280</v>
      </c>
      <c r="J122" s="68">
        <v>0.012186414052458704</v>
      </c>
      <c r="K122" s="67">
        <v>1417</v>
      </c>
      <c r="L122" s="68">
        <v>0.013056297797843914</v>
      </c>
      <c r="M122" s="67">
        <v>1405</v>
      </c>
      <c r="N122" s="68">
        <v>0.012726449275362319</v>
      </c>
      <c r="O122" s="67">
        <v>1470</v>
      </c>
      <c r="P122" s="68">
        <v>0.013</v>
      </c>
      <c r="Q122" s="67">
        <v>1480</v>
      </c>
      <c r="R122" s="68">
        <v>0.013345717197038694</v>
      </c>
    </row>
    <row r="123" spans="1:18" ht="14.25">
      <c r="A123" s="115">
        <v>835</v>
      </c>
      <c r="B123" s="116" t="s">
        <v>232</v>
      </c>
      <c r="C123" s="67">
        <v>141</v>
      </c>
      <c r="D123" s="117">
        <v>0.0011689216076402706</v>
      </c>
      <c r="E123" s="67">
        <v>105</v>
      </c>
      <c r="F123" s="68">
        <v>0.0009268904150703553</v>
      </c>
      <c r="G123" s="67">
        <v>74</v>
      </c>
      <c r="H123" s="68">
        <v>0.0006799033434706309</v>
      </c>
      <c r="I123" s="67">
        <v>76</v>
      </c>
      <c r="J123" s="68">
        <v>0.0007235683343647356</v>
      </c>
      <c r="K123" s="67">
        <v>94</v>
      </c>
      <c r="L123" s="68">
        <v>0.000866119966829448</v>
      </c>
      <c r="M123" s="67">
        <v>94</v>
      </c>
      <c r="N123" s="68">
        <v>0.0008514492753623189</v>
      </c>
      <c r="O123" s="67">
        <v>88</v>
      </c>
      <c r="P123" s="68">
        <v>0.001</v>
      </c>
      <c r="Q123" s="67">
        <v>80</v>
      </c>
      <c r="R123" s="68">
        <v>0.0007213901187588483</v>
      </c>
    </row>
    <row r="124" spans="1:18" ht="27">
      <c r="A124" s="115">
        <v>911</v>
      </c>
      <c r="B124" s="116" t="s">
        <v>233</v>
      </c>
      <c r="C124" s="67">
        <v>7524</v>
      </c>
      <c r="D124" s="117">
        <v>0.06237564663748508</v>
      </c>
      <c r="E124" s="67">
        <v>6976</v>
      </c>
      <c r="F124" s="68">
        <v>0.061580833671721895</v>
      </c>
      <c r="G124" s="67">
        <v>6701</v>
      </c>
      <c r="H124" s="68">
        <v>0.061568004116171596</v>
      </c>
      <c r="I124" s="67">
        <v>6312</v>
      </c>
      <c r="J124" s="68">
        <v>0.060094254296186984</v>
      </c>
      <c r="K124" s="67">
        <v>6793</v>
      </c>
      <c r="L124" s="68">
        <v>0.06259098866672809</v>
      </c>
      <c r="M124" s="67">
        <v>6865</v>
      </c>
      <c r="N124" s="68">
        <v>0.06218297101449275</v>
      </c>
      <c r="O124" s="67">
        <v>7211</v>
      </c>
      <c r="P124" s="68">
        <v>0.064</v>
      </c>
      <c r="Q124" s="67">
        <v>7172</v>
      </c>
      <c r="R124" s="68">
        <v>0.06467262414673075</v>
      </c>
    </row>
    <row r="125" spans="1:18" ht="41.25">
      <c r="A125" s="115">
        <v>912</v>
      </c>
      <c r="B125" s="116" t="s">
        <v>234</v>
      </c>
      <c r="C125" s="67">
        <v>357</v>
      </c>
      <c r="D125" s="117">
        <v>0.002959610027855153</v>
      </c>
      <c r="E125" s="67">
        <v>321</v>
      </c>
      <c r="F125" s="68">
        <v>0.002833636411786515</v>
      </c>
      <c r="G125" s="67">
        <v>355</v>
      </c>
      <c r="H125" s="68">
        <v>0.003261698472055054</v>
      </c>
      <c r="I125" s="67">
        <v>346</v>
      </c>
      <c r="J125" s="68">
        <v>0.0032941400485552437</v>
      </c>
      <c r="K125" s="67">
        <v>331</v>
      </c>
      <c r="L125" s="68">
        <v>0.0030498479683036947</v>
      </c>
      <c r="M125" s="67">
        <v>383</v>
      </c>
      <c r="N125" s="68">
        <v>0.0034692028985507245</v>
      </c>
      <c r="O125" s="67">
        <v>350</v>
      </c>
      <c r="P125" s="68">
        <v>0.003</v>
      </c>
      <c r="Q125" s="67">
        <v>325</v>
      </c>
      <c r="R125" s="68">
        <v>0.0029306473574578214</v>
      </c>
    </row>
    <row r="126" spans="1:18" ht="14.25">
      <c r="A126" s="115">
        <v>921</v>
      </c>
      <c r="B126" s="116" t="s">
        <v>235</v>
      </c>
      <c r="C126" s="67">
        <v>1010</v>
      </c>
      <c r="D126" s="117">
        <v>0.008373126409338108</v>
      </c>
      <c r="E126" s="67">
        <v>940</v>
      </c>
      <c r="F126" s="68">
        <v>0.008297876096820325</v>
      </c>
      <c r="G126" s="67">
        <v>1007</v>
      </c>
      <c r="H126" s="68">
        <v>0.009252198201012505</v>
      </c>
      <c r="I126" s="67">
        <v>1034</v>
      </c>
      <c r="J126" s="68">
        <v>0.009844337601751798</v>
      </c>
      <c r="K126" s="67">
        <v>1073</v>
      </c>
      <c r="L126" s="68">
        <v>0.009886667280936146</v>
      </c>
      <c r="M126" s="67">
        <v>1051</v>
      </c>
      <c r="N126" s="68">
        <v>0.009519927536231884</v>
      </c>
      <c r="O126" s="67">
        <v>1241</v>
      </c>
      <c r="P126" s="68">
        <v>0.011</v>
      </c>
      <c r="Q126" s="67">
        <v>1197</v>
      </c>
      <c r="R126" s="68">
        <v>0.010793799651929267</v>
      </c>
    </row>
    <row r="127" spans="1:18" ht="27">
      <c r="A127" s="115">
        <v>931</v>
      </c>
      <c r="B127" s="116" t="s">
        <v>236</v>
      </c>
      <c r="C127" s="67">
        <v>1097</v>
      </c>
      <c r="D127" s="117">
        <v>0.009094375911924659</v>
      </c>
      <c r="E127" s="67">
        <v>984</v>
      </c>
      <c r="F127" s="68">
        <v>0.008686287318373617</v>
      </c>
      <c r="G127" s="67">
        <v>760</v>
      </c>
      <c r="H127" s="68">
        <v>0.006982791095103777</v>
      </c>
      <c r="I127" s="67">
        <v>798</v>
      </c>
      <c r="J127" s="68">
        <v>0.007597467510829723</v>
      </c>
      <c r="K127" s="67">
        <v>704</v>
      </c>
      <c r="L127" s="68">
        <v>0.006486685709020547</v>
      </c>
      <c r="M127" s="67">
        <v>819</v>
      </c>
      <c r="N127" s="68">
        <v>0.007418478260869566</v>
      </c>
      <c r="O127" s="67">
        <v>641</v>
      </c>
      <c r="P127" s="68">
        <v>0.006</v>
      </c>
      <c r="Q127" s="67">
        <v>589</v>
      </c>
      <c r="R127" s="68">
        <v>0.005311234749362021</v>
      </c>
    </row>
    <row r="128" spans="1:18" ht="14.25">
      <c r="A128" s="115">
        <v>932</v>
      </c>
      <c r="B128" s="116" t="s">
        <v>237</v>
      </c>
      <c r="C128" s="67">
        <v>3210</v>
      </c>
      <c r="D128" s="117">
        <v>0.026611619578193395</v>
      </c>
      <c r="E128" s="67">
        <v>2742</v>
      </c>
      <c r="F128" s="68">
        <v>0.024205081124980137</v>
      </c>
      <c r="G128" s="67">
        <v>2951</v>
      </c>
      <c r="H128" s="68">
        <v>0.02711344279164638</v>
      </c>
      <c r="I128" s="67">
        <v>3122</v>
      </c>
      <c r="J128" s="68">
        <v>0.02972342552482506</v>
      </c>
      <c r="K128" s="67">
        <v>3248</v>
      </c>
      <c r="L128" s="68">
        <v>0.029927209066617524</v>
      </c>
      <c r="M128" s="67">
        <v>4013</v>
      </c>
      <c r="N128" s="68">
        <v>0.03634963768115942</v>
      </c>
      <c r="O128" s="67">
        <v>4426</v>
      </c>
      <c r="P128" s="68">
        <v>0.039</v>
      </c>
      <c r="Q128" s="67">
        <v>4554</v>
      </c>
      <c r="R128" s="68">
        <v>0.04106513251034744</v>
      </c>
    </row>
    <row r="129" spans="1:18" ht="14.25">
      <c r="A129" s="115">
        <v>933</v>
      </c>
      <c r="B129" s="116" t="s">
        <v>238</v>
      </c>
      <c r="C129" s="67">
        <v>5125</v>
      </c>
      <c r="D129" s="117">
        <v>0.042487398859265155</v>
      </c>
      <c r="E129" s="67">
        <v>4699</v>
      </c>
      <c r="F129" s="68">
        <v>0.04148055295633905</v>
      </c>
      <c r="G129" s="67">
        <v>4538</v>
      </c>
      <c r="H129" s="68">
        <v>0.04169461314418545</v>
      </c>
      <c r="I129" s="67">
        <v>4591</v>
      </c>
      <c r="J129" s="68">
        <v>0.04370923977721712</v>
      </c>
      <c r="K129" s="67">
        <v>4873</v>
      </c>
      <c r="L129" s="68">
        <v>0.044900027642126604</v>
      </c>
      <c r="M129" s="67">
        <v>5048</v>
      </c>
      <c r="N129" s="68">
        <v>0.04572463768115942</v>
      </c>
      <c r="O129" s="67">
        <v>5201</v>
      </c>
      <c r="P129" s="68">
        <v>0.046</v>
      </c>
      <c r="Q129" s="67">
        <v>4928</v>
      </c>
      <c r="R129" s="68">
        <v>0.044437631315545054</v>
      </c>
    </row>
    <row r="130" spans="1:18" ht="14.25">
      <c r="A130" s="115">
        <v>941</v>
      </c>
      <c r="B130" s="116" t="s">
        <v>239</v>
      </c>
      <c r="C130" s="67">
        <v>1442</v>
      </c>
      <c r="D130" s="117">
        <v>0.011954503249767873</v>
      </c>
      <c r="E130" s="67">
        <v>1372</v>
      </c>
      <c r="F130" s="68">
        <v>0.012111368090252643</v>
      </c>
      <c r="G130" s="67">
        <v>1433</v>
      </c>
      <c r="H130" s="68">
        <v>0.01316623636747857</v>
      </c>
      <c r="I130" s="67">
        <v>1445</v>
      </c>
      <c r="J130" s="68">
        <v>0.01375731898890846</v>
      </c>
      <c r="K130" s="67">
        <v>1468</v>
      </c>
      <c r="L130" s="68">
        <v>0.01352621395005989</v>
      </c>
      <c r="M130" s="67">
        <v>1446</v>
      </c>
      <c r="N130" s="68">
        <v>0.013097826086956522</v>
      </c>
      <c r="O130" s="67">
        <v>1519</v>
      </c>
      <c r="P130" s="68">
        <v>0.013</v>
      </c>
      <c r="Q130" s="67">
        <v>1354</v>
      </c>
      <c r="R130" s="68">
        <v>0.012209527759993507</v>
      </c>
    </row>
    <row r="131" spans="1:18" ht="27">
      <c r="A131" s="115">
        <v>951</v>
      </c>
      <c r="B131" s="116" t="s">
        <v>240</v>
      </c>
      <c r="C131" s="67">
        <v>18</v>
      </c>
      <c r="D131" s="117">
        <v>0.0001492240350179069</v>
      </c>
      <c r="E131" s="67">
        <v>37</v>
      </c>
      <c r="F131" s="68">
        <v>0.0003266185272152681</v>
      </c>
      <c r="G131" s="67">
        <v>34</v>
      </c>
      <c r="H131" s="68">
        <v>0.0003123880226756953</v>
      </c>
      <c r="I131" s="67">
        <v>29</v>
      </c>
      <c r="J131" s="68">
        <v>0.0002760984433760175</v>
      </c>
      <c r="K131" s="67">
        <v>30</v>
      </c>
      <c r="L131" s="68">
        <v>0.0002764212660093983</v>
      </c>
      <c r="M131" s="67">
        <v>28</v>
      </c>
      <c r="N131" s="68">
        <v>0.0002536231884057971</v>
      </c>
      <c r="O131" s="67">
        <v>24</v>
      </c>
      <c r="P131" s="68">
        <v>0</v>
      </c>
      <c r="Q131" s="67">
        <v>11</v>
      </c>
      <c r="R131" s="68">
        <v>9.919114132934164E-05</v>
      </c>
    </row>
    <row r="132" spans="1:18" ht="14.25">
      <c r="A132" s="115">
        <v>952</v>
      </c>
      <c r="B132" s="116" t="s">
        <v>241</v>
      </c>
      <c r="C132" s="67">
        <v>3</v>
      </c>
      <c r="D132" s="117">
        <v>2.487067250298448E-05</v>
      </c>
      <c r="E132" s="67">
        <v>4</v>
      </c>
      <c r="F132" s="68">
        <v>3.531011105029925E-05</v>
      </c>
      <c r="G132" s="67">
        <v>2</v>
      </c>
      <c r="H132" s="68">
        <v>1.8375766039746782E-05</v>
      </c>
      <c r="I132" s="67">
        <v>1</v>
      </c>
      <c r="J132" s="68">
        <v>9.520635978483363E-06</v>
      </c>
      <c r="K132" s="67">
        <v>0</v>
      </c>
      <c r="L132" s="68">
        <v>0</v>
      </c>
      <c r="M132" s="67">
        <v>10</v>
      </c>
      <c r="N132" s="68">
        <v>9.057971014492754E-05</v>
      </c>
      <c r="O132" s="67">
        <v>2</v>
      </c>
      <c r="P132" s="68">
        <v>0</v>
      </c>
      <c r="Q132" s="67">
        <v>3</v>
      </c>
      <c r="R132" s="68">
        <v>2.7052129453456812E-05</v>
      </c>
    </row>
    <row r="133" spans="1:18" ht="14.25">
      <c r="A133" s="115">
        <v>961</v>
      </c>
      <c r="B133" s="116" t="s">
        <v>242</v>
      </c>
      <c r="C133" s="67">
        <v>627</v>
      </c>
      <c r="D133" s="117">
        <v>0.0051979705531237565</v>
      </c>
      <c r="E133" s="67">
        <v>615</v>
      </c>
      <c r="F133" s="68">
        <v>0.00542892957398351</v>
      </c>
      <c r="G133" s="67">
        <v>589</v>
      </c>
      <c r="H133" s="68">
        <v>0.005411663098705427</v>
      </c>
      <c r="I133" s="67">
        <v>531</v>
      </c>
      <c r="J133" s="68">
        <v>0.005055457704574665</v>
      </c>
      <c r="K133" s="67">
        <v>583</v>
      </c>
      <c r="L133" s="68">
        <v>0.0053717866027826406</v>
      </c>
      <c r="M133" s="67">
        <v>590</v>
      </c>
      <c r="N133" s="68">
        <v>0.005344202898550724</v>
      </c>
      <c r="O133" s="67">
        <v>656</v>
      </c>
      <c r="P133" s="68">
        <v>0.006</v>
      </c>
      <c r="Q133" s="67">
        <v>587</v>
      </c>
      <c r="R133" s="68">
        <v>0.00529319999639305</v>
      </c>
    </row>
    <row r="134" spans="1:18" ht="15" thickBot="1">
      <c r="A134" s="115">
        <v>962</v>
      </c>
      <c r="B134" s="116" t="s">
        <v>243</v>
      </c>
      <c r="C134" s="67">
        <v>3450</v>
      </c>
      <c r="D134" s="117">
        <v>0.028601273378432154</v>
      </c>
      <c r="E134" s="67">
        <v>5204</v>
      </c>
      <c r="F134" s="68">
        <v>0.04593845447643933</v>
      </c>
      <c r="G134" s="67">
        <v>6364</v>
      </c>
      <c r="H134" s="68">
        <v>0.05847168753847426</v>
      </c>
      <c r="I134" s="67">
        <v>6485</v>
      </c>
      <c r="J134" s="68">
        <v>0.061741324320464606</v>
      </c>
      <c r="K134" s="67">
        <v>6065</v>
      </c>
      <c r="L134" s="68">
        <v>0.055883165944900025</v>
      </c>
      <c r="M134" s="67">
        <v>5833</v>
      </c>
      <c r="N134" s="68">
        <v>0.05283514492753623</v>
      </c>
      <c r="O134" s="67">
        <v>5899</v>
      </c>
      <c r="P134" s="68">
        <v>0.052</v>
      </c>
      <c r="Q134" s="67">
        <v>6295</v>
      </c>
      <c r="R134" s="68">
        <v>0.05676438496983688</v>
      </c>
    </row>
    <row r="135" spans="1:18" ht="15" thickBot="1">
      <c r="A135" s="118"/>
      <c r="B135" s="119" t="s">
        <v>244</v>
      </c>
      <c r="C135" s="71">
        <v>120624</v>
      </c>
      <c r="D135" s="70">
        <v>1</v>
      </c>
      <c r="E135" s="71">
        <v>113282</v>
      </c>
      <c r="F135" s="52">
        <v>1</v>
      </c>
      <c r="G135" s="71">
        <v>108839</v>
      </c>
      <c r="H135" s="52">
        <v>1</v>
      </c>
      <c r="I135" s="71">
        <v>105035</v>
      </c>
      <c r="J135" s="52">
        <v>1</v>
      </c>
      <c r="K135" s="71">
        <v>108530</v>
      </c>
      <c r="L135" s="52">
        <v>1.0000000000000002</v>
      </c>
      <c r="M135" s="71">
        <v>110400</v>
      </c>
      <c r="N135" s="52">
        <v>1.0000000000000002</v>
      </c>
      <c r="O135" s="71">
        <v>113202</v>
      </c>
      <c r="P135" s="52">
        <v>1</v>
      </c>
      <c r="Q135" s="71">
        <v>110897</v>
      </c>
      <c r="R135" s="52">
        <v>1</v>
      </c>
    </row>
    <row r="136" spans="1:18" ht="15" thickBot="1">
      <c r="A136" s="120"/>
      <c r="B136" s="121" t="s">
        <v>323</v>
      </c>
      <c r="C136" s="122">
        <v>14494</v>
      </c>
      <c r="D136" s="123">
        <v>0.10726920173477997</v>
      </c>
      <c r="E136" s="122">
        <v>13444</v>
      </c>
      <c r="F136" s="124">
        <v>0.10608714865142117</v>
      </c>
      <c r="G136" s="122">
        <v>12356</v>
      </c>
      <c r="H136" s="124">
        <v>0.10195140063533974</v>
      </c>
      <c r="I136" s="122">
        <v>11412</v>
      </c>
      <c r="J136" s="124">
        <v>0.10864949778645214</v>
      </c>
      <c r="K136" s="122">
        <v>11352</v>
      </c>
      <c r="L136" s="124">
        <v>0.10459780705795632</v>
      </c>
      <c r="M136" s="122">
        <v>10511</v>
      </c>
      <c r="N136" s="124">
        <v>0.09520833333333334</v>
      </c>
      <c r="O136" s="122">
        <v>9533</v>
      </c>
      <c r="P136" s="124">
        <v>0.084</v>
      </c>
      <c r="Q136" s="122">
        <v>9181</v>
      </c>
      <c r="R136" s="124">
        <v>0.08278853350406233</v>
      </c>
    </row>
    <row r="137" spans="1:18" ht="15" thickBot="1">
      <c r="A137" s="125"/>
      <c r="B137" s="126" t="s">
        <v>70</v>
      </c>
      <c r="C137" s="71">
        <v>135118</v>
      </c>
      <c r="D137" s="70"/>
      <c r="E137" s="71">
        <v>126726</v>
      </c>
      <c r="F137" s="52"/>
      <c r="G137" s="71">
        <v>121195</v>
      </c>
      <c r="H137" s="52"/>
      <c r="I137" s="71">
        <v>116447</v>
      </c>
      <c r="J137" s="52"/>
      <c r="K137" s="71">
        <v>119882</v>
      </c>
      <c r="L137" s="52"/>
      <c r="M137" s="71">
        <v>120911</v>
      </c>
      <c r="N137" s="52"/>
      <c r="O137" s="71">
        <v>122735</v>
      </c>
      <c r="P137" s="52"/>
      <c r="Q137" s="71">
        <v>120078</v>
      </c>
      <c r="R137" s="52"/>
    </row>
    <row r="138" spans="1:10" ht="14.25">
      <c r="A138" s="23"/>
      <c r="B138" s="127"/>
      <c r="C138" s="25"/>
      <c r="D138" s="25"/>
      <c r="E138" s="107"/>
      <c r="F138" s="107"/>
      <c r="G138" s="107"/>
      <c r="H138" s="107"/>
      <c r="I138" s="107"/>
      <c r="J138" s="107"/>
    </row>
    <row r="139" spans="1:10" ht="14.25">
      <c r="A139" s="55" t="s">
        <v>71</v>
      </c>
      <c r="B139" s="128"/>
      <c r="C139" s="129"/>
      <c r="D139" s="129"/>
      <c r="E139" s="28"/>
      <c r="F139" s="28"/>
      <c r="G139" s="28"/>
      <c r="H139" s="28"/>
      <c r="I139" s="28"/>
      <c r="J139" s="28"/>
    </row>
    <row r="140" spans="1:10" ht="77.25" customHeight="1">
      <c r="A140" s="386" t="s">
        <v>245</v>
      </c>
      <c r="B140" s="386"/>
      <c r="C140" s="386"/>
      <c r="D140" s="386"/>
      <c r="E140" s="130"/>
      <c r="F140" s="130"/>
      <c r="G140" s="130"/>
      <c r="H140" s="130"/>
      <c r="I140" s="130"/>
      <c r="J140" s="130"/>
    </row>
    <row r="141" spans="1:10" ht="14.25">
      <c r="A141" s="387"/>
      <c r="B141" s="387"/>
      <c r="C141" s="387"/>
      <c r="D141" s="387"/>
      <c r="E141" s="107"/>
      <c r="F141" s="107"/>
      <c r="G141" s="107"/>
      <c r="H141" s="107"/>
      <c r="I141" s="107"/>
      <c r="J141" s="107"/>
    </row>
    <row r="142" spans="1:10" ht="14.25">
      <c r="A142" s="131"/>
      <c r="B142" s="132"/>
      <c r="C142" s="133"/>
      <c r="D142" s="133"/>
      <c r="E142" s="107"/>
      <c r="F142" s="107"/>
      <c r="G142" s="107"/>
      <c r="H142" s="107"/>
      <c r="I142" s="107"/>
      <c r="J142" s="107"/>
    </row>
  </sheetData>
  <sheetProtection/>
  <mergeCells count="15">
    <mergeCell ref="Q4:R4"/>
    <mergeCell ref="I4:J4"/>
    <mergeCell ref="C3:R3"/>
    <mergeCell ref="A2:R2"/>
    <mergeCell ref="A1:R1"/>
    <mergeCell ref="G4:H4"/>
    <mergeCell ref="K4:L4"/>
    <mergeCell ref="M4:N4"/>
    <mergeCell ref="O4:P4"/>
    <mergeCell ref="A140:D140"/>
    <mergeCell ref="A141:D141"/>
    <mergeCell ref="A3:A5"/>
    <mergeCell ref="B3:B5"/>
    <mergeCell ref="C4:D4"/>
    <mergeCell ref="E4:F4"/>
  </mergeCells>
  <printOptions horizontalCentered="1"/>
  <pageMargins left="0.7" right="0.7" top="0.75" bottom="0.75" header="0.3" footer="0.3"/>
  <pageSetup fitToHeight="1" fitToWidth="1" horizontalDpi="600" verticalDpi="600" orientation="landscape" paperSize="9" scale="18" r:id="rId1"/>
</worksheet>
</file>

<file path=xl/worksheets/sheet12.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
      <selection activeCell="A2" sqref="A2:A4"/>
    </sheetView>
  </sheetViews>
  <sheetFormatPr defaultColWidth="9.140625" defaultRowHeight="15"/>
  <cols>
    <col min="1" max="1" width="7.140625" style="259" customWidth="1"/>
    <col min="2" max="2" width="62.140625" style="259" customWidth="1"/>
    <col min="3" max="3" width="8.421875" style="259" bestFit="1" customWidth="1"/>
    <col min="4" max="4" width="8.7109375" style="259" bestFit="1" customWidth="1"/>
    <col min="5" max="5" width="8.421875" style="259" bestFit="1" customWidth="1"/>
    <col min="6" max="6" width="8.7109375" style="259" bestFit="1" customWidth="1"/>
    <col min="7" max="7" width="8.421875" style="259" bestFit="1" customWidth="1"/>
    <col min="8" max="8" width="8.7109375" style="259" bestFit="1" customWidth="1"/>
    <col min="9" max="9" width="7.28125" style="259" customWidth="1"/>
    <col min="10" max="12" width="10.7109375" style="259" customWidth="1"/>
    <col min="13" max="16384" width="9.140625" style="259" customWidth="1"/>
  </cols>
  <sheetData>
    <row r="1" spans="1:12" ht="24.75" customHeight="1" thickBot="1" thickTop="1">
      <c r="A1" s="308" t="s">
        <v>383</v>
      </c>
      <c r="B1" s="396"/>
      <c r="C1" s="360"/>
      <c r="D1" s="360"/>
      <c r="E1" s="360"/>
      <c r="F1" s="360"/>
      <c r="G1" s="360"/>
      <c r="H1" s="360"/>
      <c r="I1" s="360"/>
      <c r="J1" s="360"/>
      <c r="K1" s="360"/>
      <c r="L1" s="310"/>
    </row>
    <row r="2" spans="1:12" ht="15" thickBot="1" thickTop="1">
      <c r="A2" s="388" t="s">
        <v>110</v>
      </c>
      <c r="B2" s="391" t="s">
        <v>111</v>
      </c>
      <c r="C2" s="361" t="s">
        <v>73</v>
      </c>
      <c r="D2" s="362"/>
      <c r="E2" s="362"/>
      <c r="F2" s="362"/>
      <c r="G2" s="362"/>
      <c r="H2" s="362"/>
      <c r="I2" s="362"/>
      <c r="J2" s="397"/>
      <c r="K2" s="363" t="s">
        <v>70</v>
      </c>
      <c r="L2" s="364"/>
    </row>
    <row r="3" spans="1:12" ht="14.25">
      <c r="A3" s="389"/>
      <c r="B3" s="392"/>
      <c r="C3" s="398" t="s">
        <v>74</v>
      </c>
      <c r="D3" s="368"/>
      <c r="E3" s="367" t="s">
        <v>75</v>
      </c>
      <c r="F3" s="368"/>
      <c r="G3" s="367" t="s">
        <v>76</v>
      </c>
      <c r="H3" s="368"/>
      <c r="I3" s="367" t="s">
        <v>77</v>
      </c>
      <c r="J3" s="399"/>
      <c r="K3" s="365"/>
      <c r="L3" s="366"/>
    </row>
    <row r="4" spans="1:12" ht="15" thickBot="1">
      <c r="A4" s="390"/>
      <c r="B4" s="393"/>
      <c r="C4" s="29" t="s">
        <v>55</v>
      </c>
      <c r="D4" s="134" t="s">
        <v>56</v>
      </c>
      <c r="E4" s="31" t="s">
        <v>55</v>
      </c>
      <c r="F4" s="134" t="s">
        <v>56</v>
      </c>
      <c r="G4" s="31" t="s">
        <v>55</v>
      </c>
      <c r="H4" s="134" t="s">
        <v>56</v>
      </c>
      <c r="I4" s="31" t="s">
        <v>55</v>
      </c>
      <c r="J4" s="135" t="s">
        <v>56</v>
      </c>
      <c r="K4" s="62" t="s">
        <v>55</v>
      </c>
      <c r="L4" s="136" t="s">
        <v>56</v>
      </c>
    </row>
    <row r="5" spans="1:12" ht="14.25">
      <c r="A5" s="110" t="s">
        <v>112</v>
      </c>
      <c r="B5" s="111" t="s">
        <v>113</v>
      </c>
      <c r="C5" s="65">
        <v>6</v>
      </c>
      <c r="D5" s="88">
        <v>0.00013563613346595534</v>
      </c>
      <c r="E5" s="65">
        <v>11</v>
      </c>
      <c r="F5" s="36">
        <v>0.00020014191881515984</v>
      </c>
      <c r="G5" s="89">
        <v>4</v>
      </c>
      <c r="H5" s="88">
        <v>0.00034402683409305926</v>
      </c>
      <c r="I5" s="65">
        <v>0</v>
      </c>
      <c r="J5" s="38">
        <v>0</v>
      </c>
      <c r="K5" s="90">
        <v>21</v>
      </c>
      <c r="L5" s="36">
        <v>0.00018939223131104517</v>
      </c>
    </row>
    <row r="6" spans="1:12" ht="14.25">
      <c r="A6" s="112" t="s">
        <v>114</v>
      </c>
      <c r="B6" s="113" t="s">
        <v>115</v>
      </c>
      <c r="C6" s="44">
        <v>0</v>
      </c>
      <c r="D6" s="46">
        <v>0</v>
      </c>
      <c r="E6" s="44">
        <v>0</v>
      </c>
      <c r="F6" s="40">
        <v>0</v>
      </c>
      <c r="G6" s="45">
        <v>0</v>
      </c>
      <c r="H6" s="46">
        <v>0</v>
      </c>
      <c r="I6" s="44">
        <v>0</v>
      </c>
      <c r="J6" s="42">
        <v>0</v>
      </c>
      <c r="K6" s="92">
        <v>0</v>
      </c>
      <c r="L6" s="40">
        <v>0</v>
      </c>
    </row>
    <row r="7" spans="1:12" ht="14.25">
      <c r="A7" s="112" t="s">
        <v>116</v>
      </c>
      <c r="B7" s="113" t="s">
        <v>117</v>
      </c>
      <c r="C7" s="44">
        <v>220</v>
      </c>
      <c r="D7" s="46">
        <v>0.004973324893751695</v>
      </c>
      <c r="E7" s="44">
        <v>361</v>
      </c>
      <c r="F7" s="40">
        <v>0.006568293881115701</v>
      </c>
      <c r="G7" s="45">
        <v>59</v>
      </c>
      <c r="H7" s="46">
        <v>0.005074395802872624</v>
      </c>
      <c r="I7" s="44">
        <v>0</v>
      </c>
      <c r="J7" s="42">
        <v>0</v>
      </c>
      <c r="K7" s="92">
        <v>640</v>
      </c>
      <c r="L7" s="40">
        <v>0.005771953716146139</v>
      </c>
    </row>
    <row r="8" spans="1:12" ht="27">
      <c r="A8" s="114">
        <v>111</v>
      </c>
      <c r="B8" s="113" t="s">
        <v>118</v>
      </c>
      <c r="C8" s="44">
        <v>14</v>
      </c>
      <c r="D8" s="46">
        <v>0.0003164843114205624</v>
      </c>
      <c r="E8" s="44">
        <v>12</v>
      </c>
      <c r="F8" s="40">
        <v>0.0002183366387074471</v>
      </c>
      <c r="G8" s="45">
        <v>3</v>
      </c>
      <c r="H8" s="46">
        <v>0.00025802012556979444</v>
      </c>
      <c r="I8" s="44">
        <v>0</v>
      </c>
      <c r="J8" s="42">
        <v>0</v>
      </c>
      <c r="K8" s="92">
        <v>29</v>
      </c>
      <c r="L8" s="40">
        <v>0.0002615416527628719</v>
      </c>
    </row>
    <row r="9" spans="1:12" ht="14.25">
      <c r="A9" s="114">
        <v>112</v>
      </c>
      <c r="B9" s="113" t="s">
        <v>119</v>
      </c>
      <c r="C9" s="44">
        <v>34</v>
      </c>
      <c r="D9" s="46">
        <v>0.0007686047563070802</v>
      </c>
      <c r="E9" s="44">
        <v>13</v>
      </c>
      <c r="F9" s="40">
        <v>0.00023653135859973435</v>
      </c>
      <c r="G9" s="45">
        <v>7</v>
      </c>
      <c r="H9" s="46">
        <v>0.0006020469596628537</v>
      </c>
      <c r="I9" s="44">
        <v>0</v>
      </c>
      <c r="J9" s="42">
        <v>0</v>
      </c>
      <c r="K9" s="92">
        <v>54</v>
      </c>
      <c r="L9" s="40">
        <v>0.00048700859479983047</v>
      </c>
    </row>
    <row r="10" spans="1:12" ht="27">
      <c r="A10" s="114">
        <v>121</v>
      </c>
      <c r="B10" s="113" t="s">
        <v>120</v>
      </c>
      <c r="C10" s="44">
        <v>121</v>
      </c>
      <c r="D10" s="46">
        <v>0.0027353286915634324</v>
      </c>
      <c r="E10" s="44">
        <v>66</v>
      </c>
      <c r="F10" s="40">
        <v>0.001200851512890959</v>
      </c>
      <c r="G10" s="45">
        <v>24</v>
      </c>
      <c r="H10" s="46">
        <v>0.0020641610045583555</v>
      </c>
      <c r="I10" s="44">
        <v>0</v>
      </c>
      <c r="J10" s="42">
        <v>0</v>
      </c>
      <c r="K10" s="92">
        <v>211</v>
      </c>
      <c r="L10" s="40">
        <v>0.0019029409907919302</v>
      </c>
    </row>
    <row r="11" spans="1:12" ht="27">
      <c r="A11" s="114">
        <v>122</v>
      </c>
      <c r="B11" s="113" t="s">
        <v>121</v>
      </c>
      <c r="C11" s="44">
        <v>118</v>
      </c>
      <c r="D11" s="46">
        <v>0.002667510624830455</v>
      </c>
      <c r="E11" s="44">
        <v>68</v>
      </c>
      <c r="F11" s="40">
        <v>0.0012372409526755336</v>
      </c>
      <c r="G11" s="45">
        <v>31</v>
      </c>
      <c r="H11" s="46">
        <v>0.0026662079642212093</v>
      </c>
      <c r="I11" s="44">
        <v>0</v>
      </c>
      <c r="J11" s="42">
        <v>0</v>
      </c>
      <c r="K11" s="92">
        <v>217</v>
      </c>
      <c r="L11" s="40">
        <v>0.0019570530568808002</v>
      </c>
    </row>
    <row r="12" spans="1:12" ht="27">
      <c r="A12" s="114">
        <v>131</v>
      </c>
      <c r="B12" s="113" t="s">
        <v>122</v>
      </c>
      <c r="C12" s="44">
        <v>2</v>
      </c>
      <c r="D12" s="46">
        <v>4.5212044488651776E-05</v>
      </c>
      <c r="E12" s="44">
        <v>0</v>
      </c>
      <c r="F12" s="40">
        <v>0</v>
      </c>
      <c r="G12" s="45">
        <v>2</v>
      </c>
      <c r="H12" s="46">
        <v>0.00017201341704652963</v>
      </c>
      <c r="I12" s="44">
        <v>0</v>
      </c>
      <c r="J12" s="42">
        <v>0</v>
      </c>
      <c r="K12" s="92">
        <v>4</v>
      </c>
      <c r="L12" s="40">
        <v>3.6074710725913364E-05</v>
      </c>
    </row>
    <row r="13" spans="1:12" ht="27">
      <c r="A13" s="114">
        <v>132</v>
      </c>
      <c r="B13" s="113" t="s">
        <v>123</v>
      </c>
      <c r="C13" s="44">
        <v>117</v>
      </c>
      <c r="D13" s="46">
        <v>0.002644904602586129</v>
      </c>
      <c r="E13" s="44">
        <v>75</v>
      </c>
      <c r="F13" s="40">
        <v>0.0013646039919215443</v>
      </c>
      <c r="G13" s="45">
        <v>30</v>
      </c>
      <c r="H13" s="46">
        <v>0.0025802012556979444</v>
      </c>
      <c r="I13" s="44">
        <v>0</v>
      </c>
      <c r="J13" s="42">
        <v>0</v>
      </c>
      <c r="K13" s="92">
        <v>222</v>
      </c>
      <c r="L13" s="40">
        <v>0.002002146445288192</v>
      </c>
    </row>
    <row r="14" spans="1:12" ht="27">
      <c r="A14" s="114">
        <v>133</v>
      </c>
      <c r="B14" s="113" t="s">
        <v>124</v>
      </c>
      <c r="C14" s="44">
        <v>23</v>
      </c>
      <c r="D14" s="46">
        <v>0.0005199385116194954</v>
      </c>
      <c r="E14" s="44">
        <v>12</v>
      </c>
      <c r="F14" s="40">
        <v>0.0002183366387074471</v>
      </c>
      <c r="G14" s="45">
        <v>1</v>
      </c>
      <c r="H14" s="46">
        <v>8.600670852326481E-05</v>
      </c>
      <c r="I14" s="44">
        <v>0</v>
      </c>
      <c r="J14" s="42">
        <v>0</v>
      </c>
      <c r="K14" s="92">
        <v>36</v>
      </c>
      <c r="L14" s="40">
        <v>0.0003246723965332203</v>
      </c>
    </row>
    <row r="15" spans="1:12" ht="14.25">
      <c r="A15" s="114">
        <v>134</v>
      </c>
      <c r="B15" s="113" t="s">
        <v>125</v>
      </c>
      <c r="C15" s="44">
        <v>113</v>
      </c>
      <c r="D15" s="46">
        <v>0.002554480513608825</v>
      </c>
      <c r="E15" s="44">
        <v>76</v>
      </c>
      <c r="F15" s="40">
        <v>0.0013827987118138316</v>
      </c>
      <c r="G15" s="45">
        <v>17</v>
      </c>
      <c r="H15" s="46">
        <v>0.0014621140448955018</v>
      </c>
      <c r="I15" s="44">
        <v>0</v>
      </c>
      <c r="J15" s="42">
        <v>0</v>
      </c>
      <c r="K15" s="92">
        <v>206</v>
      </c>
      <c r="L15" s="40">
        <v>0.0018578476023845384</v>
      </c>
    </row>
    <row r="16" spans="1:12" ht="14.25">
      <c r="A16" s="114">
        <v>141</v>
      </c>
      <c r="B16" s="113" t="s">
        <v>126</v>
      </c>
      <c r="C16" s="44">
        <v>33</v>
      </c>
      <c r="D16" s="46">
        <v>0.0007459987340627544</v>
      </c>
      <c r="E16" s="44">
        <v>44</v>
      </c>
      <c r="F16" s="40">
        <v>0.0008005676752606394</v>
      </c>
      <c r="G16" s="45">
        <v>7</v>
      </c>
      <c r="H16" s="46">
        <v>0.0006020469596628537</v>
      </c>
      <c r="I16" s="44">
        <v>0</v>
      </c>
      <c r="J16" s="42">
        <v>0</v>
      </c>
      <c r="K16" s="92">
        <v>84</v>
      </c>
      <c r="L16" s="40">
        <v>0.0007575689252441807</v>
      </c>
    </row>
    <row r="17" spans="1:12" ht="14.25">
      <c r="A17" s="114">
        <v>142</v>
      </c>
      <c r="B17" s="113" t="s">
        <v>127</v>
      </c>
      <c r="C17" s="44">
        <v>30</v>
      </c>
      <c r="D17" s="46">
        <v>0.0006781806673297766</v>
      </c>
      <c r="E17" s="44">
        <v>36</v>
      </c>
      <c r="F17" s="40">
        <v>0.0006550099161223413</v>
      </c>
      <c r="G17" s="45">
        <v>4</v>
      </c>
      <c r="H17" s="46">
        <v>0.00034402683409305926</v>
      </c>
      <c r="I17" s="44">
        <v>0</v>
      </c>
      <c r="J17" s="42">
        <v>0</v>
      </c>
      <c r="K17" s="92">
        <v>70</v>
      </c>
      <c r="L17" s="40">
        <v>0.0006313074377034839</v>
      </c>
    </row>
    <row r="18" spans="1:12" ht="14.25">
      <c r="A18" s="114">
        <v>143</v>
      </c>
      <c r="B18" s="113" t="s">
        <v>128</v>
      </c>
      <c r="C18" s="44">
        <v>52</v>
      </c>
      <c r="D18" s="46">
        <v>0.001175513156704946</v>
      </c>
      <c r="E18" s="44">
        <v>34</v>
      </c>
      <c r="F18" s="40">
        <v>0.0006186204763377668</v>
      </c>
      <c r="G18" s="45">
        <v>16</v>
      </c>
      <c r="H18" s="46">
        <v>0.001376107336372237</v>
      </c>
      <c r="I18" s="44">
        <v>0</v>
      </c>
      <c r="J18" s="42">
        <v>0</v>
      </c>
      <c r="K18" s="92">
        <v>102</v>
      </c>
      <c r="L18" s="40">
        <v>0.0009199051235107908</v>
      </c>
    </row>
    <row r="19" spans="1:12" ht="14.25">
      <c r="A19" s="114">
        <v>211</v>
      </c>
      <c r="B19" s="113" t="s">
        <v>129</v>
      </c>
      <c r="C19" s="44">
        <v>74</v>
      </c>
      <c r="D19" s="46">
        <v>0.0016728456460801157</v>
      </c>
      <c r="E19" s="44">
        <v>33</v>
      </c>
      <c r="F19" s="40">
        <v>0.0006004257564454795</v>
      </c>
      <c r="G19" s="45">
        <v>7</v>
      </c>
      <c r="H19" s="46">
        <v>0.0006020469596628537</v>
      </c>
      <c r="I19" s="44">
        <v>0</v>
      </c>
      <c r="J19" s="42">
        <v>0</v>
      </c>
      <c r="K19" s="92">
        <v>114</v>
      </c>
      <c r="L19" s="40">
        <v>0.001028129255688531</v>
      </c>
    </row>
    <row r="20" spans="1:12" ht="14.25">
      <c r="A20" s="114">
        <v>212</v>
      </c>
      <c r="B20" s="113" t="s">
        <v>130</v>
      </c>
      <c r="C20" s="44">
        <v>2</v>
      </c>
      <c r="D20" s="46">
        <v>4.5212044488651776E-05</v>
      </c>
      <c r="E20" s="44">
        <v>0</v>
      </c>
      <c r="F20" s="40">
        <v>0</v>
      </c>
      <c r="G20" s="45">
        <v>1</v>
      </c>
      <c r="H20" s="46">
        <v>8.600670852326481E-05</v>
      </c>
      <c r="I20" s="44">
        <v>0</v>
      </c>
      <c r="J20" s="42">
        <v>0</v>
      </c>
      <c r="K20" s="92">
        <v>3</v>
      </c>
      <c r="L20" s="40">
        <v>2.7056033044435027E-05</v>
      </c>
    </row>
    <row r="21" spans="1:12" ht="14.25">
      <c r="A21" s="114">
        <v>213</v>
      </c>
      <c r="B21" s="113" t="s">
        <v>131</v>
      </c>
      <c r="C21" s="44">
        <v>34</v>
      </c>
      <c r="D21" s="46">
        <v>0.0007686047563070802</v>
      </c>
      <c r="E21" s="44">
        <v>24</v>
      </c>
      <c r="F21" s="40">
        <v>0.0004366732774148942</v>
      </c>
      <c r="G21" s="45">
        <v>2</v>
      </c>
      <c r="H21" s="46">
        <v>0.00017201341704652963</v>
      </c>
      <c r="I21" s="44">
        <v>0</v>
      </c>
      <c r="J21" s="42">
        <v>0</v>
      </c>
      <c r="K21" s="92">
        <v>60</v>
      </c>
      <c r="L21" s="40">
        <v>0.0005411206608887005</v>
      </c>
    </row>
    <row r="22" spans="1:12" ht="14.25">
      <c r="A22" s="114">
        <v>214</v>
      </c>
      <c r="B22" s="113" t="s">
        <v>132</v>
      </c>
      <c r="C22" s="44">
        <v>193</v>
      </c>
      <c r="D22" s="46">
        <v>0.004362962293154897</v>
      </c>
      <c r="E22" s="44">
        <v>139</v>
      </c>
      <c r="F22" s="40">
        <v>0.0025290660650279287</v>
      </c>
      <c r="G22" s="45">
        <v>36</v>
      </c>
      <c r="H22" s="46">
        <v>0.0030962415068375333</v>
      </c>
      <c r="I22" s="44">
        <v>0</v>
      </c>
      <c r="J22" s="42">
        <v>0</v>
      </c>
      <c r="K22" s="92">
        <v>368</v>
      </c>
      <c r="L22" s="40">
        <v>0.0033188733867840297</v>
      </c>
    </row>
    <row r="23" spans="1:12" ht="14.25">
      <c r="A23" s="114">
        <v>215</v>
      </c>
      <c r="B23" s="113" t="s">
        <v>133</v>
      </c>
      <c r="C23" s="44">
        <v>21</v>
      </c>
      <c r="D23" s="46">
        <v>0.00047472646713084363</v>
      </c>
      <c r="E23" s="44">
        <v>18</v>
      </c>
      <c r="F23" s="40">
        <v>0.00032750495806117065</v>
      </c>
      <c r="G23" s="45">
        <v>3</v>
      </c>
      <c r="H23" s="46">
        <v>0.00025802012556979444</v>
      </c>
      <c r="I23" s="44">
        <v>0</v>
      </c>
      <c r="J23" s="42">
        <v>0</v>
      </c>
      <c r="K23" s="92">
        <v>42</v>
      </c>
      <c r="L23" s="40">
        <v>0.00037878446262209033</v>
      </c>
    </row>
    <row r="24" spans="1:12" ht="14.25">
      <c r="A24" s="114">
        <v>216</v>
      </c>
      <c r="B24" s="113" t="s">
        <v>134</v>
      </c>
      <c r="C24" s="44">
        <v>36</v>
      </c>
      <c r="D24" s="46">
        <v>0.000813816800795732</v>
      </c>
      <c r="E24" s="44">
        <v>30</v>
      </c>
      <c r="F24" s="40">
        <v>0.0005458415967686177</v>
      </c>
      <c r="G24" s="45">
        <v>0</v>
      </c>
      <c r="H24" s="46">
        <v>0</v>
      </c>
      <c r="I24" s="44">
        <v>0</v>
      </c>
      <c r="J24" s="42">
        <v>0</v>
      </c>
      <c r="K24" s="92">
        <v>66</v>
      </c>
      <c r="L24" s="40">
        <v>0.0005952327269775706</v>
      </c>
    </row>
    <row r="25" spans="1:12" ht="14.25">
      <c r="A25" s="114">
        <v>221</v>
      </c>
      <c r="B25" s="113" t="s">
        <v>135</v>
      </c>
      <c r="C25" s="44">
        <v>305</v>
      </c>
      <c r="D25" s="46">
        <v>0.006894836784519396</v>
      </c>
      <c r="E25" s="44">
        <v>14</v>
      </c>
      <c r="F25" s="40">
        <v>0.0002547260784920216</v>
      </c>
      <c r="G25" s="45">
        <v>1</v>
      </c>
      <c r="H25" s="46">
        <v>8.600670852326481E-05</v>
      </c>
      <c r="I25" s="44">
        <v>0</v>
      </c>
      <c r="J25" s="42">
        <v>0</v>
      </c>
      <c r="K25" s="92">
        <v>320</v>
      </c>
      <c r="L25" s="40">
        <v>0.0028859768580730694</v>
      </c>
    </row>
    <row r="26" spans="1:12" ht="14.25">
      <c r="A26" s="114">
        <v>222</v>
      </c>
      <c r="B26" s="113" t="s">
        <v>136</v>
      </c>
      <c r="C26" s="44">
        <v>703</v>
      </c>
      <c r="D26" s="46">
        <v>0.0158920336377611</v>
      </c>
      <c r="E26" s="44">
        <v>137</v>
      </c>
      <c r="F26" s="40">
        <v>0.0024926766252433546</v>
      </c>
      <c r="G26" s="45">
        <v>32</v>
      </c>
      <c r="H26" s="46">
        <v>0.002752214672744474</v>
      </c>
      <c r="I26" s="44">
        <v>0</v>
      </c>
      <c r="J26" s="42">
        <v>0</v>
      </c>
      <c r="K26" s="92">
        <v>872</v>
      </c>
      <c r="L26" s="40">
        <v>0.007864286938249114</v>
      </c>
    </row>
    <row r="27" spans="1:12" ht="27">
      <c r="A27" s="114">
        <v>223</v>
      </c>
      <c r="B27" s="113" t="s">
        <v>137</v>
      </c>
      <c r="C27" s="44">
        <v>69</v>
      </c>
      <c r="D27" s="46">
        <v>0.0015598155348584863</v>
      </c>
      <c r="E27" s="44">
        <v>9</v>
      </c>
      <c r="F27" s="40">
        <v>0.00016375247903058533</v>
      </c>
      <c r="G27" s="45">
        <v>7</v>
      </c>
      <c r="H27" s="46">
        <v>0.0006020469596628537</v>
      </c>
      <c r="I27" s="44">
        <v>0</v>
      </c>
      <c r="J27" s="42">
        <v>0</v>
      </c>
      <c r="K27" s="92">
        <v>85</v>
      </c>
      <c r="L27" s="40">
        <v>0.000766587602925659</v>
      </c>
    </row>
    <row r="28" spans="1:12" ht="14.25">
      <c r="A28" s="114">
        <v>225</v>
      </c>
      <c r="B28" s="113" t="s">
        <v>138</v>
      </c>
      <c r="C28" s="44">
        <v>25</v>
      </c>
      <c r="D28" s="46">
        <v>0.0005651505561081472</v>
      </c>
      <c r="E28" s="44">
        <v>8</v>
      </c>
      <c r="F28" s="40">
        <v>0.00014555775913829806</v>
      </c>
      <c r="G28" s="45">
        <v>0</v>
      </c>
      <c r="H28" s="46">
        <v>0</v>
      </c>
      <c r="I28" s="44">
        <v>0</v>
      </c>
      <c r="J28" s="42">
        <v>0</v>
      </c>
      <c r="K28" s="92">
        <v>33</v>
      </c>
      <c r="L28" s="40">
        <v>0.0002976163634887853</v>
      </c>
    </row>
    <row r="29" spans="1:12" ht="14.25">
      <c r="A29" s="114">
        <v>226</v>
      </c>
      <c r="B29" s="113" t="s">
        <v>139</v>
      </c>
      <c r="C29" s="44">
        <v>333</v>
      </c>
      <c r="D29" s="46">
        <v>0.007527805407360521</v>
      </c>
      <c r="E29" s="44">
        <v>165</v>
      </c>
      <c r="F29" s="40">
        <v>0.0030021287822273976</v>
      </c>
      <c r="G29" s="45">
        <v>25</v>
      </c>
      <c r="H29" s="46">
        <v>0.0021501677130816204</v>
      </c>
      <c r="I29" s="44">
        <v>0</v>
      </c>
      <c r="J29" s="42">
        <v>0</v>
      </c>
      <c r="K29" s="92">
        <v>523</v>
      </c>
      <c r="L29" s="40">
        <v>0.004716768427413173</v>
      </c>
    </row>
    <row r="30" spans="1:12" ht="14.25">
      <c r="A30" s="114">
        <v>231</v>
      </c>
      <c r="B30" s="113" t="s">
        <v>140</v>
      </c>
      <c r="C30" s="44">
        <v>37</v>
      </c>
      <c r="D30" s="46">
        <v>0.0008364228230400578</v>
      </c>
      <c r="E30" s="44">
        <v>5</v>
      </c>
      <c r="F30" s="40">
        <v>9.097359946143629E-05</v>
      </c>
      <c r="G30" s="45">
        <v>2</v>
      </c>
      <c r="H30" s="46">
        <v>0.00017201341704652963</v>
      </c>
      <c r="I30" s="44">
        <v>0</v>
      </c>
      <c r="J30" s="42">
        <v>0</v>
      </c>
      <c r="K30" s="92">
        <v>44</v>
      </c>
      <c r="L30" s="40">
        <v>0.00039682181798504705</v>
      </c>
    </row>
    <row r="31" spans="1:12" ht="14.25">
      <c r="A31" s="114">
        <v>232</v>
      </c>
      <c r="B31" s="113" t="s">
        <v>141</v>
      </c>
      <c r="C31" s="44">
        <v>3</v>
      </c>
      <c r="D31" s="46">
        <v>6.781806673297767E-05</v>
      </c>
      <c r="E31" s="44">
        <v>3</v>
      </c>
      <c r="F31" s="40">
        <v>5.458415967686178E-05</v>
      </c>
      <c r="G31" s="45">
        <v>1</v>
      </c>
      <c r="H31" s="46">
        <v>8.600670852326481E-05</v>
      </c>
      <c r="I31" s="44">
        <v>0</v>
      </c>
      <c r="J31" s="42">
        <v>0</v>
      </c>
      <c r="K31" s="92">
        <v>7</v>
      </c>
      <c r="L31" s="40">
        <v>6.31307437703484E-05</v>
      </c>
    </row>
    <row r="32" spans="1:12" ht="14.25">
      <c r="A32" s="114">
        <v>233</v>
      </c>
      <c r="B32" s="113" t="s">
        <v>142</v>
      </c>
      <c r="C32" s="44">
        <v>9</v>
      </c>
      <c r="D32" s="46">
        <v>0.000203454200198933</v>
      </c>
      <c r="E32" s="44">
        <v>4</v>
      </c>
      <c r="F32" s="40">
        <v>7.277887956914903E-05</v>
      </c>
      <c r="G32" s="45">
        <v>0</v>
      </c>
      <c r="H32" s="46">
        <v>0</v>
      </c>
      <c r="I32" s="44">
        <v>0</v>
      </c>
      <c r="J32" s="42">
        <v>0</v>
      </c>
      <c r="K32" s="92">
        <v>13</v>
      </c>
      <c r="L32" s="40">
        <v>0.00011724280985921844</v>
      </c>
    </row>
    <row r="33" spans="1:12" ht="14.25">
      <c r="A33" s="114">
        <v>234</v>
      </c>
      <c r="B33" s="113" t="s">
        <v>143</v>
      </c>
      <c r="C33" s="44">
        <v>173</v>
      </c>
      <c r="D33" s="46">
        <v>0.003910841848268379</v>
      </c>
      <c r="E33" s="44">
        <v>171</v>
      </c>
      <c r="F33" s="40">
        <v>0.003111297101581121</v>
      </c>
      <c r="G33" s="45">
        <v>45</v>
      </c>
      <c r="H33" s="46">
        <v>0.0038703018835469167</v>
      </c>
      <c r="I33" s="44">
        <v>0</v>
      </c>
      <c r="J33" s="42">
        <v>0</v>
      </c>
      <c r="K33" s="92">
        <v>389</v>
      </c>
      <c r="L33" s="40">
        <v>0.003508265618095075</v>
      </c>
    </row>
    <row r="34" spans="1:12" ht="14.25">
      <c r="A34" s="114">
        <v>235</v>
      </c>
      <c r="B34" s="113" t="s">
        <v>144</v>
      </c>
      <c r="C34" s="44">
        <v>126</v>
      </c>
      <c r="D34" s="46">
        <v>0.002848358802785062</v>
      </c>
      <c r="E34" s="44">
        <v>136</v>
      </c>
      <c r="F34" s="40">
        <v>0.0024744819053510673</v>
      </c>
      <c r="G34" s="45">
        <v>21</v>
      </c>
      <c r="H34" s="46">
        <v>0.001806140878988561</v>
      </c>
      <c r="I34" s="44">
        <v>0</v>
      </c>
      <c r="J34" s="42">
        <v>0</v>
      </c>
      <c r="K34" s="92">
        <v>283</v>
      </c>
      <c r="L34" s="40">
        <v>0.0025522857838583706</v>
      </c>
    </row>
    <row r="35" spans="1:12" ht="14.25">
      <c r="A35" s="114">
        <v>241</v>
      </c>
      <c r="B35" s="113" t="s">
        <v>145</v>
      </c>
      <c r="C35" s="44">
        <v>31</v>
      </c>
      <c r="D35" s="46">
        <v>0.0007007866895741026</v>
      </c>
      <c r="E35" s="44">
        <v>19</v>
      </c>
      <c r="F35" s="40">
        <v>0.0003456996779534579</v>
      </c>
      <c r="G35" s="45">
        <v>4</v>
      </c>
      <c r="H35" s="46">
        <v>0.00034402683409305926</v>
      </c>
      <c r="I35" s="44">
        <v>0</v>
      </c>
      <c r="J35" s="42">
        <v>0</v>
      </c>
      <c r="K35" s="92">
        <v>54</v>
      </c>
      <c r="L35" s="40">
        <v>0.00048700859479983047</v>
      </c>
    </row>
    <row r="36" spans="1:12" ht="14.25">
      <c r="A36" s="114">
        <v>242</v>
      </c>
      <c r="B36" s="113" t="s">
        <v>146</v>
      </c>
      <c r="C36" s="44">
        <v>29</v>
      </c>
      <c r="D36" s="46">
        <v>0.0006555746450854508</v>
      </c>
      <c r="E36" s="44">
        <v>17</v>
      </c>
      <c r="F36" s="40">
        <v>0.0003093102381688834</v>
      </c>
      <c r="G36" s="45">
        <v>7</v>
      </c>
      <c r="H36" s="46">
        <v>0.0006020469596628537</v>
      </c>
      <c r="I36" s="44">
        <v>0</v>
      </c>
      <c r="J36" s="42">
        <v>0</v>
      </c>
      <c r="K36" s="92">
        <v>53</v>
      </c>
      <c r="L36" s="40">
        <v>0.0004779899171183521</v>
      </c>
    </row>
    <row r="37" spans="1:12" ht="27">
      <c r="A37" s="114">
        <v>243</v>
      </c>
      <c r="B37" s="113" t="s">
        <v>147</v>
      </c>
      <c r="C37" s="44">
        <v>44</v>
      </c>
      <c r="D37" s="46">
        <v>0.0009946649787503392</v>
      </c>
      <c r="E37" s="44">
        <v>36</v>
      </c>
      <c r="F37" s="40">
        <v>0.0006550099161223413</v>
      </c>
      <c r="G37" s="45">
        <v>8</v>
      </c>
      <c r="H37" s="46">
        <v>0.0006880536681861185</v>
      </c>
      <c r="I37" s="44">
        <v>0</v>
      </c>
      <c r="J37" s="42">
        <v>0</v>
      </c>
      <c r="K37" s="92">
        <v>88</v>
      </c>
      <c r="L37" s="40">
        <v>0.0007936436359700941</v>
      </c>
    </row>
    <row r="38" spans="1:12" ht="14.25">
      <c r="A38" s="114">
        <v>251</v>
      </c>
      <c r="B38" s="113" t="s">
        <v>148</v>
      </c>
      <c r="C38" s="44">
        <v>40</v>
      </c>
      <c r="D38" s="46">
        <v>0.0009042408897730356</v>
      </c>
      <c r="E38" s="44">
        <v>36</v>
      </c>
      <c r="F38" s="40">
        <v>0.0006550099161223413</v>
      </c>
      <c r="G38" s="45">
        <v>15</v>
      </c>
      <c r="H38" s="46">
        <v>0.0012901006278489722</v>
      </c>
      <c r="I38" s="44">
        <v>0</v>
      </c>
      <c r="J38" s="42">
        <v>0</v>
      </c>
      <c r="K38" s="92">
        <v>91</v>
      </c>
      <c r="L38" s="40">
        <v>0.0008206996690145291</v>
      </c>
    </row>
    <row r="39" spans="1:12" ht="14.25">
      <c r="A39" s="114">
        <v>252</v>
      </c>
      <c r="B39" s="113" t="s">
        <v>149</v>
      </c>
      <c r="C39" s="44">
        <v>36</v>
      </c>
      <c r="D39" s="46">
        <v>0.000813816800795732</v>
      </c>
      <c r="E39" s="44">
        <v>21</v>
      </c>
      <c r="F39" s="40">
        <v>0.00038208911773803244</v>
      </c>
      <c r="G39" s="45">
        <v>7</v>
      </c>
      <c r="H39" s="46">
        <v>0.0006020469596628537</v>
      </c>
      <c r="I39" s="44">
        <v>1</v>
      </c>
      <c r="J39" s="42">
        <v>0.017543859649122806</v>
      </c>
      <c r="K39" s="92">
        <v>65</v>
      </c>
      <c r="L39" s="40">
        <v>0.0005862140492960922</v>
      </c>
    </row>
    <row r="40" spans="1:12" ht="14.25">
      <c r="A40" s="114">
        <v>261</v>
      </c>
      <c r="B40" s="113" t="s">
        <v>150</v>
      </c>
      <c r="C40" s="44">
        <v>18</v>
      </c>
      <c r="D40" s="46">
        <v>0.000406908400397866</v>
      </c>
      <c r="E40" s="44">
        <v>5</v>
      </c>
      <c r="F40" s="40">
        <v>9.097359946143629E-05</v>
      </c>
      <c r="G40" s="45">
        <v>4</v>
      </c>
      <c r="H40" s="46">
        <v>0.00034402683409305926</v>
      </c>
      <c r="I40" s="44">
        <v>0</v>
      </c>
      <c r="J40" s="42">
        <v>0</v>
      </c>
      <c r="K40" s="92">
        <v>27</v>
      </c>
      <c r="L40" s="40">
        <v>0.00024350429739991523</v>
      </c>
    </row>
    <row r="41" spans="1:12" ht="14.25">
      <c r="A41" s="114">
        <v>262</v>
      </c>
      <c r="B41" s="113" t="s">
        <v>151</v>
      </c>
      <c r="C41" s="44">
        <v>1</v>
      </c>
      <c r="D41" s="46">
        <v>2.2606022244325888E-05</v>
      </c>
      <c r="E41" s="44">
        <v>1</v>
      </c>
      <c r="F41" s="40">
        <v>1.8194719892287257E-05</v>
      </c>
      <c r="G41" s="45">
        <v>0</v>
      </c>
      <c r="H41" s="46">
        <v>0</v>
      </c>
      <c r="I41" s="44">
        <v>0</v>
      </c>
      <c r="J41" s="42">
        <v>0</v>
      </c>
      <c r="K41" s="92">
        <v>2</v>
      </c>
      <c r="L41" s="40">
        <v>1.8037355362956682E-05</v>
      </c>
    </row>
    <row r="42" spans="1:12" ht="27">
      <c r="A42" s="114">
        <v>263</v>
      </c>
      <c r="B42" s="113" t="s">
        <v>152</v>
      </c>
      <c r="C42" s="44">
        <v>113</v>
      </c>
      <c r="D42" s="46">
        <v>0.002554480513608825</v>
      </c>
      <c r="E42" s="44">
        <v>77</v>
      </c>
      <c r="F42" s="40">
        <v>0.0014009934317061189</v>
      </c>
      <c r="G42" s="45">
        <v>14</v>
      </c>
      <c r="H42" s="46">
        <v>0.0012040939193257074</v>
      </c>
      <c r="I42" s="44">
        <v>0</v>
      </c>
      <c r="J42" s="42">
        <v>0</v>
      </c>
      <c r="K42" s="92">
        <v>204</v>
      </c>
      <c r="L42" s="40">
        <v>0.0018398102470215817</v>
      </c>
    </row>
    <row r="43" spans="1:12" ht="14.25">
      <c r="A43" s="114">
        <v>264</v>
      </c>
      <c r="B43" s="113" t="s">
        <v>153</v>
      </c>
      <c r="C43" s="44">
        <v>20</v>
      </c>
      <c r="D43" s="46">
        <v>0.0004521204448865178</v>
      </c>
      <c r="E43" s="44">
        <v>14</v>
      </c>
      <c r="F43" s="40">
        <v>0.0002547260784920216</v>
      </c>
      <c r="G43" s="45">
        <v>0</v>
      </c>
      <c r="H43" s="46">
        <v>0</v>
      </c>
      <c r="I43" s="44">
        <v>0</v>
      </c>
      <c r="J43" s="42">
        <v>0</v>
      </c>
      <c r="K43" s="92">
        <v>34</v>
      </c>
      <c r="L43" s="40">
        <v>0.00030663504117026363</v>
      </c>
    </row>
    <row r="44" spans="1:12" ht="14.25">
      <c r="A44" s="114">
        <v>265</v>
      </c>
      <c r="B44" s="113" t="s">
        <v>154</v>
      </c>
      <c r="C44" s="44">
        <v>83</v>
      </c>
      <c r="D44" s="46">
        <v>0.0018762998462790487</v>
      </c>
      <c r="E44" s="44">
        <v>34</v>
      </c>
      <c r="F44" s="40">
        <v>0.0006186204763377668</v>
      </c>
      <c r="G44" s="45">
        <v>17</v>
      </c>
      <c r="H44" s="46">
        <v>0.0014621140448955018</v>
      </c>
      <c r="I44" s="44">
        <v>0</v>
      </c>
      <c r="J44" s="42">
        <v>0</v>
      </c>
      <c r="K44" s="92">
        <v>134</v>
      </c>
      <c r="L44" s="40">
        <v>0.0012085028093180978</v>
      </c>
    </row>
    <row r="45" spans="1:12" ht="14.25">
      <c r="A45" s="114">
        <v>311</v>
      </c>
      <c r="B45" s="113" t="s">
        <v>155</v>
      </c>
      <c r="C45" s="44">
        <v>965</v>
      </c>
      <c r="D45" s="46">
        <v>0.02181481146577448</v>
      </c>
      <c r="E45" s="44">
        <v>1101</v>
      </c>
      <c r="F45" s="40">
        <v>0.02003238660140827</v>
      </c>
      <c r="G45" s="45">
        <v>218</v>
      </c>
      <c r="H45" s="46">
        <v>0.01874946245807173</v>
      </c>
      <c r="I45" s="44">
        <v>3</v>
      </c>
      <c r="J45" s="42">
        <v>0.05263157894736842</v>
      </c>
      <c r="K45" s="92">
        <v>2287</v>
      </c>
      <c r="L45" s="40">
        <v>0.020625715857540968</v>
      </c>
    </row>
    <row r="46" spans="1:12" ht="27">
      <c r="A46" s="114">
        <v>312</v>
      </c>
      <c r="B46" s="113" t="s">
        <v>156</v>
      </c>
      <c r="C46" s="44">
        <v>144</v>
      </c>
      <c r="D46" s="46">
        <v>0.003255267203182928</v>
      </c>
      <c r="E46" s="44">
        <v>141</v>
      </c>
      <c r="F46" s="40">
        <v>0.0025654555048125033</v>
      </c>
      <c r="G46" s="45">
        <v>39</v>
      </c>
      <c r="H46" s="46">
        <v>0.0033542616324073278</v>
      </c>
      <c r="I46" s="44">
        <v>1</v>
      </c>
      <c r="J46" s="42">
        <v>0.017543859649122806</v>
      </c>
      <c r="K46" s="92">
        <v>325</v>
      </c>
      <c r="L46" s="40">
        <v>0.002931070246480461</v>
      </c>
    </row>
    <row r="47" spans="1:12" ht="14.25">
      <c r="A47" s="114">
        <v>313</v>
      </c>
      <c r="B47" s="113" t="s">
        <v>157</v>
      </c>
      <c r="C47" s="44">
        <v>284</v>
      </c>
      <c r="D47" s="46">
        <v>0.006420110317388553</v>
      </c>
      <c r="E47" s="44">
        <v>331</v>
      </c>
      <c r="F47" s="40">
        <v>0.0060224522843470825</v>
      </c>
      <c r="G47" s="45">
        <v>86</v>
      </c>
      <c r="H47" s="46">
        <v>0.007396576933000774</v>
      </c>
      <c r="I47" s="44">
        <v>1</v>
      </c>
      <c r="J47" s="42">
        <v>0.017543859649122806</v>
      </c>
      <c r="K47" s="92">
        <v>702</v>
      </c>
      <c r="L47" s="40">
        <v>0.0063311117323977956</v>
      </c>
    </row>
    <row r="48" spans="1:12" ht="27">
      <c r="A48" s="114">
        <v>314</v>
      </c>
      <c r="B48" s="113" t="s">
        <v>158</v>
      </c>
      <c r="C48" s="44">
        <v>74</v>
      </c>
      <c r="D48" s="46">
        <v>0.0016728456460801157</v>
      </c>
      <c r="E48" s="44">
        <v>68</v>
      </c>
      <c r="F48" s="40">
        <v>0.0012372409526755336</v>
      </c>
      <c r="G48" s="45">
        <v>16</v>
      </c>
      <c r="H48" s="46">
        <v>0.001376107336372237</v>
      </c>
      <c r="I48" s="44">
        <v>0</v>
      </c>
      <c r="J48" s="42">
        <v>0</v>
      </c>
      <c r="K48" s="92">
        <v>158</v>
      </c>
      <c r="L48" s="40">
        <v>0.001424951073673578</v>
      </c>
    </row>
    <row r="49" spans="1:12" ht="27">
      <c r="A49" s="114">
        <v>315</v>
      </c>
      <c r="B49" s="113" t="s">
        <v>159</v>
      </c>
      <c r="C49" s="44">
        <v>21</v>
      </c>
      <c r="D49" s="46">
        <v>0.00047472646713084363</v>
      </c>
      <c r="E49" s="44">
        <v>22</v>
      </c>
      <c r="F49" s="40">
        <v>0.0004002838376303197</v>
      </c>
      <c r="G49" s="45">
        <v>10</v>
      </c>
      <c r="H49" s="46">
        <v>0.0008600670852326481</v>
      </c>
      <c r="I49" s="44">
        <v>0</v>
      </c>
      <c r="J49" s="42">
        <v>0</v>
      </c>
      <c r="K49" s="92">
        <v>53</v>
      </c>
      <c r="L49" s="40">
        <v>0.0004779899171183521</v>
      </c>
    </row>
    <row r="50" spans="1:12" ht="14.25">
      <c r="A50" s="114">
        <v>321</v>
      </c>
      <c r="B50" s="113" t="s">
        <v>160</v>
      </c>
      <c r="C50" s="44">
        <v>278</v>
      </c>
      <c r="D50" s="46">
        <v>0.006284474183922597</v>
      </c>
      <c r="E50" s="44">
        <v>81</v>
      </c>
      <c r="F50" s="40">
        <v>0.0014737723112752679</v>
      </c>
      <c r="G50" s="45">
        <v>15</v>
      </c>
      <c r="H50" s="46">
        <v>0.0012901006278489722</v>
      </c>
      <c r="I50" s="44">
        <v>0</v>
      </c>
      <c r="J50" s="42">
        <v>0</v>
      </c>
      <c r="K50" s="92">
        <v>374</v>
      </c>
      <c r="L50" s="40">
        <v>0.0033729854528729</v>
      </c>
    </row>
    <row r="51" spans="1:12" ht="14.25">
      <c r="A51" s="114">
        <v>322</v>
      </c>
      <c r="B51" s="113" t="s">
        <v>161</v>
      </c>
      <c r="C51" s="44">
        <v>2938</v>
      </c>
      <c r="D51" s="46">
        <v>0.06641649335382946</v>
      </c>
      <c r="E51" s="44">
        <v>860</v>
      </c>
      <c r="F51" s="40">
        <v>0.01564745910736704</v>
      </c>
      <c r="G51" s="45">
        <v>134</v>
      </c>
      <c r="H51" s="46">
        <v>0.011524898942117485</v>
      </c>
      <c r="I51" s="44">
        <v>0</v>
      </c>
      <c r="J51" s="42">
        <v>0</v>
      </c>
      <c r="K51" s="92">
        <v>3932</v>
      </c>
      <c r="L51" s="40">
        <v>0.03546144064357284</v>
      </c>
    </row>
    <row r="52" spans="1:12" ht="14.25">
      <c r="A52" s="114">
        <v>323</v>
      </c>
      <c r="B52" s="113" t="s">
        <v>162</v>
      </c>
      <c r="C52" s="44">
        <v>4</v>
      </c>
      <c r="D52" s="46">
        <v>9.042408897730355E-05</v>
      </c>
      <c r="E52" s="44">
        <v>1</v>
      </c>
      <c r="F52" s="40">
        <v>1.8194719892287257E-05</v>
      </c>
      <c r="G52" s="45">
        <v>0</v>
      </c>
      <c r="H52" s="46">
        <v>0</v>
      </c>
      <c r="I52" s="44">
        <v>0</v>
      </c>
      <c r="J52" s="42">
        <v>0</v>
      </c>
      <c r="K52" s="92">
        <v>5</v>
      </c>
      <c r="L52" s="40">
        <v>4.509338840739171E-05</v>
      </c>
    </row>
    <row r="53" spans="1:12" ht="14.25">
      <c r="A53" s="114">
        <v>324</v>
      </c>
      <c r="B53" s="113" t="s">
        <v>163</v>
      </c>
      <c r="C53" s="44">
        <v>12</v>
      </c>
      <c r="D53" s="46">
        <v>0.0002712722669319107</v>
      </c>
      <c r="E53" s="44">
        <v>2</v>
      </c>
      <c r="F53" s="40">
        <v>3.6389439784574514E-05</v>
      </c>
      <c r="G53" s="45">
        <v>1</v>
      </c>
      <c r="H53" s="46">
        <v>8.600670852326481E-05</v>
      </c>
      <c r="I53" s="44">
        <v>0</v>
      </c>
      <c r="J53" s="42">
        <v>0</v>
      </c>
      <c r="K53" s="92">
        <v>15</v>
      </c>
      <c r="L53" s="40">
        <v>0.00013528016522217513</v>
      </c>
    </row>
    <row r="54" spans="1:12" ht="27">
      <c r="A54" s="114">
        <v>325</v>
      </c>
      <c r="B54" s="113" t="s">
        <v>164</v>
      </c>
      <c r="C54" s="44">
        <v>557</v>
      </c>
      <c r="D54" s="46">
        <v>0.01259155439008952</v>
      </c>
      <c r="E54" s="44">
        <v>353</v>
      </c>
      <c r="F54" s="40">
        <v>0.006422736121977402</v>
      </c>
      <c r="G54" s="45">
        <v>51</v>
      </c>
      <c r="H54" s="46">
        <v>0.0043863421346865055</v>
      </c>
      <c r="I54" s="44">
        <v>0</v>
      </c>
      <c r="J54" s="42">
        <v>0</v>
      </c>
      <c r="K54" s="92">
        <v>961</v>
      </c>
      <c r="L54" s="40">
        <v>0.008666949251900686</v>
      </c>
    </row>
    <row r="55" spans="1:12" ht="14.25">
      <c r="A55" s="114">
        <v>331</v>
      </c>
      <c r="B55" s="113" t="s">
        <v>165</v>
      </c>
      <c r="C55" s="44">
        <v>27</v>
      </c>
      <c r="D55" s="46">
        <v>0.000610362600596799</v>
      </c>
      <c r="E55" s="44">
        <v>14</v>
      </c>
      <c r="F55" s="40">
        <v>0.0002547260784920216</v>
      </c>
      <c r="G55" s="45">
        <v>3</v>
      </c>
      <c r="H55" s="46">
        <v>0.00025802012556979444</v>
      </c>
      <c r="I55" s="44">
        <v>0</v>
      </c>
      <c r="J55" s="42">
        <v>0</v>
      </c>
      <c r="K55" s="92">
        <v>44</v>
      </c>
      <c r="L55" s="40">
        <v>0.00039682181798504705</v>
      </c>
    </row>
    <row r="56" spans="1:12" ht="14.25">
      <c r="A56" s="114">
        <v>332</v>
      </c>
      <c r="B56" s="113" t="s">
        <v>166</v>
      </c>
      <c r="C56" s="44">
        <v>60</v>
      </c>
      <c r="D56" s="46">
        <v>0.0013563613346595533</v>
      </c>
      <c r="E56" s="44">
        <v>74</v>
      </c>
      <c r="F56" s="40">
        <v>0.0013464092720292572</v>
      </c>
      <c r="G56" s="45">
        <v>14</v>
      </c>
      <c r="H56" s="46">
        <v>0.0012040939193257074</v>
      </c>
      <c r="I56" s="44">
        <v>1</v>
      </c>
      <c r="J56" s="42">
        <v>0.017543859649122806</v>
      </c>
      <c r="K56" s="92">
        <v>149</v>
      </c>
      <c r="L56" s="40">
        <v>0.0013437829745402729</v>
      </c>
    </row>
    <row r="57" spans="1:12" ht="14.25">
      <c r="A57" s="114">
        <v>333</v>
      </c>
      <c r="B57" s="113" t="s">
        <v>167</v>
      </c>
      <c r="C57" s="44">
        <v>55</v>
      </c>
      <c r="D57" s="46">
        <v>0.0012433312234379238</v>
      </c>
      <c r="E57" s="44">
        <v>38</v>
      </c>
      <c r="F57" s="40">
        <v>0.0006913993559069158</v>
      </c>
      <c r="G57" s="45">
        <v>17</v>
      </c>
      <c r="H57" s="46">
        <v>0.0014621140448955018</v>
      </c>
      <c r="I57" s="44">
        <v>0</v>
      </c>
      <c r="J57" s="42">
        <v>0</v>
      </c>
      <c r="K57" s="92">
        <v>110</v>
      </c>
      <c r="L57" s="40">
        <v>0.0009920545449626176</v>
      </c>
    </row>
    <row r="58" spans="1:12" ht="14.25">
      <c r="A58" s="114">
        <v>334</v>
      </c>
      <c r="B58" s="113" t="s">
        <v>168</v>
      </c>
      <c r="C58" s="44">
        <v>42</v>
      </c>
      <c r="D58" s="46">
        <v>0.0009494529342616873</v>
      </c>
      <c r="E58" s="44">
        <v>30</v>
      </c>
      <c r="F58" s="40">
        <v>0.0005458415967686177</v>
      </c>
      <c r="G58" s="45">
        <v>12</v>
      </c>
      <c r="H58" s="46">
        <v>0.0010320805022791778</v>
      </c>
      <c r="I58" s="44">
        <v>0</v>
      </c>
      <c r="J58" s="42">
        <v>0</v>
      </c>
      <c r="K58" s="92">
        <v>84</v>
      </c>
      <c r="L58" s="40">
        <v>0.0007575689252441807</v>
      </c>
    </row>
    <row r="59" spans="1:12" ht="27">
      <c r="A59" s="114">
        <v>335</v>
      </c>
      <c r="B59" s="113" t="s">
        <v>169</v>
      </c>
      <c r="C59" s="44">
        <v>5</v>
      </c>
      <c r="D59" s="46">
        <v>0.00011303011122162945</v>
      </c>
      <c r="E59" s="44">
        <v>4</v>
      </c>
      <c r="F59" s="40">
        <v>7.277887956914903E-05</v>
      </c>
      <c r="G59" s="45">
        <v>0</v>
      </c>
      <c r="H59" s="46">
        <v>0</v>
      </c>
      <c r="I59" s="44">
        <v>0</v>
      </c>
      <c r="J59" s="42">
        <v>0</v>
      </c>
      <c r="K59" s="92">
        <v>9</v>
      </c>
      <c r="L59" s="40">
        <v>8.116809913330507E-05</v>
      </c>
    </row>
    <row r="60" spans="1:12" ht="27">
      <c r="A60" s="114">
        <v>341</v>
      </c>
      <c r="B60" s="113" t="s">
        <v>170</v>
      </c>
      <c r="C60" s="44">
        <v>209</v>
      </c>
      <c r="D60" s="46">
        <v>0.00472465864906411</v>
      </c>
      <c r="E60" s="44">
        <v>165</v>
      </c>
      <c r="F60" s="40">
        <v>0.0030021287822273976</v>
      </c>
      <c r="G60" s="45">
        <v>29</v>
      </c>
      <c r="H60" s="46">
        <v>0.0024941945471746796</v>
      </c>
      <c r="I60" s="44">
        <v>0</v>
      </c>
      <c r="J60" s="42">
        <v>0</v>
      </c>
      <c r="K60" s="92">
        <v>403</v>
      </c>
      <c r="L60" s="40">
        <v>0.0036345271056357716</v>
      </c>
    </row>
    <row r="61" spans="1:12" ht="14.25">
      <c r="A61" s="114">
        <v>342</v>
      </c>
      <c r="B61" s="113" t="s">
        <v>171</v>
      </c>
      <c r="C61" s="44">
        <v>512</v>
      </c>
      <c r="D61" s="46">
        <v>0.011574283389094855</v>
      </c>
      <c r="E61" s="44">
        <v>121</v>
      </c>
      <c r="F61" s="40">
        <v>0.0022015611069667583</v>
      </c>
      <c r="G61" s="45">
        <v>102</v>
      </c>
      <c r="H61" s="46">
        <v>0.008772684269373011</v>
      </c>
      <c r="I61" s="44">
        <v>1</v>
      </c>
      <c r="J61" s="42">
        <v>0.017543859649122806</v>
      </c>
      <c r="K61" s="92">
        <v>736</v>
      </c>
      <c r="L61" s="40">
        <v>0.006637746773568059</v>
      </c>
    </row>
    <row r="62" spans="1:12" ht="14.25">
      <c r="A62" s="114">
        <v>343</v>
      </c>
      <c r="B62" s="113" t="s">
        <v>172</v>
      </c>
      <c r="C62" s="44">
        <v>118</v>
      </c>
      <c r="D62" s="46">
        <v>0.002667510624830455</v>
      </c>
      <c r="E62" s="44">
        <v>116</v>
      </c>
      <c r="F62" s="40">
        <v>0.0021105875075053218</v>
      </c>
      <c r="G62" s="45">
        <v>25</v>
      </c>
      <c r="H62" s="46">
        <v>0.0021501677130816204</v>
      </c>
      <c r="I62" s="44">
        <v>0</v>
      </c>
      <c r="J62" s="42">
        <v>0</v>
      </c>
      <c r="K62" s="92">
        <v>259</v>
      </c>
      <c r="L62" s="40">
        <v>0.0023358375195028907</v>
      </c>
    </row>
    <row r="63" spans="1:12" ht="27">
      <c r="A63" s="114">
        <v>351</v>
      </c>
      <c r="B63" s="113" t="s">
        <v>173</v>
      </c>
      <c r="C63" s="44">
        <v>43</v>
      </c>
      <c r="D63" s="46">
        <v>0.0009720589565060132</v>
      </c>
      <c r="E63" s="44">
        <v>42</v>
      </c>
      <c r="F63" s="40">
        <v>0.0007641782354760649</v>
      </c>
      <c r="G63" s="45">
        <v>10</v>
      </c>
      <c r="H63" s="46">
        <v>0.0008600670852326481</v>
      </c>
      <c r="I63" s="44">
        <v>0</v>
      </c>
      <c r="J63" s="42">
        <v>0</v>
      </c>
      <c r="K63" s="92">
        <v>95</v>
      </c>
      <c r="L63" s="40">
        <v>0.0008567743797404425</v>
      </c>
    </row>
    <row r="64" spans="1:12" ht="14.25">
      <c r="A64" s="114">
        <v>352</v>
      </c>
      <c r="B64" s="113" t="s">
        <v>174</v>
      </c>
      <c r="C64" s="44">
        <v>22</v>
      </c>
      <c r="D64" s="46">
        <v>0.0004973324893751696</v>
      </c>
      <c r="E64" s="44">
        <v>41</v>
      </c>
      <c r="F64" s="40">
        <v>0.0007459835155837776</v>
      </c>
      <c r="G64" s="45">
        <v>7</v>
      </c>
      <c r="H64" s="46">
        <v>0.0006020469596628537</v>
      </c>
      <c r="I64" s="44">
        <v>0</v>
      </c>
      <c r="J64" s="42">
        <v>0</v>
      </c>
      <c r="K64" s="92">
        <v>70</v>
      </c>
      <c r="L64" s="40">
        <v>0.0006313074377034839</v>
      </c>
    </row>
    <row r="65" spans="1:12" ht="14.25">
      <c r="A65" s="114">
        <v>411</v>
      </c>
      <c r="B65" s="113" t="s">
        <v>175</v>
      </c>
      <c r="C65" s="44">
        <v>1583</v>
      </c>
      <c r="D65" s="46">
        <v>0.03578533321276788</v>
      </c>
      <c r="E65" s="44">
        <v>1025</v>
      </c>
      <c r="F65" s="40">
        <v>0.01864958788959444</v>
      </c>
      <c r="G65" s="45">
        <v>277</v>
      </c>
      <c r="H65" s="46">
        <v>0.023823858260944353</v>
      </c>
      <c r="I65" s="44">
        <v>0</v>
      </c>
      <c r="J65" s="42">
        <v>0</v>
      </c>
      <c r="K65" s="92">
        <v>2885</v>
      </c>
      <c r="L65" s="40">
        <v>0.026018885111065017</v>
      </c>
    </row>
    <row r="66" spans="1:12" ht="14.25">
      <c r="A66" s="114">
        <v>412</v>
      </c>
      <c r="B66" s="113" t="s">
        <v>176</v>
      </c>
      <c r="C66" s="44">
        <v>84</v>
      </c>
      <c r="D66" s="46">
        <v>0.0018989058685233745</v>
      </c>
      <c r="E66" s="44">
        <v>48</v>
      </c>
      <c r="F66" s="40">
        <v>0.0008733465548297884</v>
      </c>
      <c r="G66" s="45">
        <v>16</v>
      </c>
      <c r="H66" s="46">
        <v>0.001376107336372237</v>
      </c>
      <c r="I66" s="44">
        <v>0</v>
      </c>
      <c r="J66" s="42">
        <v>0</v>
      </c>
      <c r="K66" s="92">
        <v>148</v>
      </c>
      <c r="L66" s="40">
        <v>0.0013347642968587945</v>
      </c>
    </row>
    <row r="67" spans="1:12" ht="14.25">
      <c r="A67" s="114">
        <v>413</v>
      </c>
      <c r="B67" s="113" t="s">
        <v>177</v>
      </c>
      <c r="C67" s="44">
        <v>7</v>
      </c>
      <c r="D67" s="46">
        <v>0.0001582421557102812</v>
      </c>
      <c r="E67" s="44">
        <v>9</v>
      </c>
      <c r="F67" s="40">
        <v>0.00016375247903058533</v>
      </c>
      <c r="G67" s="45">
        <v>0</v>
      </c>
      <c r="H67" s="46">
        <v>0</v>
      </c>
      <c r="I67" s="44">
        <v>0</v>
      </c>
      <c r="J67" s="42">
        <v>0</v>
      </c>
      <c r="K67" s="92">
        <v>16</v>
      </c>
      <c r="L67" s="40">
        <v>0.00014429884290365346</v>
      </c>
    </row>
    <row r="68" spans="1:12" ht="14.25">
      <c r="A68" s="114">
        <v>421</v>
      </c>
      <c r="B68" s="113" t="s">
        <v>178</v>
      </c>
      <c r="C68" s="44">
        <v>149</v>
      </c>
      <c r="D68" s="46">
        <v>0.003368297314404557</v>
      </c>
      <c r="E68" s="44">
        <v>320</v>
      </c>
      <c r="F68" s="40">
        <v>0.005822310365531922</v>
      </c>
      <c r="G68" s="45">
        <v>55</v>
      </c>
      <c r="H68" s="46">
        <v>0.004730368968779565</v>
      </c>
      <c r="I68" s="44">
        <v>0</v>
      </c>
      <c r="J68" s="42">
        <v>0</v>
      </c>
      <c r="K68" s="92">
        <v>524</v>
      </c>
      <c r="L68" s="40">
        <v>0.004725787105094651</v>
      </c>
    </row>
    <row r="69" spans="1:12" ht="14.25">
      <c r="A69" s="114">
        <v>422</v>
      </c>
      <c r="B69" s="113" t="s">
        <v>179</v>
      </c>
      <c r="C69" s="44">
        <v>146</v>
      </c>
      <c r="D69" s="46">
        <v>0.0033004792476715797</v>
      </c>
      <c r="E69" s="44">
        <v>137</v>
      </c>
      <c r="F69" s="40">
        <v>0.0024926766252433546</v>
      </c>
      <c r="G69" s="45">
        <v>31</v>
      </c>
      <c r="H69" s="46">
        <v>0.0026662079642212093</v>
      </c>
      <c r="I69" s="44">
        <v>0</v>
      </c>
      <c r="J69" s="42">
        <v>0</v>
      </c>
      <c r="K69" s="92">
        <v>314</v>
      </c>
      <c r="L69" s="40">
        <v>0.0028318647919841995</v>
      </c>
    </row>
    <row r="70" spans="1:12" ht="27">
      <c r="A70" s="114">
        <v>431</v>
      </c>
      <c r="B70" s="113" t="s">
        <v>180</v>
      </c>
      <c r="C70" s="44">
        <v>192</v>
      </c>
      <c r="D70" s="46">
        <v>0.004340356270910571</v>
      </c>
      <c r="E70" s="44">
        <v>105</v>
      </c>
      <c r="F70" s="40">
        <v>0.0019104455886901621</v>
      </c>
      <c r="G70" s="45">
        <v>39</v>
      </c>
      <c r="H70" s="46">
        <v>0.0033542616324073278</v>
      </c>
      <c r="I70" s="44">
        <v>0</v>
      </c>
      <c r="J70" s="42">
        <v>0</v>
      </c>
      <c r="K70" s="92">
        <v>336</v>
      </c>
      <c r="L70" s="40">
        <v>0.0030302757009767227</v>
      </c>
    </row>
    <row r="71" spans="1:12" ht="14.25">
      <c r="A71" s="114">
        <v>432</v>
      </c>
      <c r="B71" s="113" t="s">
        <v>181</v>
      </c>
      <c r="C71" s="44">
        <v>1642</v>
      </c>
      <c r="D71" s="46">
        <v>0.03711908852518311</v>
      </c>
      <c r="E71" s="44">
        <v>2757</v>
      </c>
      <c r="F71" s="40">
        <v>0.05016284274303597</v>
      </c>
      <c r="G71" s="45">
        <v>494</v>
      </c>
      <c r="H71" s="46">
        <v>0.04248731401049282</v>
      </c>
      <c r="I71" s="44">
        <v>0</v>
      </c>
      <c r="J71" s="42">
        <v>0</v>
      </c>
      <c r="K71" s="92">
        <v>4893</v>
      </c>
      <c r="L71" s="40">
        <v>0.044128389895473526</v>
      </c>
    </row>
    <row r="72" spans="1:12" ht="14.25">
      <c r="A72" s="114">
        <v>441</v>
      </c>
      <c r="B72" s="113" t="s">
        <v>182</v>
      </c>
      <c r="C72" s="44">
        <v>1333</v>
      </c>
      <c r="D72" s="46">
        <v>0.030133827651686408</v>
      </c>
      <c r="E72" s="44">
        <v>703</v>
      </c>
      <c r="F72" s="40">
        <v>0.012790888084277943</v>
      </c>
      <c r="G72" s="45">
        <v>213</v>
      </c>
      <c r="H72" s="46">
        <v>0.018319428915455405</v>
      </c>
      <c r="I72" s="44">
        <v>0</v>
      </c>
      <c r="J72" s="42">
        <v>0</v>
      </c>
      <c r="K72" s="92">
        <v>2249</v>
      </c>
      <c r="L72" s="40">
        <v>0.02028300610564479</v>
      </c>
    </row>
    <row r="73" spans="1:12" ht="14.25">
      <c r="A73" s="114">
        <v>511</v>
      </c>
      <c r="B73" s="113" t="s">
        <v>183</v>
      </c>
      <c r="C73" s="44">
        <v>77</v>
      </c>
      <c r="D73" s="46">
        <v>0.0017406637128130934</v>
      </c>
      <c r="E73" s="44">
        <v>100</v>
      </c>
      <c r="F73" s="40">
        <v>0.0018194719892287259</v>
      </c>
      <c r="G73" s="45">
        <v>29</v>
      </c>
      <c r="H73" s="46">
        <v>0.0024941945471746796</v>
      </c>
      <c r="I73" s="44">
        <v>0</v>
      </c>
      <c r="J73" s="42">
        <v>0</v>
      </c>
      <c r="K73" s="92">
        <v>206</v>
      </c>
      <c r="L73" s="40">
        <v>0.0018578476023845384</v>
      </c>
    </row>
    <row r="74" spans="1:12" ht="14.25">
      <c r="A74" s="114">
        <v>512</v>
      </c>
      <c r="B74" s="113" t="s">
        <v>184</v>
      </c>
      <c r="C74" s="44">
        <v>384</v>
      </c>
      <c r="D74" s="46">
        <v>0.008680712541821142</v>
      </c>
      <c r="E74" s="44">
        <v>370</v>
      </c>
      <c r="F74" s="40">
        <v>0.006732046360146285</v>
      </c>
      <c r="G74" s="45">
        <v>69</v>
      </c>
      <c r="H74" s="46">
        <v>0.005934462888105272</v>
      </c>
      <c r="I74" s="44">
        <v>0</v>
      </c>
      <c r="J74" s="42">
        <v>0</v>
      </c>
      <c r="K74" s="92">
        <v>823</v>
      </c>
      <c r="L74" s="40">
        <v>0.007422371731856675</v>
      </c>
    </row>
    <row r="75" spans="1:12" ht="14.25">
      <c r="A75" s="114">
        <v>513</v>
      </c>
      <c r="B75" s="113" t="s">
        <v>185</v>
      </c>
      <c r="C75" s="44">
        <v>414</v>
      </c>
      <c r="D75" s="46">
        <v>0.009358893209150917</v>
      </c>
      <c r="E75" s="44">
        <v>386</v>
      </c>
      <c r="F75" s="40">
        <v>0.007023161878422881</v>
      </c>
      <c r="G75" s="45">
        <v>102</v>
      </c>
      <c r="H75" s="46">
        <v>0.008772684269373011</v>
      </c>
      <c r="I75" s="44">
        <v>0</v>
      </c>
      <c r="J75" s="42">
        <v>0</v>
      </c>
      <c r="K75" s="92">
        <v>902</v>
      </c>
      <c r="L75" s="40">
        <v>0.008134847268693464</v>
      </c>
    </row>
    <row r="76" spans="1:12" ht="14.25">
      <c r="A76" s="114">
        <v>514</v>
      </c>
      <c r="B76" s="113" t="s">
        <v>186</v>
      </c>
      <c r="C76" s="44">
        <v>33</v>
      </c>
      <c r="D76" s="46">
        <v>0.0007459987340627544</v>
      </c>
      <c r="E76" s="44">
        <v>31</v>
      </c>
      <c r="F76" s="40">
        <v>0.000564036316660905</v>
      </c>
      <c r="G76" s="45">
        <v>8</v>
      </c>
      <c r="H76" s="46">
        <v>0.0006880536681861185</v>
      </c>
      <c r="I76" s="44">
        <v>0</v>
      </c>
      <c r="J76" s="42">
        <v>0</v>
      </c>
      <c r="K76" s="92">
        <v>72</v>
      </c>
      <c r="L76" s="40">
        <v>0.0006493447930664406</v>
      </c>
    </row>
    <row r="77" spans="1:12" ht="14.25">
      <c r="A77" s="114">
        <v>515</v>
      </c>
      <c r="B77" s="113" t="s">
        <v>187</v>
      </c>
      <c r="C77" s="44">
        <v>114</v>
      </c>
      <c r="D77" s="46">
        <v>0.0025770865358531515</v>
      </c>
      <c r="E77" s="44">
        <v>146</v>
      </c>
      <c r="F77" s="40">
        <v>0.00265642910427394</v>
      </c>
      <c r="G77" s="45">
        <v>32</v>
      </c>
      <c r="H77" s="46">
        <v>0.002752214672744474</v>
      </c>
      <c r="I77" s="44">
        <v>0</v>
      </c>
      <c r="J77" s="42">
        <v>0</v>
      </c>
      <c r="K77" s="92">
        <v>292</v>
      </c>
      <c r="L77" s="40">
        <v>0.002633453882991676</v>
      </c>
    </row>
    <row r="78" spans="1:12" ht="14.25">
      <c r="A78" s="114">
        <v>516</v>
      </c>
      <c r="B78" s="113" t="s">
        <v>188</v>
      </c>
      <c r="C78" s="44">
        <v>516</v>
      </c>
      <c r="D78" s="46">
        <v>0.011664707478072158</v>
      </c>
      <c r="E78" s="44">
        <v>554</v>
      </c>
      <c r="F78" s="40">
        <v>0.01007987482032714</v>
      </c>
      <c r="G78" s="45">
        <v>101</v>
      </c>
      <c r="H78" s="46">
        <v>0.008686677560849747</v>
      </c>
      <c r="I78" s="44">
        <v>0</v>
      </c>
      <c r="J78" s="42">
        <v>0</v>
      </c>
      <c r="K78" s="92">
        <v>1171</v>
      </c>
      <c r="L78" s="40">
        <v>0.010560871565011138</v>
      </c>
    </row>
    <row r="79" spans="1:12" ht="27">
      <c r="A79" s="114">
        <v>521</v>
      </c>
      <c r="B79" s="113" t="s">
        <v>189</v>
      </c>
      <c r="C79" s="44">
        <v>33</v>
      </c>
      <c r="D79" s="46">
        <v>0.0007459987340627544</v>
      </c>
      <c r="E79" s="44">
        <v>35</v>
      </c>
      <c r="F79" s="40">
        <v>0.000636815196230054</v>
      </c>
      <c r="G79" s="45">
        <v>10</v>
      </c>
      <c r="H79" s="46">
        <v>0.0008600670852326481</v>
      </c>
      <c r="I79" s="44">
        <v>0</v>
      </c>
      <c r="J79" s="42">
        <v>0</v>
      </c>
      <c r="K79" s="92">
        <v>78</v>
      </c>
      <c r="L79" s="40">
        <v>0.0007034568591553107</v>
      </c>
    </row>
    <row r="80" spans="1:12" ht="14.25">
      <c r="A80" s="114">
        <v>522</v>
      </c>
      <c r="B80" s="113" t="s">
        <v>190</v>
      </c>
      <c r="C80" s="44">
        <v>2031</v>
      </c>
      <c r="D80" s="46">
        <v>0.04591283117822588</v>
      </c>
      <c r="E80" s="44">
        <v>2581</v>
      </c>
      <c r="F80" s="40">
        <v>0.046960572041993415</v>
      </c>
      <c r="G80" s="45">
        <v>424</v>
      </c>
      <c r="H80" s="46">
        <v>0.03646684441386428</v>
      </c>
      <c r="I80" s="44">
        <v>1</v>
      </c>
      <c r="J80" s="42">
        <v>0.017543859649122806</v>
      </c>
      <c r="K80" s="92">
        <v>5037</v>
      </c>
      <c r="L80" s="40">
        <v>0.04542707948160641</v>
      </c>
    </row>
    <row r="81" spans="1:12" ht="14.25">
      <c r="A81" s="114">
        <v>523</v>
      </c>
      <c r="B81" s="113" t="s">
        <v>191</v>
      </c>
      <c r="C81" s="44">
        <v>77</v>
      </c>
      <c r="D81" s="46">
        <v>0.0017406637128130934</v>
      </c>
      <c r="E81" s="44">
        <v>127</v>
      </c>
      <c r="F81" s="40">
        <v>0.0023107294263204816</v>
      </c>
      <c r="G81" s="45">
        <v>25</v>
      </c>
      <c r="H81" s="46">
        <v>0.0021501677130816204</v>
      </c>
      <c r="I81" s="44">
        <v>0</v>
      </c>
      <c r="J81" s="42">
        <v>0</v>
      </c>
      <c r="K81" s="92">
        <v>229</v>
      </c>
      <c r="L81" s="40">
        <v>0.0020652771890585404</v>
      </c>
    </row>
    <row r="82" spans="1:12" ht="14.25">
      <c r="A82" s="114">
        <v>524</v>
      </c>
      <c r="B82" s="113" t="s">
        <v>192</v>
      </c>
      <c r="C82" s="44">
        <v>246</v>
      </c>
      <c r="D82" s="46">
        <v>0.005561081472104169</v>
      </c>
      <c r="E82" s="44">
        <v>250</v>
      </c>
      <c r="F82" s="40">
        <v>0.004548679973071815</v>
      </c>
      <c r="G82" s="45">
        <v>47</v>
      </c>
      <c r="H82" s="46">
        <v>0.004042315300593446</v>
      </c>
      <c r="I82" s="44">
        <v>0</v>
      </c>
      <c r="J82" s="42">
        <v>0</v>
      </c>
      <c r="K82" s="92">
        <v>543</v>
      </c>
      <c r="L82" s="40">
        <v>0.00489714198104274</v>
      </c>
    </row>
    <row r="83" spans="1:12" ht="27">
      <c r="A83" s="114">
        <v>531</v>
      </c>
      <c r="B83" s="113" t="s">
        <v>193</v>
      </c>
      <c r="C83" s="44">
        <v>269</v>
      </c>
      <c r="D83" s="46">
        <v>0.006081019983723664</v>
      </c>
      <c r="E83" s="44">
        <v>195</v>
      </c>
      <c r="F83" s="40">
        <v>0.0035479703789960152</v>
      </c>
      <c r="G83" s="45">
        <v>39</v>
      </c>
      <c r="H83" s="46">
        <v>0.0033542616324073278</v>
      </c>
      <c r="I83" s="44">
        <v>0</v>
      </c>
      <c r="J83" s="42">
        <v>0</v>
      </c>
      <c r="K83" s="92">
        <v>503</v>
      </c>
      <c r="L83" s="40">
        <v>0.004536394873783606</v>
      </c>
    </row>
    <row r="84" spans="1:12" ht="14.25">
      <c r="A84" s="114">
        <v>532</v>
      </c>
      <c r="B84" s="113" t="s">
        <v>194</v>
      </c>
      <c r="C84" s="44">
        <v>2420</v>
      </c>
      <c r="D84" s="46">
        <v>0.05470657383126865</v>
      </c>
      <c r="E84" s="44">
        <v>2006</v>
      </c>
      <c r="F84" s="40">
        <v>0.03649860810392824</v>
      </c>
      <c r="G84" s="45">
        <v>317</v>
      </c>
      <c r="H84" s="46">
        <v>0.027264126601874945</v>
      </c>
      <c r="I84" s="44">
        <v>0</v>
      </c>
      <c r="J84" s="42">
        <v>0</v>
      </c>
      <c r="K84" s="92">
        <v>4743</v>
      </c>
      <c r="L84" s="40">
        <v>0.042775588243251776</v>
      </c>
    </row>
    <row r="85" spans="1:12" ht="14.25">
      <c r="A85" s="114">
        <v>541</v>
      </c>
      <c r="B85" s="113" t="s">
        <v>195</v>
      </c>
      <c r="C85" s="44">
        <v>301</v>
      </c>
      <c r="D85" s="46">
        <v>0.006804412695542093</v>
      </c>
      <c r="E85" s="44">
        <v>468</v>
      </c>
      <c r="F85" s="40">
        <v>0.008515128909590436</v>
      </c>
      <c r="G85" s="45">
        <v>115</v>
      </c>
      <c r="H85" s="46">
        <v>0.009890771480175455</v>
      </c>
      <c r="I85" s="44">
        <v>0</v>
      </c>
      <c r="J85" s="42">
        <v>0</v>
      </c>
      <c r="K85" s="92">
        <v>884</v>
      </c>
      <c r="L85" s="40">
        <v>0.007972511070426853</v>
      </c>
    </row>
    <row r="86" spans="1:12" ht="14.25">
      <c r="A86" s="114">
        <v>611</v>
      </c>
      <c r="B86" s="113" t="s">
        <v>196</v>
      </c>
      <c r="C86" s="44">
        <v>226</v>
      </c>
      <c r="D86" s="46">
        <v>0.00510896102721765</v>
      </c>
      <c r="E86" s="44">
        <v>384</v>
      </c>
      <c r="F86" s="40">
        <v>0.006986772438638308</v>
      </c>
      <c r="G86" s="45">
        <v>80</v>
      </c>
      <c r="H86" s="46">
        <v>0.006880536681861185</v>
      </c>
      <c r="I86" s="44">
        <v>1</v>
      </c>
      <c r="J86" s="42">
        <v>0.017543859649122806</v>
      </c>
      <c r="K86" s="92">
        <v>691</v>
      </c>
      <c r="L86" s="40">
        <v>0.006231906277901534</v>
      </c>
    </row>
    <row r="87" spans="1:12" ht="14.25">
      <c r="A87" s="114">
        <v>612</v>
      </c>
      <c r="B87" s="113" t="s">
        <v>197</v>
      </c>
      <c r="C87" s="44">
        <v>34</v>
      </c>
      <c r="D87" s="46">
        <v>0.0007686047563070802</v>
      </c>
      <c r="E87" s="44">
        <v>36</v>
      </c>
      <c r="F87" s="40">
        <v>0.0006550099161223413</v>
      </c>
      <c r="G87" s="45">
        <v>6</v>
      </c>
      <c r="H87" s="46">
        <v>0.0005160402511395889</v>
      </c>
      <c r="I87" s="44">
        <v>0</v>
      </c>
      <c r="J87" s="42">
        <v>0</v>
      </c>
      <c r="K87" s="92">
        <v>76</v>
      </c>
      <c r="L87" s="40">
        <v>0.000685419503792354</v>
      </c>
    </row>
    <row r="88" spans="1:12" ht="14.25">
      <c r="A88" s="114">
        <v>613</v>
      </c>
      <c r="B88" s="113" t="s">
        <v>198</v>
      </c>
      <c r="C88" s="44">
        <v>20</v>
      </c>
      <c r="D88" s="46">
        <v>0.0004521204448865178</v>
      </c>
      <c r="E88" s="44">
        <v>20</v>
      </c>
      <c r="F88" s="40">
        <v>0.00036389439784574514</v>
      </c>
      <c r="G88" s="45">
        <v>2</v>
      </c>
      <c r="H88" s="46">
        <v>0.00017201341704652963</v>
      </c>
      <c r="I88" s="44">
        <v>0</v>
      </c>
      <c r="J88" s="42">
        <v>0</v>
      </c>
      <c r="K88" s="92">
        <v>42</v>
      </c>
      <c r="L88" s="40">
        <v>0.00037878446262209033</v>
      </c>
    </row>
    <row r="89" spans="1:12" ht="14.25">
      <c r="A89" s="114">
        <v>621</v>
      </c>
      <c r="B89" s="113" t="s">
        <v>199</v>
      </c>
      <c r="C89" s="44">
        <v>32</v>
      </c>
      <c r="D89" s="46">
        <v>0.0007233927118184284</v>
      </c>
      <c r="E89" s="44">
        <v>63</v>
      </c>
      <c r="F89" s="40">
        <v>0.0011462673532140974</v>
      </c>
      <c r="G89" s="45">
        <v>13</v>
      </c>
      <c r="H89" s="46">
        <v>0.0011180872108024426</v>
      </c>
      <c r="I89" s="44">
        <v>0</v>
      </c>
      <c r="J89" s="42">
        <v>0</v>
      </c>
      <c r="K89" s="92">
        <v>108</v>
      </c>
      <c r="L89" s="40">
        <v>0.0009740171895996609</v>
      </c>
    </row>
    <row r="90" spans="1:12" ht="14.25">
      <c r="A90" s="114">
        <v>622</v>
      </c>
      <c r="B90" s="113" t="s">
        <v>200</v>
      </c>
      <c r="C90" s="44">
        <v>26</v>
      </c>
      <c r="D90" s="46">
        <v>0.000587756578352473</v>
      </c>
      <c r="E90" s="44">
        <v>2</v>
      </c>
      <c r="F90" s="40">
        <v>3.6389439784574514E-05</v>
      </c>
      <c r="G90" s="45">
        <v>0</v>
      </c>
      <c r="H90" s="46">
        <v>0</v>
      </c>
      <c r="I90" s="44">
        <v>1</v>
      </c>
      <c r="J90" s="42">
        <v>0.017543859649122806</v>
      </c>
      <c r="K90" s="92">
        <v>29</v>
      </c>
      <c r="L90" s="40">
        <v>0.0002615416527628719</v>
      </c>
    </row>
    <row r="91" spans="1:12" ht="14.25">
      <c r="A91" s="114">
        <v>631</v>
      </c>
      <c r="B91" s="113" t="s">
        <v>201</v>
      </c>
      <c r="C91" s="44">
        <v>7</v>
      </c>
      <c r="D91" s="46">
        <v>0.0001582421557102812</v>
      </c>
      <c r="E91" s="44">
        <v>11</v>
      </c>
      <c r="F91" s="40">
        <v>0.00020014191881515984</v>
      </c>
      <c r="G91" s="45">
        <v>1</v>
      </c>
      <c r="H91" s="46">
        <v>8.600670852326481E-05</v>
      </c>
      <c r="I91" s="44">
        <v>0</v>
      </c>
      <c r="J91" s="42">
        <v>0</v>
      </c>
      <c r="K91" s="92">
        <v>19</v>
      </c>
      <c r="L91" s="40">
        <v>0.0001713548759480885</v>
      </c>
    </row>
    <row r="92" spans="1:12" ht="14.25">
      <c r="A92" s="114">
        <v>632</v>
      </c>
      <c r="B92" s="113" t="s">
        <v>202</v>
      </c>
      <c r="C92" s="44">
        <v>2</v>
      </c>
      <c r="D92" s="46">
        <v>4.5212044488651776E-05</v>
      </c>
      <c r="E92" s="44">
        <v>4</v>
      </c>
      <c r="F92" s="40">
        <v>7.277887956914903E-05</v>
      </c>
      <c r="G92" s="45">
        <v>0</v>
      </c>
      <c r="H92" s="46">
        <v>0</v>
      </c>
      <c r="I92" s="44">
        <v>0</v>
      </c>
      <c r="J92" s="42">
        <v>0</v>
      </c>
      <c r="K92" s="92">
        <v>6</v>
      </c>
      <c r="L92" s="40">
        <v>5.411206608887005E-05</v>
      </c>
    </row>
    <row r="93" spans="1:12" ht="27">
      <c r="A93" s="114">
        <v>633</v>
      </c>
      <c r="B93" s="113" t="s">
        <v>203</v>
      </c>
      <c r="C93" s="44">
        <v>2</v>
      </c>
      <c r="D93" s="46">
        <v>4.5212044488651776E-05</v>
      </c>
      <c r="E93" s="44">
        <v>10</v>
      </c>
      <c r="F93" s="40">
        <v>0.00018194719892287257</v>
      </c>
      <c r="G93" s="45">
        <v>1</v>
      </c>
      <c r="H93" s="46">
        <v>8.600670852326481E-05</v>
      </c>
      <c r="I93" s="44">
        <v>0</v>
      </c>
      <c r="J93" s="42">
        <v>0</v>
      </c>
      <c r="K93" s="92">
        <v>13</v>
      </c>
      <c r="L93" s="40">
        <v>0.00011724280985921844</v>
      </c>
    </row>
    <row r="94" spans="1:12" ht="27">
      <c r="A94" s="114">
        <v>634</v>
      </c>
      <c r="B94" s="113" t="s">
        <v>203</v>
      </c>
      <c r="C94" s="44">
        <v>3</v>
      </c>
      <c r="D94" s="46">
        <v>6.781806673297767E-05</v>
      </c>
      <c r="E94" s="44">
        <v>12</v>
      </c>
      <c r="F94" s="40">
        <v>0.0002183366387074471</v>
      </c>
      <c r="G94" s="45">
        <v>1</v>
      </c>
      <c r="H94" s="46">
        <v>8.600670852326481E-05</v>
      </c>
      <c r="I94" s="44">
        <v>0</v>
      </c>
      <c r="J94" s="42">
        <v>0</v>
      </c>
      <c r="K94" s="92">
        <v>16</v>
      </c>
      <c r="L94" s="40">
        <v>0.00014429884290365346</v>
      </c>
    </row>
    <row r="95" spans="1:12" ht="14.25">
      <c r="A95" s="114">
        <v>711</v>
      </c>
      <c r="B95" s="113" t="s">
        <v>205</v>
      </c>
      <c r="C95" s="44">
        <v>2541</v>
      </c>
      <c r="D95" s="46">
        <v>0.05744190252283208</v>
      </c>
      <c r="E95" s="44">
        <v>4943</v>
      </c>
      <c r="F95" s="40">
        <v>0.08993650042757592</v>
      </c>
      <c r="G95" s="45">
        <v>1324</v>
      </c>
      <c r="H95" s="46">
        <v>0.11387288208480262</v>
      </c>
      <c r="I95" s="44">
        <v>9</v>
      </c>
      <c r="J95" s="42">
        <v>0.15789473684210525</v>
      </c>
      <c r="K95" s="92">
        <v>8817</v>
      </c>
      <c r="L95" s="40">
        <v>0.07951768111759454</v>
      </c>
    </row>
    <row r="96" spans="1:12" ht="14.25">
      <c r="A96" s="114">
        <v>712</v>
      </c>
      <c r="B96" s="113" t="s">
        <v>206</v>
      </c>
      <c r="C96" s="44">
        <v>636</v>
      </c>
      <c r="D96" s="46">
        <v>0.014377430147391264</v>
      </c>
      <c r="E96" s="44">
        <v>1278</v>
      </c>
      <c r="F96" s="40">
        <v>0.023252852022343114</v>
      </c>
      <c r="G96" s="45">
        <v>329</v>
      </c>
      <c r="H96" s="46">
        <v>0.028296207104154123</v>
      </c>
      <c r="I96" s="44">
        <v>1</v>
      </c>
      <c r="J96" s="42">
        <v>0.017543859649122806</v>
      </c>
      <c r="K96" s="92">
        <v>2244</v>
      </c>
      <c r="L96" s="40">
        <v>0.020237912717237398</v>
      </c>
    </row>
    <row r="97" spans="1:12" ht="14.25">
      <c r="A97" s="114">
        <v>713</v>
      </c>
      <c r="B97" s="113" t="s">
        <v>207</v>
      </c>
      <c r="C97" s="44">
        <v>142</v>
      </c>
      <c r="D97" s="46">
        <v>0.0032100551586942763</v>
      </c>
      <c r="E97" s="44">
        <v>246</v>
      </c>
      <c r="F97" s="40">
        <v>0.004475901093502666</v>
      </c>
      <c r="G97" s="45">
        <v>58</v>
      </c>
      <c r="H97" s="46">
        <v>0.004988389094349359</v>
      </c>
      <c r="I97" s="44">
        <v>0</v>
      </c>
      <c r="J97" s="42">
        <v>0</v>
      </c>
      <c r="K97" s="92">
        <v>446</v>
      </c>
      <c r="L97" s="40">
        <v>0.00402233024593934</v>
      </c>
    </row>
    <row r="98" spans="1:12" ht="14.25">
      <c r="A98" s="114">
        <v>721</v>
      </c>
      <c r="B98" s="113" t="s">
        <v>208</v>
      </c>
      <c r="C98" s="44">
        <v>931</v>
      </c>
      <c r="D98" s="46">
        <v>0.021046206709467403</v>
      </c>
      <c r="E98" s="44">
        <v>1387</v>
      </c>
      <c r="F98" s="40">
        <v>0.025236076490602426</v>
      </c>
      <c r="G98" s="45">
        <v>298</v>
      </c>
      <c r="H98" s="46">
        <v>0.025629999139932916</v>
      </c>
      <c r="I98" s="44">
        <v>1</v>
      </c>
      <c r="J98" s="42">
        <v>0.017543859649122806</v>
      </c>
      <c r="K98" s="92">
        <v>2617</v>
      </c>
      <c r="L98" s="40">
        <v>0.02360187949242882</v>
      </c>
    </row>
    <row r="99" spans="1:12" ht="14.25">
      <c r="A99" s="114">
        <v>722</v>
      </c>
      <c r="B99" s="113" t="s">
        <v>209</v>
      </c>
      <c r="C99" s="44">
        <v>280</v>
      </c>
      <c r="D99" s="46">
        <v>0.006329686228411248</v>
      </c>
      <c r="E99" s="44">
        <v>493</v>
      </c>
      <c r="F99" s="40">
        <v>0.008969996906897619</v>
      </c>
      <c r="G99" s="45">
        <v>97</v>
      </c>
      <c r="H99" s="46">
        <v>0.008342650726756688</v>
      </c>
      <c r="I99" s="44">
        <v>0</v>
      </c>
      <c r="J99" s="42">
        <v>0</v>
      </c>
      <c r="K99" s="92">
        <v>870</v>
      </c>
      <c r="L99" s="40">
        <v>0.007846249582886157</v>
      </c>
    </row>
    <row r="100" spans="1:12" ht="27">
      <c r="A100" s="114">
        <v>723</v>
      </c>
      <c r="B100" s="113" t="s">
        <v>210</v>
      </c>
      <c r="C100" s="44">
        <v>1067</v>
      </c>
      <c r="D100" s="46">
        <v>0.024120625734695724</v>
      </c>
      <c r="E100" s="44">
        <v>1406</v>
      </c>
      <c r="F100" s="40">
        <v>0.025581776168555885</v>
      </c>
      <c r="G100" s="45">
        <v>258</v>
      </c>
      <c r="H100" s="46">
        <v>0.022189730799002324</v>
      </c>
      <c r="I100" s="44">
        <v>1</v>
      </c>
      <c r="J100" s="42">
        <v>0.017543859649122806</v>
      </c>
      <c r="K100" s="92">
        <v>2732</v>
      </c>
      <c r="L100" s="40">
        <v>0.02463902742579883</v>
      </c>
    </row>
    <row r="101" spans="1:12" ht="14.25">
      <c r="A101" s="114">
        <v>731</v>
      </c>
      <c r="B101" s="113" t="s">
        <v>211</v>
      </c>
      <c r="C101" s="44">
        <v>417</v>
      </c>
      <c r="D101" s="46">
        <v>0.009426711275883895</v>
      </c>
      <c r="E101" s="44">
        <v>678</v>
      </c>
      <c r="F101" s="40">
        <v>0.012336020086970762</v>
      </c>
      <c r="G101" s="45">
        <v>108</v>
      </c>
      <c r="H101" s="46">
        <v>0.0092887245205126</v>
      </c>
      <c r="I101" s="44">
        <v>1</v>
      </c>
      <c r="J101" s="42">
        <v>0.017543859649122806</v>
      </c>
      <c r="K101" s="92">
        <v>1204</v>
      </c>
      <c r="L101" s="40">
        <v>0.010858487928499923</v>
      </c>
    </row>
    <row r="102" spans="1:12" ht="14.25">
      <c r="A102" s="114">
        <v>732</v>
      </c>
      <c r="B102" s="113" t="s">
        <v>212</v>
      </c>
      <c r="C102" s="44">
        <v>66</v>
      </c>
      <c r="D102" s="46">
        <v>0.0014919974681255087</v>
      </c>
      <c r="E102" s="44">
        <v>140</v>
      </c>
      <c r="F102" s="40">
        <v>0.002547260784920216</v>
      </c>
      <c r="G102" s="45">
        <v>21</v>
      </c>
      <c r="H102" s="46">
        <v>0.001806140878988561</v>
      </c>
      <c r="I102" s="44">
        <v>0</v>
      </c>
      <c r="J102" s="42">
        <v>0</v>
      </c>
      <c r="K102" s="92">
        <v>227</v>
      </c>
      <c r="L102" s="40">
        <v>0.0020472398336955837</v>
      </c>
    </row>
    <row r="103" spans="1:12" ht="14.25">
      <c r="A103" s="114">
        <v>741</v>
      </c>
      <c r="B103" s="113" t="s">
        <v>213</v>
      </c>
      <c r="C103" s="44">
        <v>603</v>
      </c>
      <c r="D103" s="46">
        <v>0.013631431413328511</v>
      </c>
      <c r="E103" s="44">
        <v>784</v>
      </c>
      <c r="F103" s="40">
        <v>0.01426466039555321</v>
      </c>
      <c r="G103" s="45">
        <v>192</v>
      </c>
      <c r="H103" s="46">
        <v>0.016513288036466844</v>
      </c>
      <c r="I103" s="44">
        <v>1</v>
      </c>
      <c r="J103" s="42">
        <v>0.017543859649122806</v>
      </c>
      <c r="K103" s="92">
        <v>1580</v>
      </c>
      <c r="L103" s="40">
        <v>0.01424951073673578</v>
      </c>
    </row>
    <row r="104" spans="1:12" ht="27">
      <c r="A104" s="114">
        <v>742</v>
      </c>
      <c r="B104" s="113" t="s">
        <v>214</v>
      </c>
      <c r="C104" s="44">
        <v>138</v>
      </c>
      <c r="D104" s="46">
        <v>0.0031196310697169725</v>
      </c>
      <c r="E104" s="44">
        <v>179</v>
      </c>
      <c r="F104" s="40">
        <v>0.0032568548607194193</v>
      </c>
      <c r="G104" s="45">
        <v>36</v>
      </c>
      <c r="H104" s="46">
        <v>0.0030962415068375333</v>
      </c>
      <c r="I104" s="44">
        <v>1</v>
      </c>
      <c r="J104" s="42">
        <v>0.017543859649122806</v>
      </c>
      <c r="K104" s="92">
        <v>354</v>
      </c>
      <c r="L104" s="40">
        <v>0.003192611899243333</v>
      </c>
    </row>
    <row r="105" spans="1:12" ht="14.25">
      <c r="A105" s="114">
        <v>751</v>
      </c>
      <c r="B105" s="113" t="s">
        <v>215</v>
      </c>
      <c r="C105" s="44">
        <v>622</v>
      </c>
      <c r="D105" s="46">
        <v>0.014060945835970702</v>
      </c>
      <c r="E105" s="44">
        <v>919</v>
      </c>
      <c r="F105" s="40">
        <v>0.016720947581011992</v>
      </c>
      <c r="G105" s="45">
        <v>167</v>
      </c>
      <c r="H105" s="46">
        <v>0.014363120323385225</v>
      </c>
      <c r="I105" s="44">
        <v>0</v>
      </c>
      <c r="J105" s="42">
        <v>0</v>
      </c>
      <c r="K105" s="92">
        <v>1708</v>
      </c>
      <c r="L105" s="40">
        <v>0.015403901479965008</v>
      </c>
    </row>
    <row r="106" spans="1:12" ht="27">
      <c r="A106" s="114">
        <v>752</v>
      </c>
      <c r="B106" s="113" t="s">
        <v>216</v>
      </c>
      <c r="C106" s="44">
        <v>199</v>
      </c>
      <c r="D106" s="46">
        <v>0.004498598426620852</v>
      </c>
      <c r="E106" s="44">
        <v>380</v>
      </c>
      <c r="F106" s="40">
        <v>0.006913993559069158</v>
      </c>
      <c r="G106" s="45">
        <v>75</v>
      </c>
      <c r="H106" s="46">
        <v>0.006450503139244861</v>
      </c>
      <c r="I106" s="44">
        <v>0</v>
      </c>
      <c r="J106" s="42">
        <v>0</v>
      </c>
      <c r="K106" s="92">
        <v>654</v>
      </c>
      <c r="L106" s="40">
        <v>0.005898215203686836</v>
      </c>
    </row>
    <row r="107" spans="1:12" ht="14.25">
      <c r="A107" s="114">
        <v>753</v>
      </c>
      <c r="B107" s="113" t="s">
        <v>217</v>
      </c>
      <c r="C107" s="44">
        <v>32</v>
      </c>
      <c r="D107" s="46">
        <v>0.0007233927118184284</v>
      </c>
      <c r="E107" s="44">
        <v>61</v>
      </c>
      <c r="F107" s="40">
        <v>0.0011098779134295228</v>
      </c>
      <c r="G107" s="45">
        <v>14</v>
      </c>
      <c r="H107" s="46">
        <v>0.0012040939193257074</v>
      </c>
      <c r="I107" s="44">
        <v>0</v>
      </c>
      <c r="J107" s="42">
        <v>0</v>
      </c>
      <c r="K107" s="92">
        <v>107</v>
      </c>
      <c r="L107" s="40">
        <v>0.0009649985119181825</v>
      </c>
    </row>
    <row r="108" spans="1:12" ht="14.25">
      <c r="A108" s="114">
        <v>754</v>
      </c>
      <c r="B108" s="113" t="s">
        <v>218</v>
      </c>
      <c r="C108" s="44">
        <v>669</v>
      </c>
      <c r="D108" s="46">
        <v>0.015123428881454019</v>
      </c>
      <c r="E108" s="44">
        <v>907</v>
      </c>
      <c r="F108" s="40">
        <v>0.016502610942304544</v>
      </c>
      <c r="G108" s="45">
        <v>180</v>
      </c>
      <c r="H108" s="46">
        <v>0.015481207534187667</v>
      </c>
      <c r="I108" s="44">
        <v>2</v>
      </c>
      <c r="J108" s="42">
        <v>0.03508771929824561</v>
      </c>
      <c r="K108" s="92">
        <v>1758</v>
      </c>
      <c r="L108" s="40">
        <v>0.015854835364038925</v>
      </c>
    </row>
    <row r="109" spans="1:12" ht="27">
      <c r="A109" s="114">
        <v>811</v>
      </c>
      <c r="B109" s="113" t="s">
        <v>219</v>
      </c>
      <c r="C109" s="44">
        <v>86</v>
      </c>
      <c r="D109" s="46">
        <v>0.0019441179130120264</v>
      </c>
      <c r="E109" s="44">
        <v>162</v>
      </c>
      <c r="F109" s="40">
        <v>0.0029475446225505357</v>
      </c>
      <c r="G109" s="45">
        <v>36</v>
      </c>
      <c r="H109" s="46">
        <v>0.0030962415068375333</v>
      </c>
      <c r="I109" s="44">
        <v>1</v>
      </c>
      <c r="J109" s="42">
        <v>0.017543859649122806</v>
      </c>
      <c r="K109" s="92">
        <v>285</v>
      </c>
      <c r="L109" s="40">
        <v>0.0025703231392213274</v>
      </c>
    </row>
    <row r="110" spans="1:12" ht="27">
      <c r="A110" s="114">
        <v>812</v>
      </c>
      <c r="B110" s="113" t="s">
        <v>220</v>
      </c>
      <c r="C110" s="44">
        <v>308</v>
      </c>
      <c r="D110" s="46">
        <v>0.006962654851252374</v>
      </c>
      <c r="E110" s="44">
        <v>547</v>
      </c>
      <c r="F110" s="40">
        <v>0.009952511781081131</v>
      </c>
      <c r="G110" s="45">
        <v>102</v>
      </c>
      <c r="H110" s="46">
        <v>0.008772684269373011</v>
      </c>
      <c r="I110" s="44">
        <v>2</v>
      </c>
      <c r="J110" s="42">
        <v>0.03508771929824561</v>
      </c>
      <c r="K110" s="92">
        <v>959</v>
      </c>
      <c r="L110" s="40">
        <v>0.00864891189653773</v>
      </c>
    </row>
    <row r="111" spans="1:12" ht="27">
      <c r="A111" s="114">
        <v>813</v>
      </c>
      <c r="B111" s="113" t="s">
        <v>221</v>
      </c>
      <c r="C111" s="44">
        <v>160</v>
      </c>
      <c r="D111" s="46">
        <v>0.0036169635590921423</v>
      </c>
      <c r="E111" s="44">
        <v>250</v>
      </c>
      <c r="F111" s="40">
        <v>0.004548679973071815</v>
      </c>
      <c r="G111" s="45">
        <v>38</v>
      </c>
      <c r="H111" s="46">
        <v>0.003268254923884063</v>
      </c>
      <c r="I111" s="44">
        <v>0</v>
      </c>
      <c r="J111" s="42">
        <v>0</v>
      </c>
      <c r="K111" s="92">
        <v>448</v>
      </c>
      <c r="L111" s="40">
        <v>0.0040403676013022975</v>
      </c>
    </row>
    <row r="112" spans="1:12" ht="27">
      <c r="A112" s="114">
        <v>814</v>
      </c>
      <c r="B112" s="113" t="s">
        <v>222</v>
      </c>
      <c r="C112" s="44">
        <v>180</v>
      </c>
      <c r="D112" s="46">
        <v>0.00406908400397866</v>
      </c>
      <c r="E112" s="44">
        <v>314</v>
      </c>
      <c r="F112" s="40">
        <v>0.005713142046178199</v>
      </c>
      <c r="G112" s="45">
        <v>51</v>
      </c>
      <c r="H112" s="46">
        <v>0.0043863421346865055</v>
      </c>
      <c r="I112" s="44">
        <v>0</v>
      </c>
      <c r="J112" s="42">
        <v>0</v>
      </c>
      <c r="K112" s="92">
        <v>545</v>
      </c>
      <c r="L112" s="40">
        <v>0.004915179336405696</v>
      </c>
    </row>
    <row r="113" spans="1:12" ht="27">
      <c r="A113" s="114">
        <v>815</v>
      </c>
      <c r="B113" s="113" t="s">
        <v>223</v>
      </c>
      <c r="C113" s="44">
        <v>187</v>
      </c>
      <c r="D113" s="46">
        <v>0.004227326159688941</v>
      </c>
      <c r="E113" s="44">
        <v>296</v>
      </c>
      <c r="F113" s="40">
        <v>0.005385637088117029</v>
      </c>
      <c r="G113" s="45">
        <v>79</v>
      </c>
      <c r="H113" s="46">
        <v>0.00679452997333792</v>
      </c>
      <c r="I113" s="44">
        <v>0</v>
      </c>
      <c r="J113" s="42">
        <v>0</v>
      </c>
      <c r="K113" s="92">
        <v>562</v>
      </c>
      <c r="L113" s="40">
        <v>0.005068496856990828</v>
      </c>
    </row>
    <row r="114" spans="1:12" ht="27">
      <c r="A114" s="114">
        <v>816</v>
      </c>
      <c r="B114" s="113" t="s">
        <v>224</v>
      </c>
      <c r="C114" s="44">
        <v>424</v>
      </c>
      <c r="D114" s="46">
        <v>0.009584953431594177</v>
      </c>
      <c r="E114" s="44">
        <v>801</v>
      </c>
      <c r="F114" s="40">
        <v>0.014573970633722094</v>
      </c>
      <c r="G114" s="45">
        <v>121</v>
      </c>
      <c r="H114" s="46">
        <v>0.010406811731315043</v>
      </c>
      <c r="I114" s="44">
        <v>0</v>
      </c>
      <c r="J114" s="42">
        <v>0</v>
      </c>
      <c r="K114" s="92">
        <v>1346</v>
      </c>
      <c r="L114" s="40">
        <v>0.012139140159269849</v>
      </c>
    </row>
    <row r="115" spans="1:12" ht="27">
      <c r="A115" s="114">
        <v>817</v>
      </c>
      <c r="B115" s="113" t="s">
        <v>225</v>
      </c>
      <c r="C115" s="44">
        <v>93</v>
      </c>
      <c r="D115" s="46">
        <v>0.0021023600687223075</v>
      </c>
      <c r="E115" s="44">
        <v>157</v>
      </c>
      <c r="F115" s="40">
        <v>0.0028565710230890997</v>
      </c>
      <c r="G115" s="45">
        <v>18</v>
      </c>
      <c r="H115" s="46">
        <v>0.0015481207534187667</v>
      </c>
      <c r="I115" s="44">
        <v>0</v>
      </c>
      <c r="J115" s="42">
        <v>0</v>
      </c>
      <c r="K115" s="92">
        <v>268</v>
      </c>
      <c r="L115" s="40">
        <v>0.0024170056186361955</v>
      </c>
    </row>
    <row r="116" spans="1:12" ht="14.25">
      <c r="A116" s="114">
        <v>818</v>
      </c>
      <c r="B116" s="113" t="s">
        <v>226</v>
      </c>
      <c r="C116" s="44">
        <v>373</v>
      </c>
      <c r="D116" s="46">
        <v>0.008432046297133556</v>
      </c>
      <c r="E116" s="44">
        <v>573</v>
      </c>
      <c r="F116" s="40">
        <v>0.010425574498280599</v>
      </c>
      <c r="G116" s="45">
        <v>111</v>
      </c>
      <c r="H116" s="46">
        <v>0.009546744646082395</v>
      </c>
      <c r="I116" s="44">
        <v>0</v>
      </c>
      <c r="J116" s="42">
        <v>0</v>
      </c>
      <c r="K116" s="92">
        <v>1057</v>
      </c>
      <c r="L116" s="40">
        <v>0.009532742309322608</v>
      </c>
    </row>
    <row r="117" spans="1:12" ht="14.25">
      <c r="A117" s="114">
        <v>821</v>
      </c>
      <c r="B117" s="113" t="s">
        <v>227</v>
      </c>
      <c r="C117" s="44">
        <v>516</v>
      </c>
      <c r="D117" s="46">
        <v>0.011664707478072158</v>
      </c>
      <c r="E117" s="44">
        <v>643</v>
      </c>
      <c r="F117" s="40">
        <v>0.011699204890740706</v>
      </c>
      <c r="G117" s="45">
        <v>135</v>
      </c>
      <c r="H117" s="46">
        <v>0.01161090565064075</v>
      </c>
      <c r="I117" s="44">
        <v>1</v>
      </c>
      <c r="J117" s="42">
        <v>0.017543859649122806</v>
      </c>
      <c r="K117" s="92">
        <v>1295</v>
      </c>
      <c r="L117" s="40">
        <v>0.011679187597514452</v>
      </c>
    </row>
    <row r="118" spans="1:12" ht="14.25">
      <c r="A118" s="114">
        <v>831</v>
      </c>
      <c r="B118" s="113" t="s">
        <v>228</v>
      </c>
      <c r="C118" s="44">
        <v>11</v>
      </c>
      <c r="D118" s="46">
        <v>0.0002486662446875848</v>
      </c>
      <c r="E118" s="44">
        <v>22</v>
      </c>
      <c r="F118" s="40">
        <v>0.0004002838376303197</v>
      </c>
      <c r="G118" s="45">
        <v>5</v>
      </c>
      <c r="H118" s="46">
        <v>0.0004300335426163241</v>
      </c>
      <c r="I118" s="44">
        <v>0</v>
      </c>
      <c r="J118" s="42">
        <v>0</v>
      </c>
      <c r="K118" s="92">
        <v>38</v>
      </c>
      <c r="L118" s="40">
        <v>0.000342709751896177</v>
      </c>
    </row>
    <row r="119" spans="1:12" ht="27">
      <c r="A119" s="114">
        <v>832</v>
      </c>
      <c r="B119" s="113" t="s">
        <v>229</v>
      </c>
      <c r="C119" s="44">
        <v>248</v>
      </c>
      <c r="D119" s="46">
        <v>0.005606293516592821</v>
      </c>
      <c r="E119" s="44">
        <v>400</v>
      </c>
      <c r="F119" s="40">
        <v>0.0072778879569149035</v>
      </c>
      <c r="G119" s="45">
        <v>133</v>
      </c>
      <c r="H119" s="46">
        <v>0.011438892233594221</v>
      </c>
      <c r="I119" s="44">
        <v>2</v>
      </c>
      <c r="J119" s="42">
        <v>0.03508771929824561</v>
      </c>
      <c r="K119" s="92">
        <v>783</v>
      </c>
      <c r="L119" s="40">
        <v>0.007061624624597541</v>
      </c>
    </row>
    <row r="120" spans="1:12" ht="14.25">
      <c r="A120" s="114">
        <v>833</v>
      </c>
      <c r="B120" s="113" t="s">
        <v>230</v>
      </c>
      <c r="C120" s="44">
        <v>1418</v>
      </c>
      <c r="D120" s="46">
        <v>0.03205533954245411</v>
      </c>
      <c r="E120" s="44">
        <v>2594</v>
      </c>
      <c r="F120" s="40">
        <v>0.047197103400593146</v>
      </c>
      <c r="G120" s="45">
        <v>890</v>
      </c>
      <c r="H120" s="46">
        <v>0.07654597058570568</v>
      </c>
      <c r="I120" s="44">
        <v>11</v>
      </c>
      <c r="J120" s="42">
        <v>0.19298245614035087</v>
      </c>
      <c r="K120" s="92">
        <v>4913</v>
      </c>
      <c r="L120" s="40">
        <v>0.04430876344910309</v>
      </c>
    </row>
    <row r="121" spans="1:12" ht="41.25">
      <c r="A121" s="115">
        <v>834</v>
      </c>
      <c r="B121" s="116" t="s">
        <v>231</v>
      </c>
      <c r="C121" s="44">
        <v>440</v>
      </c>
      <c r="D121" s="46">
        <v>0.00994664978750339</v>
      </c>
      <c r="E121" s="44">
        <v>833</v>
      </c>
      <c r="F121" s="40">
        <v>0.015156201670275286</v>
      </c>
      <c r="G121" s="45">
        <v>204</v>
      </c>
      <c r="H121" s="46">
        <v>0.017545368538746022</v>
      </c>
      <c r="I121" s="44">
        <v>3</v>
      </c>
      <c r="J121" s="42">
        <v>0.05263157894736842</v>
      </c>
      <c r="K121" s="92">
        <v>1480</v>
      </c>
      <c r="L121" s="40">
        <v>0.013347642968587946</v>
      </c>
    </row>
    <row r="122" spans="1:12" ht="14.25">
      <c r="A122" s="115">
        <v>835</v>
      </c>
      <c r="B122" s="116" t="s">
        <v>232</v>
      </c>
      <c r="C122" s="44">
        <v>22</v>
      </c>
      <c r="D122" s="46">
        <v>0.0004973324893751696</v>
      </c>
      <c r="E122" s="44">
        <v>48</v>
      </c>
      <c r="F122" s="40">
        <v>0.0008733465548297884</v>
      </c>
      <c r="G122" s="45">
        <v>9</v>
      </c>
      <c r="H122" s="46">
        <v>0.0007740603767093833</v>
      </c>
      <c r="I122" s="44">
        <v>1</v>
      </c>
      <c r="J122" s="42">
        <v>0.017543859649122806</v>
      </c>
      <c r="K122" s="92">
        <v>80</v>
      </c>
      <c r="L122" s="40">
        <v>0.0007214942145182673</v>
      </c>
    </row>
    <row r="123" spans="1:12" ht="27">
      <c r="A123" s="115">
        <v>911</v>
      </c>
      <c r="B123" s="116" t="s">
        <v>233</v>
      </c>
      <c r="C123" s="44">
        <v>2267</v>
      </c>
      <c r="D123" s="46">
        <v>0.05124785242788679</v>
      </c>
      <c r="E123" s="44">
        <v>4159</v>
      </c>
      <c r="F123" s="40">
        <v>0.07567184003202271</v>
      </c>
      <c r="G123" s="45">
        <v>746</v>
      </c>
      <c r="H123" s="46">
        <v>0.06416100455835555</v>
      </c>
      <c r="I123" s="44">
        <v>0</v>
      </c>
      <c r="J123" s="42">
        <v>0</v>
      </c>
      <c r="K123" s="92">
        <v>7172</v>
      </c>
      <c r="L123" s="40">
        <v>0.06468195633156266</v>
      </c>
    </row>
    <row r="124" spans="1:12" ht="41.25">
      <c r="A124" s="115">
        <v>912</v>
      </c>
      <c r="B124" s="116" t="s">
        <v>234</v>
      </c>
      <c r="C124" s="44">
        <v>91</v>
      </c>
      <c r="D124" s="46">
        <v>0.002057148024233656</v>
      </c>
      <c r="E124" s="44">
        <v>183</v>
      </c>
      <c r="F124" s="40">
        <v>0.003329633740288568</v>
      </c>
      <c r="G124" s="45">
        <v>49</v>
      </c>
      <c r="H124" s="46">
        <v>0.004214328717639976</v>
      </c>
      <c r="I124" s="44">
        <v>2</v>
      </c>
      <c r="J124" s="42">
        <v>0.03508771929824561</v>
      </c>
      <c r="K124" s="92">
        <v>325</v>
      </c>
      <c r="L124" s="40">
        <v>0.002931070246480461</v>
      </c>
    </row>
    <row r="125" spans="1:12" ht="14.25">
      <c r="A125" s="115">
        <v>921</v>
      </c>
      <c r="B125" s="116" t="s">
        <v>235</v>
      </c>
      <c r="C125" s="44">
        <v>431</v>
      </c>
      <c r="D125" s="46">
        <v>0.009743195587304458</v>
      </c>
      <c r="E125" s="44">
        <v>641</v>
      </c>
      <c r="F125" s="40">
        <v>0.011662815450956132</v>
      </c>
      <c r="G125" s="45">
        <v>124</v>
      </c>
      <c r="H125" s="46">
        <v>0.010664831856884837</v>
      </c>
      <c r="I125" s="44">
        <v>1</v>
      </c>
      <c r="J125" s="42">
        <v>0.017543859649122806</v>
      </c>
      <c r="K125" s="92">
        <v>1197</v>
      </c>
      <c r="L125" s="40">
        <v>0.010795357184729576</v>
      </c>
    </row>
    <row r="126" spans="1:12" ht="27">
      <c r="A126" s="115">
        <v>931</v>
      </c>
      <c r="B126" s="116" t="s">
        <v>236</v>
      </c>
      <c r="C126" s="44">
        <v>183</v>
      </c>
      <c r="D126" s="46">
        <v>0.0041369020707116375</v>
      </c>
      <c r="E126" s="44">
        <v>316</v>
      </c>
      <c r="F126" s="40">
        <v>0.005749531485962774</v>
      </c>
      <c r="G126" s="45">
        <v>90</v>
      </c>
      <c r="H126" s="46">
        <v>0.007740603767093833</v>
      </c>
      <c r="I126" s="44">
        <v>0</v>
      </c>
      <c r="J126" s="42">
        <v>0</v>
      </c>
      <c r="K126" s="92">
        <v>589</v>
      </c>
      <c r="L126" s="40">
        <v>0.0053120011543907435</v>
      </c>
    </row>
    <row r="127" spans="1:12" ht="14.25">
      <c r="A127" s="115">
        <v>932</v>
      </c>
      <c r="B127" s="116" t="s">
        <v>237</v>
      </c>
      <c r="C127" s="44">
        <v>1425</v>
      </c>
      <c r="D127" s="46">
        <v>0.03221358169816439</v>
      </c>
      <c r="E127" s="44">
        <v>2735</v>
      </c>
      <c r="F127" s="40">
        <v>0.04976255890540565</v>
      </c>
      <c r="G127" s="45">
        <v>393</v>
      </c>
      <c r="H127" s="46">
        <v>0.033800636449643075</v>
      </c>
      <c r="I127" s="44">
        <v>1</v>
      </c>
      <c r="J127" s="42">
        <v>0.017543859649122806</v>
      </c>
      <c r="K127" s="92">
        <v>4554</v>
      </c>
      <c r="L127" s="40">
        <v>0.041071058161452366</v>
      </c>
    </row>
    <row r="128" spans="1:12" ht="14.25">
      <c r="A128" s="115">
        <v>933</v>
      </c>
      <c r="B128" s="116" t="s">
        <v>238</v>
      </c>
      <c r="C128" s="44">
        <v>1513</v>
      </c>
      <c r="D128" s="46">
        <v>0.034202911655665066</v>
      </c>
      <c r="E128" s="44">
        <v>2876</v>
      </c>
      <c r="F128" s="40">
        <v>0.05232801441021816</v>
      </c>
      <c r="G128" s="45">
        <v>538</v>
      </c>
      <c r="H128" s="46">
        <v>0.04627160918551647</v>
      </c>
      <c r="I128" s="44">
        <v>1</v>
      </c>
      <c r="J128" s="42">
        <v>0.017543859649122806</v>
      </c>
      <c r="K128" s="92">
        <v>4928</v>
      </c>
      <c r="L128" s="40">
        <v>0.04444404361432527</v>
      </c>
    </row>
    <row r="129" spans="1:12" ht="14.25">
      <c r="A129" s="115">
        <v>941</v>
      </c>
      <c r="B129" s="116" t="s">
        <v>239</v>
      </c>
      <c r="C129" s="44">
        <v>673</v>
      </c>
      <c r="D129" s="46">
        <v>0.015213852970431322</v>
      </c>
      <c r="E129" s="44">
        <v>594</v>
      </c>
      <c r="F129" s="40">
        <v>0.01080766361601863</v>
      </c>
      <c r="G129" s="45">
        <v>86</v>
      </c>
      <c r="H129" s="46">
        <v>0.007396576933000774</v>
      </c>
      <c r="I129" s="44">
        <v>1</v>
      </c>
      <c r="J129" s="42">
        <v>0.017543859649122806</v>
      </c>
      <c r="K129" s="92">
        <v>1354</v>
      </c>
      <c r="L129" s="40">
        <v>0.012211289580721674</v>
      </c>
    </row>
    <row r="130" spans="1:12" ht="27">
      <c r="A130" s="115">
        <v>951</v>
      </c>
      <c r="B130" s="116" t="s">
        <v>240</v>
      </c>
      <c r="C130" s="44">
        <v>5</v>
      </c>
      <c r="D130" s="46">
        <v>0.00011303011122162945</v>
      </c>
      <c r="E130" s="44">
        <v>5</v>
      </c>
      <c r="F130" s="40">
        <v>9.097359946143629E-05</v>
      </c>
      <c r="G130" s="45">
        <v>1</v>
      </c>
      <c r="H130" s="46">
        <v>8.600670852326481E-05</v>
      </c>
      <c r="I130" s="44">
        <v>0</v>
      </c>
      <c r="J130" s="42">
        <v>0</v>
      </c>
      <c r="K130" s="92">
        <v>11</v>
      </c>
      <c r="L130" s="40">
        <v>9.920545449626176E-05</v>
      </c>
    </row>
    <row r="131" spans="1:12" ht="14.25">
      <c r="A131" s="115">
        <v>952</v>
      </c>
      <c r="B131" s="116" t="s">
        <v>241</v>
      </c>
      <c r="C131" s="44">
        <v>2</v>
      </c>
      <c r="D131" s="46">
        <v>4.5212044488651776E-05</v>
      </c>
      <c r="E131" s="44">
        <v>0</v>
      </c>
      <c r="F131" s="40">
        <v>0</v>
      </c>
      <c r="G131" s="45">
        <v>1</v>
      </c>
      <c r="H131" s="46">
        <v>8.600670852326481E-05</v>
      </c>
      <c r="I131" s="44">
        <v>0</v>
      </c>
      <c r="J131" s="42">
        <v>0</v>
      </c>
      <c r="K131" s="92">
        <v>3</v>
      </c>
      <c r="L131" s="40">
        <v>2.7056033044435027E-05</v>
      </c>
    </row>
    <row r="132" spans="1:12" ht="14.25">
      <c r="A132" s="115">
        <v>961</v>
      </c>
      <c r="B132" s="116" t="s">
        <v>242</v>
      </c>
      <c r="C132" s="44">
        <v>194</v>
      </c>
      <c r="D132" s="46">
        <v>0.004385568315399223</v>
      </c>
      <c r="E132" s="44">
        <v>351</v>
      </c>
      <c r="F132" s="40">
        <v>0.006386346682192828</v>
      </c>
      <c r="G132" s="45">
        <v>42</v>
      </c>
      <c r="H132" s="46">
        <v>0.003612281757977122</v>
      </c>
      <c r="I132" s="44">
        <v>0</v>
      </c>
      <c r="J132" s="42">
        <v>0</v>
      </c>
      <c r="K132" s="92">
        <v>587</v>
      </c>
      <c r="L132" s="40">
        <v>0.005293963799027786</v>
      </c>
    </row>
    <row r="133" spans="1:12" ht="15" thickBot="1">
      <c r="A133" s="115">
        <v>962</v>
      </c>
      <c r="B133" s="116" t="s">
        <v>243</v>
      </c>
      <c r="C133" s="44">
        <v>2429</v>
      </c>
      <c r="D133" s="46">
        <v>0.054910028031467585</v>
      </c>
      <c r="E133" s="44">
        <v>3196</v>
      </c>
      <c r="F133" s="40">
        <v>0.05815032477575008</v>
      </c>
      <c r="G133" s="45">
        <v>668</v>
      </c>
      <c r="H133" s="46">
        <v>0.0574524812935409</v>
      </c>
      <c r="I133" s="44">
        <v>2</v>
      </c>
      <c r="J133" s="42">
        <v>0.03508771929824561</v>
      </c>
      <c r="K133" s="92">
        <v>6295</v>
      </c>
      <c r="L133" s="40">
        <v>0.056772576004906164</v>
      </c>
    </row>
    <row r="134" spans="1:12" ht="15" thickBot="1">
      <c r="A134" s="118"/>
      <c r="B134" s="119" t="s">
        <v>244</v>
      </c>
      <c r="C134" s="71">
        <v>44236</v>
      </c>
      <c r="D134" s="52">
        <v>1.0000000000000002</v>
      </c>
      <c r="E134" s="71">
        <v>54961</v>
      </c>
      <c r="F134" s="52">
        <v>1</v>
      </c>
      <c r="G134" s="71">
        <v>11627</v>
      </c>
      <c r="H134" s="52">
        <v>0.9999999999999999</v>
      </c>
      <c r="I134" s="71">
        <v>57</v>
      </c>
      <c r="J134" s="52">
        <v>1</v>
      </c>
      <c r="K134" s="71">
        <v>110881</v>
      </c>
      <c r="L134" s="52">
        <v>1.0000000000000004</v>
      </c>
    </row>
    <row r="135" spans="1:12" ht="15" thickBot="1">
      <c r="A135" s="120"/>
      <c r="B135" s="121" t="s">
        <v>324</v>
      </c>
      <c r="C135" s="122">
        <v>7548</v>
      </c>
      <c r="D135" s="124">
        <v>0.1706302559001718</v>
      </c>
      <c r="E135" s="122">
        <v>1528</v>
      </c>
      <c r="F135" s="124">
        <v>0.027801531995414932</v>
      </c>
      <c r="G135" s="122">
        <v>105</v>
      </c>
      <c r="H135" s="124">
        <v>0.009030704394942806</v>
      </c>
      <c r="I135" s="122">
        <v>0</v>
      </c>
      <c r="J135" s="137">
        <v>0</v>
      </c>
      <c r="K135" s="138">
        <v>9181</v>
      </c>
      <c r="L135" s="124">
        <v>0.08280047979365265</v>
      </c>
    </row>
    <row r="136" spans="1:12" ht="15" thickBot="1">
      <c r="A136" s="125"/>
      <c r="B136" s="126" t="s">
        <v>70</v>
      </c>
      <c r="C136" s="20">
        <v>51790</v>
      </c>
      <c r="D136" s="139">
        <v>1.1707658920336377</v>
      </c>
      <c r="E136" s="20">
        <v>56499</v>
      </c>
      <c r="F136" s="139">
        <v>1.0279834791943379</v>
      </c>
      <c r="G136" s="20">
        <v>11732</v>
      </c>
      <c r="H136" s="139">
        <v>1.009030704394943</v>
      </c>
      <c r="I136" s="20">
        <v>57</v>
      </c>
      <c r="J136" s="139">
        <v>1</v>
      </c>
      <c r="K136" s="20">
        <v>120078</v>
      </c>
      <c r="L136" s="139"/>
    </row>
    <row r="137" spans="1:12" ht="14.25">
      <c r="A137" s="23"/>
      <c r="B137" s="127"/>
      <c r="C137" s="24"/>
      <c r="D137" s="140"/>
      <c r="E137" s="24"/>
      <c r="F137" s="140"/>
      <c r="G137" s="24"/>
      <c r="H137" s="140"/>
      <c r="I137" s="24"/>
      <c r="J137" s="140"/>
      <c r="K137" s="24"/>
      <c r="L137" s="140"/>
    </row>
    <row r="138" spans="1:12" ht="14.25">
      <c r="A138" s="55" t="s">
        <v>71</v>
      </c>
      <c r="B138" s="128"/>
      <c r="C138" s="141"/>
      <c r="D138" s="129"/>
      <c r="E138" s="141"/>
      <c r="F138" s="129"/>
      <c r="G138" s="142"/>
      <c r="H138" s="129"/>
      <c r="I138" s="142"/>
      <c r="J138" s="129"/>
      <c r="K138" s="143"/>
      <c r="L138" s="144"/>
    </row>
    <row r="139" spans="1:12" ht="45.75" customHeight="1">
      <c r="A139" s="386" t="s">
        <v>246</v>
      </c>
      <c r="B139" s="386"/>
      <c r="C139" s="386"/>
      <c r="D139" s="386"/>
      <c r="E139" s="386"/>
      <c r="F139" s="386"/>
      <c r="G139" s="386"/>
      <c r="H139" s="386"/>
      <c r="I139" s="386"/>
      <c r="J139" s="386"/>
      <c r="K139" s="386"/>
      <c r="L139" s="386"/>
    </row>
    <row r="140" spans="1:12" ht="14.25">
      <c r="A140" s="56" t="s">
        <v>79</v>
      </c>
      <c r="B140" s="28"/>
      <c r="C140" s="28"/>
      <c r="D140" s="144"/>
      <c r="E140" s="28"/>
      <c r="F140" s="144"/>
      <c r="G140" s="28"/>
      <c r="H140" s="144"/>
      <c r="I140" s="28"/>
      <c r="J140" s="144"/>
      <c r="K140" s="143"/>
      <c r="L140" s="144"/>
    </row>
    <row r="141" spans="1:12" ht="14.25">
      <c r="A141" s="145"/>
      <c r="B141" s="145"/>
      <c r="C141" s="107"/>
      <c r="D141" s="133"/>
      <c r="E141" s="107"/>
      <c r="F141" s="133"/>
      <c r="G141" s="107"/>
      <c r="H141" s="133"/>
      <c r="I141" s="107"/>
      <c r="J141" s="133"/>
      <c r="K141" s="145"/>
      <c r="L141" s="133"/>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8" r:id="rId1"/>
</worksheet>
</file>

<file path=xl/worksheets/sheet13.xml><?xml version="1.0" encoding="utf-8"?>
<worksheet xmlns="http://schemas.openxmlformats.org/spreadsheetml/2006/main" xmlns:r="http://schemas.openxmlformats.org/officeDocument/2006/relationships">
  <sheetPr>
    <pageSetUpPr fitToPage="1"/>
  </sheetPr>
  <dimension ref="A1:L141"/>
  <sheetViews>
    <sheetView zoomScalePageLayoutView="0" workbookViewId="0" topLeftCell="A1">
      <selection activeCell="A2" sqref="A2:A4"/>
    </sheetView>
  </sheetViews>
  <sheetFormatPr defaultColWidth="9.140625" defaultRowHeight="15"/>
  <cols>
    <col min="1" max="1" width="7.140625" style="259" customWidth="1"/>
    <col min="2" max="2" width="71.8515625" style="259" customWidth="1"/>
    <col min="3" max="8" width="9.57421875" style="259" customWidth="1"/>
    <col min="9" max="9" width="11.421875" style="259" customWidth="1"/>
    <col min="10" max="11" width="9.57421875" style="259" customWidth="1"/>
    <col min="12" max="16384" width="9.140625" style="259" customWidth="1"/>
  </cols>
  <sheetData>
    <row r="1" spans="1:12" ht="24.75" customHeight="1" thickBot="1" thickTop="1">
      <c r="A1" s="308" t="s">
        <v>384</v>
      </c>
      <c r="B1" s="396"/>
      <c r="C1" s="360"/>
      <c r="D1" s="360"/>
      <c r="E1" s="360"/>
      <c r="F1" s="360"/>
      <c r="G1" s="360"/>
      <c r="H1" s="360"/>
      <c r="I1" s="360"/>
      <c r="J1" s="360"/>
      <c r="K1" s="310"/>
      <c r="L1" s="107"/>
    </row>
    <row r="2" spans="1:12" ht="15" thickBot="1" thickTop="1">
      <c r="A2" s="388" t="s">
        <v>110</v>
      </c>
      <c r="B2" s="391" t="s">
        <v>111</v>
      </c>
      <c r="C2" s="361" t="s">
        <v>73</v>
      </c>
      <c r="D2" s="362"/>
      <c r="E2" s="362"/>
      <c r="F2" s="362"/>
      <c r="G2" s="362"/>
      <c r="H2" s="362"/>
      <c r="I2" s="362"/>
      <c r="J2" s="363" t="s">
        <v>70</v>
      </c>
      <c r="K2" s="364"/>
      <c r="L2" s="107"/>
    </row>
    <row r="3" spans="1:12" ht="14.25">
      <c r="A3" s="389"/>
      <c r="B3" s="392"/>
      <c r="C3" s="398" t="s">
        <v>74</v>
      </c>
      <c r="D3" s="368"/>
      <c r="E3" s="367" t="s">
        <v>75</v>
      </c>
      <c r="F3" s="368"/>
      <c r="G3" s="367" t="s">
        <v>76</v>
      </c>
      <c r="H3" s="368"/>
      <c r="I3" s="59" t="s">
        <v>77</v>
      </c>
      <c r="J3" s="365"/>
      <c r="K3" s="366"/>
      <c r="L3" s="107"/>
    </row>
    <row r="4" spans="1:12" ht="15" thickBot="1">
      <c r="A4" s="390"/>
      <c r="B4" s="393"/>
      <c r="C4" s="29" t="s">
        <v>55</v>
      </c>
      <c r="D4" s="134" t="s">
        <v>56</v>
      </c>
      <c r="E4" s="31" t="s">
        <v>55</v>
      </c>
      <c r="F4" s="134" t="s">
        <v>56</v>
      </c>
      <c r="G4" s="31" t="s">
        <v>55</v>
      </c>
      <c r="H4" s="134" t="s">
        <v>56</v>
      </c>
      <c r="I4" s="31" t="s">
        <v>55</v>
      </c>
      <c r="J4" s="62" t="s">
        <v>55</v>
      </c>
      <c r="K4" s="136" t="s">
        <v>56</v>
      </c>
      <c r="L4" s="107"/>
    </row>
    <row r="5" spans="1:12" ht="14.25">
      <c r="A5" s="110" t="s">
        <v>112</v>
      </c>
      <c r="B5" s="111" t="s">
        <v>113</v>
      </c>
      <c r="C5" s="65">
        <v>2</v>
      </c>
      <c r="D5" s="146">
        <v>0.00011538017768547363</v>
      </c>
      <c r="E5" s="65">
        <v>4</v>
      </c>
      <c r="F5" s="146">
        <v>0.00024515812699190976</v>
      </c>
      <c r="G5" s="65">
        <v>0</v>
      </c>
      <c r="H5" s="146">
        <v>0</v>
      </c>
      <c r="I5" s="147">
        <v>0</v>
      </c>
      <c r="J5" s="39">
        <v>6</v>
      </c>
      <c r="K5" s="146">
        <v>0.0001634921932477724</v>
      </c>
      <c r="L5" s="107"/>
    </row>
    <row r="6" spans="1:12" ht="14.25">
      <c r="A6" s="112" t="s">
        <v>114</v>
      </c>
      <c r="B6" s="113" t="s">
        <v>115</v>
      </c>
      <c r="C6" s="44">
        <v>0</v>
      </c>
      <c r="D6" s="148">
        <v>0</v>
      </c>
      <c r="E6" s="44">
        <v>0</v>
      </c>
      <c r="F6" s="148">
        <v>0</v>
      </c>
      <c r="G6" s="44">
        <v>0</v>
      </c>
      <c r="H6" s="148">
        <v>0</v>
      </c>
      <c r="I6" s="149">
        <v>0</v>
      </c>
      <c r="J6" s="43">
        <v>0</v>
      </c>
      <c r="K6" s="148">
        <v>0</v>
      </c>
      <c r="L6" s="107"/>
    </row>
    <row r="7" spans="1:12" ht="14.25">
      <c r="A7" s="112" t="s">
        <v>116</v>
      </c>
      <c r="B7" s="113" t="s">
        <v>117</v>
      </c>
      <c r="C7" s="44">
        <v>49</v>
      </c>
      <c r="D7" s="148">
        <v>0.002826814353294104</v>
      </c>
      <c r="E7" s="44">
        <v>105</v>
      </c>
      <c r="F7" s="148">
        <v>0.006435400833537632</v>
      </c>
      <c r="G7" s="44">
        <v>22</v>
      </c>
      <c r="H7" s="148">
        <v>0.007222586999343401</v>
      </c>
      <c r="I7" s="149">
        <v>0</v>
      </c>
      <c r="J7" s="43">
        <v>176</v>
      </c>
      <c r="K7" s="148">
        <v>0.004795771001934658</v>
      </c>
      <c r="L7" s="107"/>
    </row>
    <row r="8" spans="1:12" ht="27">
      <c r="A8" s="114">
        <v>111</v>
      </c>
      <c r="B8" s="113" t="s">
        <v>118</v>
      </c>
      <c r="C8" s="44">
        <v>7</v>
      </c>
      <c r="D8" s="148">
        <v>0.0004038306218991577</v>
      </c>
      <c r="E8" s="44">
        <v>3</v>
      </c>
      <c r="F8" s="148">
        <v>0.00018386859524393233</v>
      </c>
      <c r="G8" s="44">
        <v>0</v>
      </c>
      <c r="H8" s="148">
        <v>0</v>
      </c>
      <c r="I8" s="149">
        <v>0</v>
      </c>
      <c r="J8" s="43">
        <v>10</v>
      </c>
      <c r="K8" s="148">
        <v>0.0002724869887462874</v>
      </c>
      <c r="L8" s="107"/>
    </row>
    <row r="9" spans="1:12" ht="14.25">
      <c r="A9" s="114">
        <v>112</v>
      </c>
      <c r="B9" s="113" t="s">
        <v>119</v>
      </c>
      <c r="C9" s="44">
        <v>14</v>
      </c>
      <c r="D9" s="148">
        <v>0.0008076612437983154</v>
      </c>
      <c r="E9" s="44">
        <v>6</v>
      </c>
      <c r="F9" s="148">
        <v>0.00036773719048786466</v>
      </c>
      <c r="G9" s="44">
        <v>1</v>
      </c>
      <c r="H9" s="148">
        <v>0.00032829940906106366</v>
      </c>
      <c r="I9" s="149">
        <v>0</v>
      </c>
      <c r="J9" s="43">
        <v>21</v>
      </c>
      <c r="K9" s="148">
        <v>0.0005722226763672035</v>
      </c>
      <c r="L9" s="107"/>
    </row>
    <row r="10" spans="1:12" ht="27">
      <c r="A10" s="114">
        <v>121</v>
      </c>
      <c r="B10" s="113" t="s">
        <v>120</v>
      </c>
      <c r="C10" s="44">
        <v>60</v>
      </c>
      <c r="D10" s="148">
        <v>0.003461405330564209</v>
      </c>
      <c r="E10" s="44">
        <v>37</v>
      </c>
      <c r="F10" s="148">
        <v>0.0022677126746751654</v>
      </c>
      <c r="G10" s="44">
        <v>10</v>
      </c>
      <c r="H10" s="148">
        <v>0.003282994090610637</v>
      </c>
      <c r="I10" s="149">
        <v>0</v>
      </c>
      <c r="J10" s="43">
        <v>107</v>
      </c>
      <c r="K10" s="148">
        <v>0.0029156107795852747</v>
      </c>
      <c r="L10" s="107"/>
    </row>
    <row r="11" spans="1:12" ht="27">
      <c r="A11" s="114">
        <v>122</v>
      </c>
      <c r="B11" s="113" t="s">
        <v>121</v>
      </c>
      <c r="C11" s="44">
        <v>59</v>
      </c>
      <c r="D11" s="148">
        <v>0.003403715241721472</v>
      </c>
      <c r="E11" s="44">
        <v>35</v>
      </c>
      <c r="F11" s="148">
        <v>0.0021451336111792106</v>
      </c>
      <c r="G11" s="44">
        <v>14</v>
      </c>
      <c r="H11" s="148">
        <v>0.004596191726854892</v>
      </c>
      <c r="I11" s="149">
        <v>0</v>
      </c>
      <c r="J11" s="43">
        <v>108</v>
      </c>
      <c r="K11" s="148">
        <v>0.0029428594784599036</v>
      </c>
      <c r="L11" s="107"/>
    </row>
    <row r="12" spans="1:12" ht="14.25">
      <c r="A12" s="114">
        <v>131</v>
      </c>
      <c r="B12" s="113" t="s">
        <v>122</v>
      </c>
      <c r="C12" s="44">
        <v>0</v>
      </c>
      <c r="D12" s="148">
        <v>0</v>
      </c>
      <c r="E12" s="44">
        <v>0</v>
      </c>
      <c r="F12" s="148">
        <v>0</v>
      </c>
      <c r="G12" s="44">
        <v>0</v>
      </c>
      <c r="H12" s="148">
        <v>0</v>
      </c>
      <c r="I12" s="149">
        <v>0</v>
      </c>
      <c r="J12" s="43">
        <v>0</v>
      </c>
      <c r="K12" s="148">
        <v>0</v>
      </c>
      <c r="L12" s="107"/>
    </row>
    <row r="13" spans="1:12" ht="27">
      <c r="A13" s="114">
        <v>132</v>
      </c>
      <c r="B13" s="113" t="s">
        <v>123</v>
      </c>
      <c r="C13" s="44">
        <v>15</v>
      </c>
      <c r="D13" s="148">
        <v>0.0008653513326410523</v>
      </c>
      <c r="E13" s="44">
        <v>14</v>
      </c>
      <c r="F13" s="148">
        <v>0.0008580534444716843</v>
      </c>
      <c r="G13" s="44">
        <v>2</v>
      </c>
      <c r="H13" s="148">
        <v>0.0006565988181221273</v>
      </c>
      <c r="I13" s="149">
        <v>0</v>
      </c>
      <c r="J13" s="43">
        <v>31</v>
      </c>
      <c r="K13" s="148">
        <v>0.0008447096651134908</v>
      </c>
      <c r="L13" s="107"/>
    </row>
    <row r="14" spans="1:12" ht="14.25">
      <c r="A14" s="114">
        <v>133</v>
      </c>
      <c r="B14" s="113" t="s">
        <v>124</v>
      </c>
      <c r="C14" s="44">
        <v>8</v>
      </c>
      <c r="D14" s="148">
        <v>0.0004615207107418945</v>
      </c>
      <c r="E14" s="44">
        <v>4</v>
      </c>
      <c r="F14" s="148">
        <v>0.00024515812699190976</v>
      </c>
      <c r="G14" s="44">
        <v>0</v>
      </c>
      <c r="H14" s="148">
        <v>0</v>
      </c>
      <c r="I14" s="149">
        <v>0</v>
      </c>
      <c r="J14" s="43">
        <v>12</v>
      </c>
      <c r="K14" s="148">
        <v>0.0003269843864955448</v>
      </c>
      <c r="L14" s="107"/>
    </row>
    <row r="15" spans="1:12" ht="14.25">
      <c r="A15" s="114">
        <v>134</v>
      </c>
      <c r="B15" s="113" t="s">
        <v>125</v>
      </c>
      <c r="C15" s="44">
        <v>60</v>
      </c>
      <c r="D15" s="148">
        <v>0.003461405330564209</v>
      </c>
      <c r="E15" s="44">
        <v>51</v>
      </c>
      <c r="F15" s="148">
        <v>0.00312576611914685</v>
      </c>
      <c r="G15" s="44">
        <v>8</v>
      </c>
      <c r="H15" s="148">
        <v>0.0026263952724885093</v>
      </c>
      <c r="I15" s="149">
        <v>0</v>
      </c>
      <c r="J15" s="43">
        <v>119</v>
      </c>
      <c r="K15" s="148">
        <v>0.0032425951660808197</v>
      </c>
      <c r="L15" s="107"/>
    </row>
    <row r="16" spans="1:12" ht="14.25">
      <c r="A16" s="114">
        <v>141</v>
      </c>
      <c r="B16" s="113" t="s">
        <v>126</v>
      </c>
      <c r="C16" s="44">
        <v>16</v>
      </c>
      <c r="D16" s="148">
        <v>0.000923041421483789</v>
      </c>
      <c r="E16" s="44">
        <v>23</v>
      </c>
      <c r="F16" s="148">
        <v>0.0014096592302034812</v>
      </c>
      <c r="G16" s="44">
        <v>1</v>
      </c>
      <c r="H16" s="148">
        <v>0.00032829940906106366</v>
      </c>
      <c r="I16" s="149">
        <v>0</v>
      </c>
      <c r="J16" s="43">
        <v>40</v>
      </c>
      <c r="K16" s="148">
        <v>0.0010899479549851495</v>
      </c>
      <c r="L16" s="107"/>
    </row>
    <row r="17" spans="1:12" ht="14.25">
      <c r="A17" s="114">
        <v>142</v>
      </c>
      <c r="B17" s="113" t="s">
        <v>127</v>
      </c>
      <c r="C17" s="44">
        <v>17</v>
      </c>
      <c r="D17" s="148">
        <v>0.000980731510326526</v>
      </c>
      <c r="E17" s="44">
        <v>13</v>
      </c>
      <c r="F17" s="148">
        <v>0.0007967639127237068</v>
      </c>
      <c r="G17" s="44">
        <v>2</v>
      </c>
      <c r="H17" s="148">
        <v>0.0006565988181221273</v>
      </c>
      <c r="I17" s="149">
        <v>0</v>
      </c>
      <c r="J17" s="43">
        <v>32</v>
      </c>
      <c r="K17" s="148">
        <v>0.0008719583639881195</v>
      </c>
      <c r="L17" s="107"/>
    </row>
    <row r="18" spans="1:12" ht="14.25">
      <c r="A18" s="114">
        <v>143</v>
      </c>
      <c r="B18" s="113" t="s">
        <v>128</v>
      </c>
      <c r="C18" s="44">
        <v>17</v>
      </c>
      <c r="D18" s="148">
        <v>0.000980731510326526</v>
      </c>
      <c r="E18" s="44">
        <v>15</v>
      </c>
      <c r="F18" s="148">
        <v>0.0009193429762196617</v>
      </c>
      <c r="G18" s="44">
        <v>5</v>
      </c>
      <c r="H18" s="148">
        <v>0.0016414970453053185</v>
      </c>
      <c r="I18" s="149">
        <v>0</v>
      </c>
      <c r="J18" s="43">
        <v>37</v>
      </c>
      <c r="K18" s="148">
        <v>0.0010082018583612632</v>
      </c>
      <c r="L18" s="107"/>
    </row>
    <row r="19" spans="1:12" ht="14.25">
      <c r="A19" s="114">
        <v>211</v>
      </c>
      <c r="B19" s="113" t="s">
        <v>129</v>
      </c>
      <c r="C19" s="44">
        <v>31</v>
      </c>
      <c r="D19" s="148">
        <v>0.0017883927541248413</v>
      </c>
      <c r="E19" s="44">
        <v>16</v>
      </c>
      <c r="F19" s="148">
        <v>0.000980632507967639</v>
      </c>
      <c r="G19" s="44">
        <v>4</v>
      </c>
      <c r="H19" s="148">
        <v>0.0013131976362442547</v>
      </c>
      <c r="I19" s="149">
        <v>0</v>
      </c>
      <c r="J19" s="43">
        <v>51</v>
      </c>
      <c r="K19" s="148">
        <v>0.0013896836426060656</v>
      </c>
      <c r="L19" s="107"/>
    </row>
    <row r="20" spans="1:12" ht="14.25">
      <c r="A20" s="114">
        <v>212</v>
      </c>
      <c r="B20" s="113" t="s">
        <v>130</v>
      </c>
      <c r="C20" s="44">
        <v>2</v>
      </c>
      <c r="D20" s="148">
        <v>0.00011538017768547363</v>
      </c>
      <c r="E20" s="44">
        <v>0</v>
      </c>
      <c r="F20" s="148">
        <v>0</v>
      </c>
      <c r="G20" s="44">
        <v>0</v>
      </c>
      <c r="H20" s="148">
        <v>0</v>
      </c>
      <c r="I20" s="149">
        <v>0</v>
      </c>
      <c r="J20" s="43">
        <v>2</v>
      </c>
      <c r="K20" s="148">
        <v>5.449739774925747E-05</v>
      </c>
      <c r="L20" s="107"/>
    </row>
    <row r="21" spans="1:12" ht="14.25">
      <c r="A21" s="114">
        <v>213</v>
      </c>
      <c r="B21" s="113" t="s">
        <v>131</v>
      </c>
      <c r="C21" s="44">
        <v>17</v>
      </c>
      <c r="D21" s="148">
        <v>0.000980731510326526</v>
      </c>
      <c r="E21" s="44">
        <v>10</v>
      </c>
      <c r="F21" s="148">
        <v>0.0006128953174797745</v>
      </c>
      <c r="G21" s="44">
        <v>2</v>
      </c>
      <c r="H21" s="148">
        <v>0.0006565988181221273</v>
      </c>
      <c r="I21" s="149">
        <v>0</v>
      </c>
      <c r="J21" s="43">
        <v>29</v>
      </c>
      <c r="K21" s="148">
        <v>0.0007902122673642334</v>
      </c>
      <c r="L21" s="107"/>
    </row>
    <row r="22" spans="1:12" ht="14.25">
      <c r="A22" s="114">
        <v>214</v>
      </c>
      <c r="B22" s="113" t="s">
        <v>132</v>
      </c>
      <c r="C22" s="44">
        <v>37</v>
      </c>
      <c r="D22" s="148">
        <v>0.0021345332871812624</v>
      </c>
      <c r="E22" s="44">
        <v>20</v>
      </c>
      <c r="F22" s="148">
        <v>0.001225790634959549</v>
      </c>
      <c r="G22" s="44">
        <v>2</v>
      </c>
      <c r="H22" s="148">
        <v>0.0006565988181221273</v>
      </c>
      <c r="I22" s="149">
        <v>0</v>
      </c>
      <c r="J22" s="43">
        <v>59</v>
      </c>
      <c r="K22" s="148">
        <v>0.0016076732336030954</v>
      </c>
      <c r="L22" s="107"/>
    </row>
    <row r="23" spans="1:12" ht="14.25">
      <c r="A23" s="114">
        <v>215</v>
      </c>
      <c r="B23" s="113" t="s">
        <v>133</v>
      </c>
      <c r="C23" s="44">
        <v>6</v>
      </c>
      <c r="D23" s="148">
        <v>0.00034614053305642093</v>
      </c>
      <c r="E23" s="44">
        <v>0</v>
      </c>
      <c r="F23" s="148">
        <v>0</v>
      </c>
      <c r="G23" s="44">
        <v>0</v>
      </c>
      <c r="H23" s="148">
        <v>0</v>
      </c>
      <c r="I23" s="149">
        <v>0</v>
      </c>
      <c r="J23" s="43">
        <v>6</v>
      </c>
      <c r="K23" s="148">
        <v>0.0001634921932477724</v>
      </c>
      <c r="L23" s="107"/>
    </row>
    <row r="24" spans="1:12" ht="14.25">
      <c r="A24" s="114">
        <v>216</v>
      </c>
      <c r="B24" s="113" t="s">
        <v>134</v>
      </c>
      <c r="C24" s="44">
        <v>10</v>
      </c>
      <c r="D24" s="148">
        <v>0.0005769008884273682</v>
      </c>
      <c r="E24" s="44">
        <v>7</v>
      </c>
      <c r="F24" s="148">
        <v>0.00042902672223584214</v>
      </c>
      <c r="G24" s="44">
        <v>0</v>
      </c>
      <c r="H24" s="148">
        <v>0</v>
      </c>
      <c r="I24" s="149">
        <v>0</v>
      </c>
      <c r="J24" s="43">
        <v>17</v>
      </c>
      <c r="K24" s="148">
        <v>0.0004632278808686885</v>
      </c>
      <c r="L24" s="107"/>
    </row>
    <row r="25" spans="1:12" ht="14.25">
      <c r="A25" s="114">
        <v>221</v>
      </c>
      <c r="B25" s="113" t="s">
        <v>135</v>
      </c>
      <c r="C25" s="44">
        <v>194</v>
      </c>
      <c r="D25" s="148">
        <v>0.011191877235490942</v>
      </c>
      <c r="E25" s="44">
        <v>11</v>
      </c>
      <c r="F25" s="148">
        <v>0.0006741848492277519</v>
      </c>
      <c r="G25" s="44">
        <v>1</v>
      </c>
      <c r="H25" s="148">
        <v>0.00032829940906106366</v>
      </c>
      <c r="I25" s="149">
        <v>0</v>
      </c>
      <c r="J25" s="43">
        <v>206</v>
      </c>
      <c r="K25" s="148">
        <v>0.005613231968173519</v>
      </c>
      <c r="L25" s="107"/>
    </row>
    <row r="26" spans="1:12" ht="14.25">
      <c r="A26" s="114">
        <v>222</v>
      </c>
      <c r="B26" s="113" t="s">
        <v>136</v>
      </c>
      <c r="C26" s="44">
        <v>606</v>
      </c>
      <c r="D26" s="148">
        <v>0.034960193838698514</v>
      </c>
      <c r="E26" s="44">
        <v>122</v>
      </c>
      <c r="F26" s="148">
        <v>0.007477322873253248</v>
      </c>
      <c r="G26" s="44">
        <v>31</v>
      </c>
      <c r="H26" s="148">
        <v>0.010177281680892974</v>
      </c>
      <c r="I26" s="149">
        <v>0</v>
      </c>
      <c r="J26" s="43">
        <v>759</v>
      </c>
      <c r="K26" s="148">
        <v>0.020681762445843212</v>
      </c>
      <c r="L26" s="107"/>
    </row>
    <row r="27" spans="1:12" ht="27">
      <c r="A27" s="114">
        <v>223</v>
      </c>
      <c r="B27" s="113" t="s">
        <v>137</v>
      </c>
      <c r="C27" s="44">
        <v>56</v>
      </c>
      <c r="D27" s="148">
        <v>0.0032306449751932616</v>
      </c>
      <c r="E27" s="44">
        <v>8</v>
      </c>
      <c r="F27" s="148">
        <v>0.0004903162539838195</v>
      </c>
      <c r="G27" s="44">
        <v>7</v>
      </c>
      <c r="H27" s="148">
        <v>0.002298095863427446</v>
      </c>
      <c r="I27" s="149">
        <v>0</v>
      </c>
      <c r="J27" s="43">
        <v>71</v>
      </c>
      <c r="K27" s="148">
        <v>0.0019346576200986402</v>
      </c>
      <c r="L27" s="107"/>
    </row>
    <row r="28" spans="1:12" ht="14.25">
      <c r="A28" s="114">
        <v>225</v>
      </c>
      <c r="B28" s="113" t="s">
        <v>138</v>
      </c>
      <c r="C28" s="44">
        <v>21</v>
      </c>
      <c r="D28" s="148">
        <v>0.0012114918656974732</v>
      </c>
      <c r="E28" s="44">
        <v>7</v>
      </c>
      <c r="F28" s="148">
        <v>0.00042902672223584214</v>
      </c>
      <c r="G28" s="44">
        <v>0</v>
      </c>
      <c r="H28" s="148">
        <v>0</v>
      </c>
      <c r="I28" s="149">
        <v>0</v>
      </c>
      <c r="J28" s="43">
        <v>28</v>
      </c>
      <c r="K28" s="148">
        <v>0.0007629635684896046</v>
      </c>
      <c r="L28" s="107"/>
    </row>
    <row r="29" spans="1:12" ht="14.25">
      <c r="A29" s="114">
        <v>226</v>
      </c>
      <c r="B29" s="113" t="s">
        <v>139</v>
      </c>
      <c r="C29" s="44">
        <v>275</v>
      </c>
      <c r="D29" s="148">
        <v>0.015864774431752625</v>
      </c>
      <c r="E29" s="44">
        <v>138</v>
      </c>
      <c r="F29" s="148">
        <v>0.008457955381220888</v>
      </c>
      <c r="G29" s="44">
        <v>21</v>
      </c>
      <c r="H29" s="148">
        <v>0.006894287590282338</v>
      </c>
      <c r="I29" s="149">
        <v>0</v>
      </c>
      <c r="J29" s="43">
        <v>434</v>
      </c>
      <c r="K29" s="148">
        <v>0.011825935311588872</v>
      </c>
      <c r="L29" s="107"/>
    </row>
    <row r="30" spans="1:12" ht="14.25">
      <c r="A30" s="114">
        <v>231</v>
      </c>
      <c r="B30" s="113" t="s">
        <v>140</v>
      </c>
      <c r="C30" s="44">
        <v>25</v>
      </c>
      <c r="D30" s="148">
        <v>0.0014422522210684205</v>
      </c>
      <c r="E30" s="44">
        <v>5</v>
      </c>
      <c r="F30" s="148">
        <v>0.00030644765873988724</v>
      </c>
      <c r="G30" s="44">
        <v>0</v>
      </c>
      <c r="H30" s="148">
        <v>0</v>
      </c>
      <c r="I30" s="149">
        <v>0</v>
      </c>
      <c r="J30" s="43">
        <v>30</v>
      </c>
      <c r="K30" s="148">
        <v>0.0008174609662388621</v>
      </c>
      <c r="L30" s="107"/>
    </row>
    <row r="31" spans="1:12" ht="14.25">
      <c r="A31" s="114">
        <v>232</v>
      </c>
      <c r="B31" s="113" t="s">
        <v>141</v>
      </c>
      <c r="C31" s="44">
        <v>1</v>
      </c>
      <c r="D31" s="148">
        <v>5.7690088842736815E-05</v>
      </c>
      <c r="E31" s="44">
        <v>1</v>
      </c>
      <c r="F31" s="148">
        <v>6.128953174797744E-05</v>
      </c>
      <c r="G31" s="44">
        <v>0</v>
      </c>
      <c r="H31" s="148">
        <v>0</v>
      </c>
      <c r="I31" s="149">
        <v>0</v>
      </c>
      <c r="J31" s="43">
        <v>2</v>
      </c>
      <c r="K31" s="148">
        <v>5.449739774925747E-05</v>
      </c>
      <c r="L31" s="107"/>
    </row>
    <row r="32" spans="1:12" ht="14.25">
      <c r="A32" s="114">
        <v>233</v>
      </c>
      <c r="B32" s="113" t="s">
        <v>142</v>
      </c>
      <c r="C32" s="44">
        <v>5</v>
      </c>
      <c r="D32" s="148">
        <v>0.0002884504442136841</v>
      </c>
      <c r="E32" s="44">
        <v>2</v>
      </c>
      <c r="F32" s="148">
        <v>0.00012257906349595488</v>
      </c>
      <c r="G32" s="44">
        <v>0</v>
      </c>
      <c r="H32" s="148">
        <v>0</v>
      </c>
      <c r="I32" s="149">
        <v>0</v>
      </c>
      <c r="J32" s="43">
        <v>7</v>
      </c>
      <c r="K32" s="148">
        <v>0.00019074089212240116</v>
      </c>
      <c r="L32" s="107"/>
    </row>
    <row r="33" spans="1:12" ht="14.25">
      <c r="A33" s="114">
        <v>234</v>
      </c>
      <c r="B33" s="113" t="s">
        <v>143</v>
      </c>
      <c r="C33" s="44">
        <v>117</v>
      </c>
      <c r="D33" s="148">
        <v>0.006749740394600207</v>
      </c>
      <c r="E33" s="44">
        <v>120</v>
      </c>
      <c r="F33" s="148">
        <v>0.007354743809757294</v>
      </c>
      <c r="G33" s="44">
        <v>32</v>
      </c>
      <c r="H33" s="148">
        <v>0.010505581089954037</v>
      </c>
      <c r="I33" s="149">
        <v>0</v>
      </c>
      <c r="J33" s="43">
        <v>269</v>
      </c>
      <c r="K33" s="148">
        <v>0.0073298999972751305</v>
      </c>
      <c r="L33" s="107"/>
    </row>
    <row r="34" spans="1:12" ht="14.25">
      <c r="A34" s="114">
        <v>235</v>
      </c>
      <c r="B34" s="113" t="s">
        <v>144</v>
      </c>
      <c r="C34" s="44">
        <v>77</v>
      </c>
      <c r="D34" s="148">
        <v>0.004442136840890735</v>
      </c>
      <c r="E34" s="44">
        <v>88</v>
      </c>
      <c r="F34" s="148">
        <v>0.005393478793822015</v>
      </c>
      <c r="G34" s="44">
        <v>17</v>
      </c>
      <c r="H34" s="148">
        <v>0.005581089954038083</v>
      </c>
      <c r="I34" s="149">
        <v>0</v>
      </c>
      <c r="J34" s="43">
        <v>182</v>
      </c>
      <c r="K34" s="148">
        <v>0.00495926319518243</v>
      </c>
      <c r="L34" s="107"/>
    </row>
    <row r="35" spans="1:12" ht="14.25">
      <c r="A35" s="114">
        <v>241</v>
      </c>
      <c r="B35" s="113" t="s">
        <v>145</v>
      </c>
      <c r="C35" s="44">
        <v>23</v>
      </c>
      <c r="D35" s="148">
        <v>0.0013268720433829467</v>
      </c>
      <c r="E35" s="44">
        <v>11</v>
      </c>
      <c r="F35" s="148">
        <v>0.0006741848492277519</v>
      </c>
      <c r="G35" s="44">
        <v>2</v>
      </c>
      <c r="H35" s="148">
        <v>0.0006565988181221273</v>
      </c>
      <c r="I35" s="149">
        <v>0</v>
      </c>
      <c r="J35" s="43">
        <v>36</v>
      </c>
      <c r="K35" s="148">
        <v>0.0009809531594866345</v>
      </c>
      <c r="L35" s="107"/>
    </row>
    <row r="36" spans="1:12" ht="14.25">
      <c r="A36" s="114">
        <v>242</v>
      </c>
      <c r="B36" s="113" t="s">
        <v>146</v>
      </c>
      <c r="C36" s="44">
        <v>15</v>
      </c>
      <c r="D36" s="148">
        <v>0.0008653513326410523</v>
      </c>
      <c r="E36" s="44">
        <v>10</v>
      </c>
      <c r="F36" s="148">
        <v>0.0006128953174797745</v>
      </c>
      <c r="G36" s="44">
        <v>1</v>
      </c>
      <c r="H36" s="148">
        <v>0.00032829940906106366</v>
      </c>
      <c r="I36" s="149">
        <v>0</v>
      </c>
      <c r="J36" s="43">
        <v>26</v>
      </c>
      <c r="K36" s="148">
        <v>0.0007084661707403471</v>
      </c>
      <c r="L36" s="107"/>
    </row>
    <row r="37" spans="1:12" ht="27">
      <c r="A37" s="114">
        <v>243</v>
      </c>
      <c r="B37" s="113" t="s">
        <v>147</v>
      </c>
      <c r="C37" s="44">
        <v>27</v>
      </c>
      <c r="D37" s="148">
        <v>0.001557632398753894</v>
      </c>
      <c r="E37" s="44">
        <v>13</v>
      </c>
      <c r="F37" s="148">
        <v>0.0007967639127237068</v>
      </c>
      <c r="G37" s="44">
        <v>1</v>
      </c>
      <c r="H37" s="148">
        <v>0.00032829940906106366</v>
      </c>
      <c r="I37" s="149">
        <v>0</v>
      </c>
      <c r="J37" s="43">
        <v>41</v>
      </c>
      <c r="K37" s="148">
        <v>0.0011171966538597782</v>
      </c>
      <c r="L37" s="107"/>
    </row>
    <row r="38" spans="1:12" ht="14.25">
      <c r="A38" s="114">
        <v>251</v>
      </c>
      <c r="B38" s="113" t="s">
        <v>148</v>
      </c>
      <c r="C38" s="44">
        <v>13</v>
      </c>
      <c r="D38" s="148">
        <v>0.0007499711549555786</v>
      </c>
      <c r="E38" s="44">
        <v>10</v>
      </c>
      <c r="F38" s="148">
        <v>0.0006128953174797745</v>
      </c>
      <c r="G38" s="44">
        <v>4</v>
      </c>
      <c r="H38" s="148">
        <v>0.0013131976362442547</v>
      </c>
      <c r="I38" s="149">
        <v>0</v>
      </c>
      <c r="J38" s="43">
        <v>27</v>
      </c>
      <c r="K38" s="148">
        <v>0.0007357148696149759</v>
      </c>
      <c r="L38" s="107"/>
    </row>
    <row r="39" spans="1:12" ht="14.25">
      <c r="A39" s="114">
        <v>252</v>
      </c>
      <c r="B39" s="113" t="s">
        <v>149</v>
      </c>
      <c r="C39" s="44">
        <v>11</v>
      </c>
      <c r="D39" s="148">
        <v>0.000634590977270105</v>
      </c>
      <c r="E39" s="44">
        <v>3</v>
      </c>
      <c r="F39" s="148">
        <v>0.00018386859524393233</v>
      </c>
      <c r="G39" s="44">
        <v>0</v>
      </c>
      <c r="H39" s="148">
        <v>0</v>
      </c>
      <c r="I39" s="149">
        <v>0</v>
      </c>
      <c r="J39" s="43">
        <v>14</v>
      </c>
      <c r="K39" s="148">
        <v>0.0003814817842448023</v>
      </c>
      <c r="L39" s="107"/>
    </row>
    <row r="40" spans="1:12" ht="14.25">
      <c r="A40" s="114">
        <v>261</v>
      </c>
      <c r="B40" s="113" t="s">
        <v>150</v>
      </c>
      <c r="C40" s="44">
        <v>11</v>
      </c>
      <c r="D40" s="148">
        <v>0.000634590977270105</v>
      </c>
      <c r="E40" s="44">
        <v>2</v>
      </c>
      <c r="F40" s="148">
        <v>0.00012257906349595488</v>
      </c>
      <c r="G40" s="44">
        <v>4</v>
      </c>
      <c r="H40" s="148">
        <v>0.0013131976362442547</v>
      </c>
      <c r="I40" s="149">
        <v>0</v>
      </c>
      <c r="J40" s="43">
        <v>17</v>
      </c>
      <c r="K40" s="148">
        <v>0.0004632278808686885</v>
      </c>
      <c r="L40" s="107"/>
    </row>
    <row r="41" spans="1:12" ht="14.25">
      <c r="A41" s="114">
        <v>262</v>
      </c>
      <c r="B41" s="113" t="s">
        <v>151</v>
      </c>
      <c r="C41" s="44">
        <v>1</v>
      </c>
      <c r="D41" s="148">
        <v>5.7690088842736815E-05</v>
      </c>
      <c r="E41" s="44">
        <v>1</v>
      </c>
      <c r="F41" s="148">
        <v>6.128953174797744E-05</v>
      </c>
      <c r="G41" s="44">
        <v>0</v>
      </c>
      <c r="H41" s="148">
        <v>0</v>
      </c>
      <c r="I41" s="149">
        <v>0</v>
      </c>
      <c r="J41" s="43">
        <v>2</v>
      </c>
      <c r="K41" s="148">
        <v>5.449739774925747E-05</v>
      </c>
      <c r="L41" s="107"/>
    </row>
    <row r="42" spans="1:12" ht="14.25">
      <c r="A42" s="114">
        <v>263</v>
      </c>
      <c r="B42" s="113" t="s">
        <v>152</v>
      </c>
      <c r="C42" s="44">
        <v>93</v>
      </c>
      <c r="D42" s="148">
        <v>0.005365178262374524</v>
      </c>
      <c r="E42" s="44">
        <v>57</v>
      </c>
      <c r="F42" s="148">
        <v>0.0034935033096347144</v>
      </c>
      <c r="G42" s="44">
        <v>10</v>
      </c>
      <c r="H42" s="148">
        <v>0.003282994090610637</v>
      </c>
      <c r="I42" s="149">
        <v>0</v>
      </c>
      <c r="J42" s="43">
        <v>160</v>
      </c>
      <c r="K42" s="148">
        <v>0.004359791819940598</v>
      </c>
      <c r="L42" s="107"/>
    </row>
    <row r="43" spans="1:12" ht="14.25">
      <c r="A43" s="114">
        <v>264</v>
      </c>
      <c r="B43" s="113" t="s">
        <v>153</v>
      </c>
      <c r="C43" s="44">
        <v>12</v>
      </c>
      <c r="D43" s="148">
        <v>0.0006922810661128419</v>
      </c>
      <c r="E43" s="44">
        <v>9</v>
      </c>
      <c r="F43" s="148">
        <v>0.000551605785731797</v>
      </c>
      <c r="G43" s="44">
        <v>0</v>
      </c>
      <c r="H43" s="148">
        <v>0</v>
      </c>
      <c r="I43" s="149">
        <v>0</v>
      </c>
      <c r="J43" s="43">
        <v>21</v>
      </c>
      <c r="K43" s="148">
        <v>0.0005722226763672035</v>
      </c>
      <c r="L43" s="107"/>
    </row>
    <row r="44" spans="1:12" ht="14.25">
      <c r="A44" s="114">
        <v>265</v>
      </c>
      <c r="B44" s="113" t="s">
        <v>154</v>
      </c>
      <c r="C44" s="44">
        <v>44</v>
      </c>
      <c r="D44" s="148">
        <v>0.00253836390908042</v>
      </c>
      <c r="E44" s="44">
        <v>10</v>
      </c>
      <c r="F44" s="148">
        <v>0.0006128953174797745</v>
      </c>
      <c r="G44" s="44">
        <v>5</v>
      </c>
      <c r="H44" s="148">
        <v>0.0016414970453053185</v>
      </c>
      <c r="I44" s="149">
        <v>0</v>
      </c>
      <c r="J44" s="43">
        <v>59</v>
      </c>
      <c r="K44" s="148">
        <v>0.0016076732336030954</v>
      </c>
      <c r="L44" s="107"/>
    </row>
    <row r="45" spans="1:12" ht="14.25">
      <c r="A45" s="114">
        <v>311</v>
      </c>
      <c r="B45" s="113" t="s">
        <v>155</v>
      </c>
      <c r="C45" s="44">
        <v>36</v>
      </c>
      <c r="D45" s="148">
        <v>0.0020768431983385254</v>
      </c>
      <c r="E45" s="44">
        <v>33</v>
      </c>
      <c r="F45" s="148">
        <v>0.0020225545476832557</v>
      </c>
      <c r="G45" s="44">
        <v>5</v>
      </c>
      <c r="H45" s="148">
        <v>0.0016414970453053185</v>
      </c>
      <c r="I45" s="149">
        <v>0</v>
      </c>
      <c r="J45" s="43">
        <v>74</v>
      </c>
      <c r="K45" s="148">
        <v>0.0020164037167225263</v>
      </c>
      <c r="L45" s="107"/>
    </row>
    <row r="46" spans="1:12" ht="27">
      <c r="A46" s="114">
        <v>312</v>
      </c>
      <c r="B46" s="113" t="s">
        <v>156</v>
      </c>
      <c r="C46" s="44">
        <v>13</v>
      </c>
      <c r="D46" s="148">
        <v>0.0007499711549555786</v>
      </c>
      <c r="E46" s="44">
        <v>26</v>
      </c>
      <c r="F46" s="148">
        <v>0.0015935278254474135</v>
      </c>
      <c r="G46" s="44">
        <v>4</v>
      </c>
      <c r="H46" s="148">
        <v>0.0013131976362442547</v>
      </c>
      <c r="I46" s="149">
        <v>0</v>
      </c>
      <c r="J46" s="43">
        <v>43</v>
      </c>
      <c r="K46" s="148">
        <v>0.0011716940516090357</v>
      </c>
      <c r="L46" s="107"/>
    </row>
    <row r="47" spans="1:12" ht="14.25">
      <c r="A47" s="114">
        <v>313</v>
      </c>
      <c r="B47" s="113" t="s">
        <v>157</v>
      </c>
      <c r="C47" s="44">
        <v>10</v>
      </c>
      <c r="D47" s="148">
        <v>0.0005769008884273682</v>
      </c>
      <c r="E47" s="44">
        <v>24</v>
      </c>
      <c r="F47" s="148">
        <v>0.0014709487619514587</v>
      </c>
      <c r="G47" s="44">
        <v>7</v>
      </c>
      <c r="H47" s="148">
        <v>0.002298095863427446</v>
      </c>
      <c r="I47" s="149">
        <v>0</v>
      </c>
      <c r="J47" s="43">
        <v>41</v>
      </c>
      <c r="K47" s="148">
        <v>0.0011171966538597782</v>
      </c>
      <c r="L47" s="107"/>
    </row>
    <row r="48" spans="1:12" ht="14.25">
      <c r="A48" s="114">
        <v>314</v>
      </c>
      <c r="B48" s="113" t="s">
        <v>158</v>
      </c>
      <c r="C48" s="44">
        <v>20</v>
      </c>
      <c r="D48" s="148">
        <v>0.0011538017768547364</v>
      </c>
      <c r="E48" s="44">
        <v>21</v>
      </c>
      <c r="F48" s="148">
        <v>0.0012870801667075264</v>
      </c>
      <c r="G48" s="44">
        <v>5</v>
      </c>
      <c r="H48" s="148">
        <v>0.0016414970453053185</v>
      </c>
      <c r="I48" s="149">
        <v>0</v>
      </c>
      <c r="J48" s="43">
        <v>46</v>
      </c>
      <c r="K48" s="148">
        <v>0.0012534401482329218</v>
      </c>
      <c r="L48" s="107"/>
    </row>
    <row r="49" spans="1:12" ht="27">
      <c r="A49" s="114">
        <v>315</v>
      </c>
      <c r="B49" s="113" t="s">
        <v>159</v>
      </c>
      <c r="C49" s="44">
        <v>1</v>
      </c>
      <c r="D49" s="148">
        <v>5.7690088842736815E-05</v>
      </c>
      <c r="E49" s="44">
        <v>3</v>
      </c>
      <c r="F49" s="148">
        <v>0.00018386859524393233</v>
      </c>
      <c r="G49" s="44">
        <v>0</v>
      </c>
      <c r="H49" s="148">
        <v>0</v>
      </c>
      <c r="I49" s="149">
        <v>0</v>
      </c>
      <c r="J49" s="43">
        <v>4</v>
      </c>
      <c r="K49" s="148">
        <v>0.00010899479549851494</v>
      </c>
      <c r="L49" s="107"/>
    </row>
    <row r="50" spans="1:12" ht="14.25">
      <c r="A50" s="114">
        <v>321</v>
      </c>
      <c r="B50" s="113" t="s">
        <v>160</v>
      </c>
      <c r="C50" s="44">
        <v>199</v>
      </c>
      <c r="D50" s="148">
        <v>0.011480327679704626</v>
      </c>
      <c r="E50" s="44">
        <v>49</v>
      </c>
      <c r="F50" s="148">
        <v>0.003003187055650895</v>
      </c>
      <c r="G50" s="44">
        <v>10</v>
      </c>
      <c r="H50" s="148">
        <v>0.003282994090610637</v>
      </c>
      <c r="I50" s="149">
        <v>0</v>
      </c>
      <c r="J50" s="43">
        <v>258</v>
      </c>
      <c r="K50" s="148">
        <v>0.007030164309654214</v>
      </c>
      <c r="L50" s="107"/>
    </row>
    <row r="51" spans="1:12" ht="14.25">
      <c r="A51" s="114">
        <v>322</v>
      </c>
      <c r="B51" s="113" t="s">
        <v>161</v>
      </c>
      <c r="C51" s="44">
        <v>2540</v>
      </c>
      <c r="D51" s="148">
        <v>0.1465328256605515</v>
      </c>
      <c r="E51" s="44">
        <v>772</v>
      </c>
      <c r="F51" s="148">
        <v>0.04731551850943859</v>
      </c>
      <c r="G51" s="44">
        <v>116</v>
      </c>
      <c r="H51" s="148">
        <v>0.03808273145108339</v>
      </c>
      <c r="I51" s="149">
        <v>0</v>
      </c>
      <c r="J51" s="43">
        <v>3428</v>
      </c>
      <c r="K51" s="148">
        <v>0.0934085397422273</v>
      </c>
      <c r="L51" s="107"/>
    </row>
    <row r="52" spans="1:12" ht="14.25">
      <c r="A52" s="114">
        <v>323</v>
      </c>
      <c r="B52" s="113" t="s">
        <v>162</v>
      </c>
      <c r="C52" s="44">
        <v>3</v>
      </c>
      <c r="D52" s="148">
        <v>0.00017307026652821047</v>
      </c>
      <c r="E52" s="44">
        <v>0</v>
      </c>
      <c r="F52" s="148">
        <v>0</v>
      </c>
      <c r="G52" s="44">
        <v>0</v>
      </c>
      <c r="H52" s="148">
        <v>0</v>
      </c>
      <c r="I52" s="149">
        <v>0</v>
      </c>
      <c r="J52" s="43">
        <v>3</v>
      </c>
      <c r="K52" s="148">
        <v>8.17460966238862E-05</v>
      </c>
      <c r="L52" s="107"/>
    </row>
    <row r="53" spans="1:12" ht="14.25">
      <c r="A53" s="114">
        <v>324</v>
      </c>
      <c r="B53" s="113" t="s">
        <v>163</v>
      </c>
      <c r="C53" s="44">
        <v>10</v>
      </c>
      <c r="D53" s="148">
        <v>0.0005769008884273682</v>
      </c>
      <c r="E53" s="44">
        <v>1</v>
      </c>
      <c r="F53" s="148">
        <v>6.128953174797744E-05</v>
      </c>
      <c r="G53" s="44">
        <v>0</v>
      </c>
      <c r="H53" s="148">
        <v>0</v>
      </c>
      <c r="I53" s="149">
        <v>0</v>
      </c>
      <c r="J53" s="43">
        <v>11</v>
      </c>
      <c r="K53" s="148">
        <v>0.00029973568762091613</v>
      </c>
      <c r="L53" s="107"/>
    </row>
    <row r="54" spans="1:12" ht="14.25">
      <c r="A54" s="114">
        <v>325</v>
      </c>
      <c r="B54" s="113" t="s">
        <v>164</v>
      </c>
      <c r="C54" s="44">
        <v>429</v>
      </c>
      <c r="D54" s="148">
        <v>0.024749048113534095</v>
      </c>
      <c r="E54" s="44">
        <v>274</v>
      </c>
      <c r="F54" s="148">
        <v>0.01679333169894582</v>
      </c>
      <c r="G54" s="44">
        <v>37</v>
      </c>
      <c r="H54" s="148">
        <v>0.012147078135259356</v>
      </c>
      <c r="I54" s="149">
        <v>0</v>
      </c>
      <c r="J54" s="43">
        <v>740</v>
      </c>
      <c r="K54" s="148">
        <v>0.020164037167225264</v>
      </c>
      <c r="L54" s="107"/>
    </row>
    <row r="55" spans="1:12" ht="14.25">
      <c r="A55" s="114">
        <v>331</v>
      </c>
      <c r="B55" s="113" t="s">
        <v>165</v>
      </c>
      <c r="C55" s="44">
        <v>15</v>
      </c>
      <c r="D55" s="148">
        <v>0.0008653513326410523</v>
      </c>
      <c r="E55" s="44">
        <v>10</v>
      </c>
      <c r="F55" s="148">
        <v>0.0006128953174797745</v>
      </c>
      <c r="G55" s="44">
        <v>2</v>
      </c>
      <c r="H55" s="148">
        <v>0.0006565988181221273</v>
      </c>
      <c r="I55" s="149">
        <v>0</v>
      </c>
      <c r="J55" s="43">
        <v>27</v>
      </c>
      <c r="K55" s="148">
        <v>0.0007357148696149759</v>
      </c>
      <c r="L55" s="107"/>
    </row>
    <row r="56" spans="1:12" ht="14.25">
      <c r="A56" s="114">
        <v>332</v>
      </c>
      <c r="B56" s="113" t="s">
        <v>166</v>
      </c>
      <c r="C56" s="44">
        <v>29</v>
      </c>
      <c r="D56" s="148">
        <v>0.0016730125764393678</v>
      </c>
      <c r="E56" s="44">
        <v>29</v>
      </c>
      <c r="F56" s="148">
        <v>0.001777396420691346</v>
      </c>
      <c r="G56" s="44">
        <v>5</v>
      </c>
      <c r="H56" s="148">
        <v>0.0016414970453053185</v>
      </c>
      <c r="I56" s="149">
        <v>0</v>
      </c>
      <c r="J56" s="43">
        <v>63</v>
      </c>
      <c r="K56" s="148">
        <v>0.0017166680291016104</v>
      </c>
      <c r="L56" s="107"/>
    </row>
    <row r="57" spans="1:12" ht="14.25">
      <c r="A57" s="114">
        <v>333</v>
      </c>
      <c r="B57" s="113" t="s">
        <v>167</v>
      </c>
      <c r="C57" s="44">
        <v>39</v>
      </c>
      <c r="D57" s="148">
        <v>0.002249913464866736</v>
      </c>
      <c r="E57" s="44">
        <v>17</v>
      </c>
      <c r="F57" s="148">
        <v>0.0010419220397156167</v>
      </c>
      <c r="G57" s="44">
        <v>11</v>
      </c>
      <c r="H57" s="148">
        <v>0.0036112934996717005</v>
      </c>
      <c r="I57" s="149">
        <v>0</v>
      </c>
      <c r="J57" s="43">
        <v>67</v>
      </c>
      <c r="K57" s="148">
        <v>0.0018256628246001254</v>
      </c>
      <c r="L57" s="107"/>
    </row>
    <row r="58" spans="1:12" ht="14.25">
      <c r="A58" s="114">
        <v>334</v>
      </c>
      <c r="B58" s="113" t="s">
        <v>168</v>
      </c>
      <c r="C58" s="44">
        <v>40</v>
      </c>
      <c r="D58" s="148">
        <v>0.002307603553709473</v>
      </c>
      <c r="E58" s="44">
        <v>28</v>
      </c>
      <c r="F58" s="148">
        <v>0.0017161068889433686</v>
      </c>
      <c r="G58" s="44">
        <v>8</v>
      </c>
      <c r="H58" s="148">
        <v>0.0026263952724885093</v>
      </c>
      <c r="I58" s="149">
        <v>0</v>
      </c>
      <c r="J58" s="43">
        <v>76</v>
      </c>
      <c r="K58" s="148">
        <v>0.002070901114471784</v>
      </c>
      <c r="L58" s="107"/>
    </row>
    <row r="59" spans="1:12" ht="27">
      <c r="A59" s="114">
        <v>335</v>
      </c>
      <c r="B59" s="113" t="s">
        <v>169</v>
      </c>
      <c r="C59" s="44">
        <v>3</v>
      </c>
      <c r="D59" s="148">
        <v>0.00017307026652821047</v>
      </c>
      <c r="E59" s="44">
        <v>0</v>
      </c>
      <c r="F59" s="148">
        <v>0</v>
      </c>
      <c r="G59" s="44">
        <v>0</v>
      </c>
      <c r="H59" s="148">
        <v>0</v>
      </c>
      <c r="I59" s="149">
        <v>0</v>
      </c>
      <c r="J59" s="43">
        <v>3</v>
      </c>
      <c r="K59" s="148">
        <v>8.17460966238862E-05</v>
      </c>
      <c r="L59" s="107"/>
    </row>
    <row r="60" spans="1:12" ht="14.25">
      <c r="A60" s="114">
        <v>341</v>
      </c>
      <c r="B60" s="113" t="s">
        <v>170</v>
      </c>
      <c r="C60" s="44">
        <v>145</v>
      </c>
      <c r="D60" s="148">
        <v>0.00836506288219684</v>
      </c>
      <c r="E60" s="44">
        <v>102</v>
      </c>
      <c r="F60" s="148">
        <v>0.0062515322382937</v>
      </c>
      <c r="G60" s="44">
        <v>15</v>
      </c>
      <c r="H60" s="148">
        <v>0.004924491135915955</v>
      </c>
      <c r="I60" s="149">
        <v>0</v>
      </c>
      <c r="J60" s="43">
        <v>262</v>
      </c>
      <c r="K60" s="148">
        <v>0.007139159105152729</v>
      </c>
      <c r="L60" s="107"/>
    </row>
    <row r="61" spans="1:12" ht="14.25">
      <c r="A61" s="114">
        <v>342</v>
      </c>
      <c r="B61" s="113" t="s">
        <v>171</v>
      </c>
      <c r="C61" s="44">
        <v>41</v>
      </c>
      <c r="D61" s="148">
        <v>0.0023652936425522094</v>
      </c>
      <c r="E61" s="44">
        <v>26</v>
      </c>
      <c r="F61" s="148">
        <v>0.0015935278254474135</v>
      </c>
      <c r="G61" s="44">
        <v>10</v>
      </c>
      <c r="H61" s="148">
        <v>0.003282994090610637</v>
      </c>
      <c r="I61" s="149">
        <v>0</v>
      </c>
      <c r="J61" s="43">
        <v>77</v>
      </c>
      <c r="K61" s="148">
        <v>0.002098149813346413</v>
      </c>
      <c r="L61" s="107"/>
    </row>
    <row r="62" spans="1:12" ht="14.25">
      <c r="A62" s="114">
        <v>343</v>
      </c>
      <c r="B62" s="113" t="s">
        <v>172</v>
      </c>
      <c r="C62" s="44">
        <v>42</v>
      </c>
      <c r="D62" s="148">
        <v>0.0024229837313949464</v>
      </c>
      <c r="E62" s="44">
        <v>39</v>
      </c>
      <c r="F62" s="148">
        <v>0.0023902917381711203</v>
      </c>
      <c r="G62" s="44">
        <v>8</v>
      </c>
      <c r="H62" s="148">
        <v>0.0026263952724885093</v>
      </c>
      <c r="I62" s="149">
        <v>0</v>
      </c>
      <c r="J62" s="43">
        <v>89</v>
      </c>
      <c r="K62" s="148">
        <v>0.0024251341998419574</v>
      </c>
      <c r="L62" s="107"/>
    </row>
    <row r="63" spans="1:12" ht="27">
      <c r="A63" s="114">
        <v>351</v>
      </c>
      <c r="B63" s="113" t="s">
        <v>173</v>
      </c>
      <c r="C63" s="44">
        <v>8</v>
      </c>
      <c r="D63" s="148">
        <v>0.0004615207107418945</v>
      </c>
      <c r="E63" s="44">
        <v>4</v>
      </c>
      <c r="F63" s="148">
        <v>0.00024515812699190976</v>
      </c>
      <c r="G63" s="44">
        <v>0</v>
      </c>
      <c r="H63" s="148">
        <v>0</v>
      </c>
      <c r="I63" s="149">
        <v>0</v>
      </c>
      <c r="J63" s="43">
        <v>12</v>
      </c>
      <c r="K63" s="148">
        <v>0.0003269843864955448</v>
      </c>
      <c r="L63" s="107"/>
    </row>
    <row r="64" spans="1:12" ht="14.25">
      <c r="A64" s="114">
        <v>352</v>
      </c>
      <c r="B64" s="113" t="s">
        <v>174</v>
      </c>
      <c r="C64" s="44">
        <v>4</v>
      </c>
      <c r="D64" s="148">
        <v>0.00023076035537094726</v>
      </c>
      <c r="E64" s="44">
        <v>0</v>
      </c>
      <c r="F64" s="148">
        <v>0</v>
      </c>
      <c r="G64" s="44">
        <v>0</v>
      </c>
      <c r="H64" s="148">
        <v>0</v>
      </c>
      <c r="I64" s="149">
        <v>0</v>
      </c>
      <c r="J64" s="43">
        <v>4</v>
      </c>
      <c r="K64" s="148">
        <v>0.00010899479549851494</v>
      </c>
      <c r="L64" s="107"/>
    </row>
    <row r="65" spans="1:12" ht="14.25">
      <c r="A65" s="114">
        <v>411</v>
      </c>
      <c r="B65" s="113" t="s">
        <v>175</v>
      </c>
      <c r="C65" s="44">
        <v>913</v>
      </c>
      <c r="D65" s="148">
        <v>0.052671051113418715</v>
      </c>
      <c r="E65" s="44">
        <v>571</v>
      </c>
      <c r="F65" s="148">
        <v>0.03499632262809512</v>
      </c>
      <c r="G65" s="44">
        <v>158</v>
      </c>
      <c r="H65" s="148">
        <v>0.051871306631648066</v>
      </c>
      <c r="I65" s="149">
        <v>0</v>
      </c>
      <c r="J65" s="43">
        <v>1642</v>
      </c>
      <c r="K65" s="148">
        <v>0.04474236355214038</v>
      </c>
      <c r="L65" s="107"/>
    </row>
    <row r="66" spans="1:12" ht="14.25">
      <c r="A66" s="114">
        <v>412</v>
      </c>
      <c r="B66" s="113" t="s">
        <v>176</v>
      </c>
      <c r="C66" s="44">
        <v>76</v>
      </c>
      <c r="D66" s="148">
        <v>0.004384446752047998</v>
      </c>
      <c r="E66" s="44">
        <v>44</v>
      </c>
      <c r="F66" s="148">
        <v>0.0026967393969110076</v>
      </c>
      <c r="G66" s="44">
        <v>15</v>
      </c>
      <c r="H66" s="148">
        <v>0.004924491135915955</v>
      </c>
      <c r="I66" s="149">
        <v>0</v>
      </c>
      <c r="J66" s="43">
        <v>135</v>
      </c>
      <c r="K66" s="148">
        <v>0.0036785743480748792</v>
      </c>
      <c r="L66" s="107"/>
    </row>
    <row r="67" spans="1:12" ht="14.25">
      <c r="A67" s="114">
        <v>413</v>
      </c>
      <c r="B67" s="113" t="s">
        <v>177</v>
      </c>
      <c r="C67" s="44">
        <v>3</v>
      </c>
      <c r="D67" s="148">
        <v>0.00017307026652821047</v>
      </c>
      <c r="E67" s="44">
        <v>3</v>
      </c>
      <c r="F67" s="148">
        <v>0.00018386859524393233</v>
      </c>
      <c r="G67" s="44">
        <v>0</v>
      </c>
      <c r="H67" s="148">
        <v>0</v>
      </c>
      <c r="I67" s="149">
        <v>0</v>
      </c>
      <c r="J67" s="43">
        <v>6</v>
      </c>
      <c r="K67" s="148">
        <v>0.0001634921932477724</v>
      </c>
      <c r="L67" s="107"/>
    </row>
    <row r="68" spans="1:12" ht="14.25">
      <c r="A68" s="114">
        <v>421</v>
      </c>
      <c r="B68" s="113" t="s">
        <v>178</v>
      </c>
      <c r="C68" s="44">
        <v>112</v>
      </c>
      <c r="D68" s="148">
        <v>0.006461289950386523</v>
      </c>
      <c r="E68" s="44">
        <v>228</v>
      </c>
      <c r="F68" s="148">
        <v>0.013974013238538857</v>
      </c>
      <c r="G68" s="44">
        <v>34</v>
      </c>
      <c r="H68" s="148">
        <v>0.011162179908076166</v>
      </c>
      <c r="I68" s="149">
        <v>0</v>
      </c>
      <c r="J68" s="43">
        <v>374</v>
      </c>
      <c r="K68" s="148">
        <v>0.010191013379111147</v>
      </c>
      <c r="L68" s="107"/>
    </row>
    <row r="69" spans="1:12" ht="14.25">
      <c r="A69" s="114">
        <v>422</v>
      </c>
      <c r="B69" s="113" t="s">
        <v>179</v>
      </c>
      <c r="C69" s="44">
        <v>82</v>
      </c>
      <c r="D69" s="148">
        <v>0.004730587285104419</v>
      </c>
      <c r="E69" s="44">
        <v>92</v>
      </c>
      <c r="F69" s="148">
        <v>0.005638636920813925</v>
      </c>
      <c r="G69" s="44">
        <v>19</v>
      </c>
      <c r="H69" s="148">
        <v>0.00623768877216021</v>
      </c>
      <c r="I69" s="149">
        <v>0</v>
      </c>
      <c r="J69" s="43">
        <v>193</v>
      </c>
      <c r="K69" s="148">
        <v>0.005258998882803346</v>
      </c>
      <c r="L69" s="107"/>
    </row>
    <row r="70" spans="1:12" ht="27">
      <c r="A70" s="114">
        <v>431</v>
      </c>
      <c r="B70" s="113" t="s">
        <v>180</v>
      </c>
      <c r="C70" s="44">
        <v>140</v>
      </c>
      <c r="D70" s="148">
        <v>0.008076612437983155</v>
      </c>
      <c r="E70" s="44">
        <v>80</v>
      </c>
      <c r="F70" s="148">
        <v>0.004903162539838196</v>
      </c>
      <c r="G70" s="44">
        <v>26</v>
      </c>
      <c r="H70" s="148">
        <v>0.008535784635587657</v>
      </c>
      <c r="I70" s="149">
        <v>0</v>
      </c>
      <c r="J70" s="43">
        <v>246</v>
      </c>
      <c r="K70" s="148">
        <v>0.006703179923158669</v>
      </c>
      <c r="L70" s="107"/>
    </row>
    <row r="71" spans="1:12" ht="14.25">
      <c r="A71" s="114">
        <v>432</v>
      </c>
      <c r="B71" s="113" t="s">
        <v>181</v>
      </c>
      <c r="C71" s="44">
        <v>320</v>
      </c>
      <c r="D71" s="148">
        <v>0.018460828429675783</v>
      </c>
      <c r="E71" s="44">
        <v>500</v>
      </c>
      <c r="F71" s="148">
        <v>0.030644765873988723</v>
      </c>
      <c r="G71" s="44">
        <v>90</v>
      </c>
      <c r="H71" s="148">
        <v>0.02954694681549573</v>
      </c>
      <c r="I71" s="149">
        <v>0</v>
      </c>
      <c r="J71" s="43">
        <v>910</v>
      </c>
      <c r="K71" s="148">
        <v>0.02479631597591215</v>
      </c>
      <c r="L71" s="107"/>
    </row>
    <row r="72" spans="1:12" ht="14.25">
      <c r="A72" s="114">
        <v>441</v>
      </c>
      <c r="B72" s="113" t="s">
        <v>182</v>
      </c>
      <c r="C72" s="44">
        <v>624</v>
      </c>
      <c r="D72" s="148">
        <v>0.035998615437867774</v>
      </c>
      <c r="E72" s="44">
        <v>305</v>
      </c>
      <c r="F72" s="148">
        <v>0.018693307183133123</v>
      </c>
      <c r="G72" s="44">
        <v>88</v>
      </c>
      <c r="H72" s="148">
        <v>0.028890347997373604</v>
      </c>
      <c r="I72" s="149">
        <v>0</v>
      </c>
      <c r="J72" s="43">
        <v>1017</v>
      </c>
      <c r="K72" s="148">
        <v>0.027711926755497426</v>
      </c>
      <c r="L72" s="107"/>
    </row>
    <row r="73" spans="1:12" ht="14.25">
      <c r="A73" s="114">
        <v>511</v>
      </c>
      <c r="B73" s="113" t="s">
        <v>183</v>
      </c>
      <c r="C73" s="44">
        <v>52</v>
      </c>
      <c r="D73" s="148">
        <v>0.0029998846198223145</v>
      </c>
      <c r="E73" s="44">
        <v>57</v>
      </c>
      <c r="F73" s="148">
        <v>0.0034935033096347144</v>
      </c>
      <c r="G73" s="44">
        <v>18</v>
      </c>
      <c r="H73" s="148">
        <v>0.005909389363099146</v>
      </c>
      <c r="I73" s="149">
        <v>0</v>
      </c>
      <c r="J73" s="43">
        <v>127</v>
      </c>
      <c r="K73" s="148">
        <v>0.0034605847570778497</v>
      </c>
      <c r="L73" s="107"/>
    </row>
    <row r="74" spans="1:12" ht="14.25">
      <c r="A74" s="114">
        <v>512</v>
      </c>
      <c r="B74" s="113" t="s">
        <v>184</v>
      </c>
      <c r="C74" s="44">
        <v>150</v>
      </c>
      <c r="D74" s="148">
        <v>0.008653513326410523</v>
      </c>
      <c r="E74" s="44">
        <v>154</v>
      </c>
      <c r="F74" s="148">
        <v>0.009438587889188527</v>
      </c>
      <c r="G74" s="44">
        <v>28</v>
      </c>
      <c r="H74" s="148">
        <v>0.009192383453709783</v>
      </c>
      <c r="I74" s="149">
        <v>0</v>
      </c>
      <c r="J74" s="43">
        <v>332</v>
      </c>
      <c r="K74" s="148">
        <v>0.00904656802637674</v>
      </c>
      <c r="L74" s="107"/>
    </row>
    <row r="75" spans="1:12" ht="14.25">
      <c r="A75" s="114">
        <v>513</v>
      </c>
      <c r="B75" s="113" t="s">
        <v>185</v>
      </c>
      <c r="C75" s="44">
        <v>222</v>
      </c>
      <c r="D75" s="148">
        <v>0.012807199723087574</v>
      </c>
      <c r="E75" s="44">
        <v>178</v>
      </c>
      <c r="F75" s="148">
        <v>0.010909536651139985</v>
      </c>
      <c r="G75" s="44">
        <v>52</v>
      </c>
      <c r="H75" s="148">
        <v>0.017071569271175313</v>
      </c>
      <c r="I75" s="149">
        <v>0</v>
      </c>
      <c r="J75" s="43">
        <v>452</v>
      </c>
      <c r="K75" s="148">
        <v>0.01231641189133219</v>
      </c>
      <c r="L75" s="107"/>
    </row>
    <row r="76" spans="1:12" ht="14.25">
      <c r="A76" s="114">
        <v>514</v>
      </c>
      <c r="B76" s="113" t="s">
        <v>186</v>
      </c>
      <c r="C76" s="44">
        <v>30</v>
      </c>
      <c r="D76" s="148">
        <v>0.0017307026652821046</v>
      </c>
      <c r="E76" s="44">
        <v>29</v>
      </c>
      <c r="F76" s="148">
        <v>0.001777396420691346</v>
      </c>
      <c r="G76" s="44">
        <v>5</v>
      </c>
      <c r="H76" s="148">
        <v>0.0016414970453053185</v>
      </c>
      <c r="I76" s="149">
        <v>0</v>
      </c>
      <c r="J76" s="43">
        <v>64</v>
      </c>
      <c r="K76" s="148">
        <v>0.001743916727976239</v>
      </c>
      <c r="L76" s="107"/>
    </row>
    <row r="77" spans="1:12" ht="14.25">
      <c r="A77" s="114">
        <v>515</v>
      </c>
      <c r="B77" s="113" t="s">
        <v>187</v>
      </c>
      <c r="C77" s="44">
        <v>87</v>
      </c>
      <c r="D77" s="148">
        <v>0.005019037729318103</v>
      </c>
      <c r="E77" s="44">
        <v>116</v>
      </c>
      <c r="F77" s="148">
        <v>0.007109585682765384</v>
      </c>
      <c r="G77" s="44">
        <v>22</v>
      </c>
      <c r="H77" s="148">
        <v>0.007222586999343401</v>
      </c>
      <c r="I77" s="149">
        <v>0</v>
      </c>
      <c r="J77" s="43">
        <v>225</v>
      </c>
      <c r="K77" s="148">
        <v>0.006130957246791466</v>
      </c>
      <c r="L77" s="107"/>
    </row>
    <row r="78" spans="1:12" ht="14.25">
      <c r="A78" s="114">
        <v>516</v>
      </c>
      <c r="B78" s="113" t="s">
        <v>188</v>
      </c>
      <c r="C78" s="44">
        <v>332</v>
      </c>
      <c r="D78" s="148">
        <v>0.019153109495788623</v>
      </c>
      <c r="E78" s="44">
        <v>346</v>
      </c>
      <c r="F78" s="148">
        <v>0.021206177984800196</v>
      </c>
      <c r="G78" s="44">
        <v>60</v>
      </c>
      <c r="H78" s="148">
        <v>0.01969796454366382</v>
      </c>
      <c r="I78" s="149">
        <v>0</v>
      </c>
      <c r="J78" s="43">
        <v>738</v>
      </c>
      <c r="K78" s="148">
        <v>0.020109539769476006</v>
      </c>
      <c r="L78" s="107"/>
    </row>
    <row r="79" spans="1:12" ht="14.25">
      <c r="A79" s="114">
        <v>521</v>
      </c>
      <c r="B79" s="113" t="s">
        <v>189</v>
      </c>
      <c r="C79" s="44">
        <v>25</v>
      </c>
      <c r="D79" s="148">
        <v>0.0014422522210684205</v>
      </c>
      <c r="E79" s="44">
        <v>28</v>
      </c>
      <c r="F79" s="148">
        <v>0.0017161068889433686</v>
      </c>
      <c r="G79" s="44">
        <v>8</v>
      </c>
      <c r="H79" s="148">
        <v>0.0026263952724885093</v>
      </c>
      <c r="I79" s="149">
        <v>0</v>
      </c>
      <c r="J79" s="43">
        <v>61</v>
      </c>
      <c r="K79" s="148">
        <v>0.001662170631352353</v>
      </c>
      <c r="L79" s="107"/>
    </row>
    <row r="80" spans="1:12" ht="14.25">
      <c r="A80" s="114">
        <v>522</v>
      </c>
      <c r="B80" s="113" t="s">
        <v>190</v>
      </c>
      <c r="C80" s="44">
        <v>1332</v>
      </c>
      <c r="D80" s="148">
        <v>0.07684319833852545</v>
      </c>
      <c r="E80" s="44">
        <v>1703</v>
      </c>
      <c r="F80" s="148">
        <v>0.10437607256680559</v>
      </c>
      <c r="G80" s="44">
        <v>295</v>
      </c>
      <c r="H80" s="148">
        <v>0.09684832567301378</v>
      </c>
      <c r="I80" s="149">
        <v>1</v>
      </c>
      <c r="J80" s="43">
        <v>3331</v>
      </c>
      <c r="K80" s="148">
        <v>0.09076541595138832</v>
      </c>
      <c r="L80" s="107"/>
    </row>
    <row r="81" spans="1:12" ht="14.25">
      <c r="A81" s="114">
        <v>523</v>
      </c>
      <c r="B81" s="113" t="s">
        <v>191</v>
      </c>
      <c r="C81" s="44">
        <v>67</v>
      </c>
      <c r="D81" s="148">
        <v>0.0038652359524633667</v>
      </c>
      <c r="E81" s="44">
        <v>101</v>
      </c>
      <c r="F81" s="148">
        <v>0.006190242706545722</v>
      </c>
      <c r="G81" s="44">
        <v>23</v>
      </c>
      <c r="H81" s="148">
        <v>0.0075508864084044645</v>
      </c>
      <c r="I81" s="149">
        <v>0</v>
      </c>
      <c r="J81" s="43">
        <v>191</v>
      </c>
      <c r="K81" s="148">
        <v>0.005204501485054088</v>
      </c>
      <c r="L81" s="107"/>
    </row>
    <row r="82" spans="1:12" ht="14.25">
      <c r="A82" s="114">
        <v>524</v>
      </c>
      <c r="B82" s="113" t="s">
        <v>192</v>
      </c>
      <c r="C82" s="44">
        <v>116</v>
      </c>
      <c r="D82" s="148">
        <v>0.006692050305757471</v>
      </c>
      <c r="E82" s="44">
        <v>101</v>
      </c>
      <c r="F82" s="148">
        <v>0.006190242706545722</v>
      </c>
      <c r="G82" s="44">
        <v>24</v>
      </c>
      <c r="H82" s="148">
        <v>0.007879185817465528</v>
      </c>
      <c r="I82" s="149">
        <v>0</v>
      </c>
      <c r="J82" s="43">
        <v>241</v>
      </c>
      <c r="K82" s="148">
        <v>0.006566936428785525</v>
      </c>
      <c r="L82" s="107"/>
    </row>
    <row r="83" spans="1:12" ht="27">
      <c r="A83" s="114">
        <v>531</v>
      </c>
      <c r="B83" s="113" t="s">
        <v>193</v>
      </c>
      <c r="C83" s="44">
        <v>241</v>
      </c>
      <c r="D83" s="148">
        <v>0.013903311411099573</v>
      </c>
      <c r="E83" s="44">
        <v>186</v>
      </c>
      <c r="F83" s="148">
        <v>0.011399852905123804</v>
      </c>
      <c r="G83" s="44">
        <v>34</v>
      </c>
      <c r="H83" s="148">
        <v>0.011162179908076166</v>
      </c>
      <c r="I83" s="149">
        <v>0</v>
      </c>
      <c r="J83" s="43">
        <v>461</v>
      </c>
      <c r="K83" s="148">
        <v>0.012561650181203848</v>
      </c>
      <c r="L83" s="107"/>
    </row>
    <row r="84" spans="1:12" ht="14.25">
      <c r="A84" s="114">
        <v>532</v>
      </c>
      <c r="B84" s="113" t="s">
        <v>194</v>
      </c>
      <c r="C84" s="44">
        <v>2107</v>
      </c>
      <c r="D84" s="148">
        <v>0.12155301719164648</v>
      </c>
      <c r="E84" s="44">
        <v>1799</v>
      </c>
      <c r="F84" s="148">
        <v>0.11025986761461143</v>
      </c>
      <c r="G84" s="44">
        <v>288</v>
      </c>
      <c r="H84" s="148">
        <v>0.09455022980958634</v>
      </c>
      <c r="I84" s="149">
        <v>0</v>
      </c>
      <c r="J84" s="43">
        <v>4194</v>
      </c>
      <c r="K84" s="148">
        <v>0.11428104308019292</v>
      </c>
      <c r="L84" s="107"/>
    </row>
    <row r="85" spans="1:12" ht="14.25">
      <c r="A85" s="114">
        <v>541</v>
      </c>
      <c r="B85" s="113" t="s">
        <v>195</v>
      </c>
      <c r="C85" s="44">
        <v>54</v>
      </c>
      <c r="D85" s="148">
        <v>0.003115264797507788</v>
      </c>
      <c r="E85" s="44">
        <v>79</v>
      </c>
      <c r="F85" s="148">
        <v>0.004841873008090219</v>
      </c>
      <c r="G85" s="44">
        <v>15</v>
      </c>
      <c r="H85" s="148">
        <v>0.004924491135915955</v>
      </c>
      <c r="I85" s="149">
        <v>0</v>
      </c>
      <c r="J85" s="43">
        <v>148</v>
      </c>
      <c r="K85" s="148">
        <v>0.004032807433445053</v>
      </c>
      <c r="L85" s="107"/>
    </row>
    <row r="86" spans="1:12" ht="14.25">
      <c r="A86" s="114">
        <v>611</v>
      </c>
      <c r="B86" s="113" t="s">
        <v>196</v>
      </c>
      <c r="C86" s="44">
        <v>13</v>
      </c>
      <c r="D86" s="148">
        <v>0.0007499711549555786</v>
      </c>
      <c r="E86" s="44">
        <v>12</v>
      </c>
      <c r="F86" s="148">
        <v>0.0007354743809757293</v>
      </c>
      <c r="G86" s="44">
        <v>4</v>
      </c>
      <c r="H86" s="148">
        <v>0.0013131976362442547</v>
      </c>
      <c r="I86" s="149">
        <v>0</v>
      </c>
      <c r="J86" s="43">
        <v>29</v>
      </c>
      <c r="K86" s="148">
        <v>0.0007902122673642334</v>
      </c>
      <c r="L86" s="107"/>
    </row>
    <row r="87" spans="1:12" ht="14.25">
      <c r="A87" s="114">
        <v>612</v>
      </c>
      <c r="B87" s="113" t="s">
        <v>197</v>
      </c>
      <c r="C87" s="44">
        <v>17</v>
      </c>
      <c r="D87" s="148">
        <v>0.000980731510326526</v>
      </c>
      <c r="E87" s="44">
        <v>13</v>
      </c>
      <c r="F87" s="148">
        <v>0.0007967639127237068</v>
      </c>
      <c r="G87" s="44">
        <v>4</v>
      </c>
      <c r="H87" s="148">
        <v>0.0013131976362442547</v>
      </c>
      <c r="I87" s="149">
        <v>0</v>
      </c>
      <c r="J87" s="43">
        <v>34</v>
      </c>
      <c r="K87" s="148">
        <v>0.000926455761737377</v>
      </c>
      <c r="L87" s="107"/>
    </row>
    <row r="88" spans="1:12" ht="14.25">
      <c r="A88" s="114">
        <v>613</v>
      </c>
      <c r="B88" s="113" t="s">
        <v>198</v>
      </c>
      <c r="C88" s="44">
        <v>3</v>
      </c>
      <c r="D88" s="148">
        <v>0.00017307026652821047</v>
      </c>
      <c r="E88" s="44">
        <v>2</v>
      </c>
      <c r="F88" s="148">
        <v>0.00012257906349595488</v>
      </c>
      <c r="G88" s="44">
        <v>0</v>
      </c>
      <c r="H88" s="148">
        <v>0</v>
      </c>
      <c r="I88" s="149">
        <v>0</v>
      </c>
      <c r="J88" s="43">
        <v>5</v>
      </c>
      <c r="K88" s="148">
        <v>0.0001362434943731437</v>
      </c>
      <c r="L88" s="107"/>
    </row>
    <row r="89" spans="1:12" ht="14.25">
      <c r="A89" s="114">
        <v>621</v>
      </c>
      <c r="B89" s="113" t="s">
        <v>199</v>
      </c>
      <c r="C89" s="44">
        <v>2</v>
      </c>
      <c r="D89" s="148">
        <v>0.00011538017768547363</v>
      </c>
      <c r="E89" s="44">
        <v>1</v>
      </c>
      <c r="F89" s="148">
        <v>6.128953174797744E-05</v>
      </c>
      <c r="G89" s="44">
        <v>0</v>
      </c>
      <c r="H89" s="148">
        <v>0</v>
      </c>
      <c r="I89" s="149">
        <v>0</v>
      </c>
      <c r="J89" s="43">
        <v>3</v>
      </c>
      <c r="K89" s="148">
        <v>8.17460966238862E-05</v>
      </c>
      <c r="L89" s="107"/>
    </row>
    <row r="90" spans="1:12" ht="14.25">
      <c r="A90" s="114">
        <v>622</v>
      </c>
      <c r="B90" s="113" t="s">
        <v>200</v>
      </c>
      <c r="C90" s="44">
        <v>0</v>
      </c>
      <c r="D90" s="148">
        <v>0</v>
      </c>
      <c r="E90" s="44">
        <v>0</v>
      </c>
      <c r="F90" s="148">
        <v>0</v>
      </c>
      <c r="G90" s="44">
        <v>0</v>
      </c>
      <c r="H90" s="148">
        <v>0</v>
      </c>
      <c r="I90" s="149">
        <v>0</v>
      </c>
      <c r="J90" s="43">
        <v>0</v>
      </c>
      <c r="K90" s="148">
        <v>0</v>
      </c>
      <c r="L90" s="107"/>
    </row>
    <row r="91" spans="1:12" ht="14.25">
      <c r="A91" s="114">
        <v>631</v>
      </c>
      <c r="B91" s="113" t="s">
        <v>201</v>
      </c>
      <c r="C91" s="44">
        <v>1</v>
      </c>
      <c r="D91" s="148">
        <v>5.7690088842736815E-05</v>
      </c>
      <c r="E91" s="44">
        <v>1</v>
      </c>
      <c r="F91" s="148">
        <v>6.128953174797744E-05</v>
      </c>
      <c r="G91" s="44">
        <v>0</v>
      </c>
      <c r="H91" s="148">
        <v>0</v>
      </c>
      <c r="I91" s="149">
        <v>0</v>
      </c>
      <c r="J91" s="43">
        <v>2</v>
      </c>
      <c r="K91" s="148">
        <v>5.449739774925747E-05</v>
      </c>
      <c r="L91" s="107"/>
    </row>
    <row r="92" spans="1:12" ht="14.25">
      <c r="A92" s="114">
        <v>632</v>
      </c>
      <c r="B92" s="113" t="s">
        <v>202</v>
      </c>
      <c r="C92" s="44">
        <v>0</v>
      </c>
      <c r="D92" s="148">
        <v>0</v>
      </c>
      <c r="E92" s="44">
        <v>3</v>
      </c>
      <c r="F92" s="148">
        <v>0.00018386859524393233</v>
      </c>
      <c r="G92" s="44">
        <v>0</v>
      </c>
      <c r="H92" s="148">
        <v>0</v>
      </c>
      <c r="I92" s="149">
        <v>0</v>
      </c>
      <c r="J92" s="43">
        <v>3</v>
      </c>
      <c r="K92" s="148">
        <v>8.17460966238862E-05</v>
      </c>
      <c r="L92" s="107"/>
    </row>
    <row r="93" spans="1:12" ht="27">
      <c r="A93" s="114">
        <v>633</v>
      </c>
      <c r="B93" s="113" t="s">
        <v>203</v>
      </c>
      <c r="C93" s="44">
        <v>1</v>
      </c>
      <c r="D93" s="148">
        <v>5.7690088842736815E-05</v>
      </c>
      <c r="E93" s="44">
        <v>3</v>
      </c>
      <c r="F93" s="148">
        <v>0.00018386859524393233</v>
      </c>
      <c r="G93" s="44">
        <v>0</v>
      </c>
      <c r="H93" s="148">
        <v>0</v>
      </c>
      <c r="I93" s="149">
        <v>0</v>
      </c>
      <c r="J93" s="43">
        <v>4</v>
      </c>
      <c r="K93" s="148">
        <v>0.00010899479549851494</v>
      </c>
      <c r="L93" s="107"/>
    </row>
    <row r="94" spans="1:12" ht="27">
      <c r="A94" s="114">
        <v>634</v>
      </c>
      <c r="B94" s="113" t="s">
        <v>203</v>
      </c>
      <c r="C94" s="44">
        <v>1</v>
      </c>
      <c r="D94" s="148">
        <v>5.7690088842736815E-05</v>
      </c>
      <c r="E94" s="44">
        <v>1</v>
      </c>
      <c r="F94" s="148">
        <v>6.128953174797744E-05</v>
      </c>
      <c r="G94" s="44">
        <v>0</v>
      </c>
      <c r="H94" s="148">
        <v>0</v>
      </c>
      <c r="I94" s="149">
        <v>0</v>
      </c>
      <c r="J94" s="43">
        <v>2</v>
      </c>
      <c r="K94" s="148">
        <v>5.449739774925747E-05</v>
      </c>
      <c r="L94" s="107"/>
    </row>
    <row r="95" spans="1:12" ht="14.25">
      <c r="A95" s="114">
        <v>711</v>
      </c>
      <c r="B95" s="113" t="s">
        <v>205</v>
      </c>
      <c r="C95" s="44">
        <v>54</v>
      </c>
      <c r="D95" s="148">
        <v>0.003115264797507788</v>
      </c>
      <c r="E95" s="44">
        <v>53</v>
      </c>
      <c r="F95" s="148">
        <v>0.0032483451826428047</v>
      </c>
      <c r="G95" s="44">
        <v>14</v>
      </c>
      <c r="H95" s="148">
        <v>0.004596191726854892</v>
      </c>
      <c r="I95" s="149">
        <v>0</v>
      </c>
      <c r="J95" s="43">
        <v>121</v>
      </c>
      <c r="K95" s="148">
        <v>0.003297092563830077</v>
      </c>
      <c r="L95" s="107"/>
    </row>
    <row r="96" spans="1:12" ht="14.25">
      <c r="A96" s="114">
        <v>712</v>
      </c>
      <c r="B96" s="113" t="s">
        <v>206</v>
      </c>
      <c r="C96" s="44">
        <v>1</v>
      </c>
      <c r="D96" s="148">
        <v>5.7690088842736815E-05</v>
      </c>
      <c r="E96" s="44">
        <v>4</v>
      </c>
      <c r="F96" s="148">
        <v>0.00024515812699190976</v>
      </c>
      <c r="G96" s="44">
        <v>3</v>
      </c>
      <c r="H96" s="148">
        <v>0.000984898227183191</v>
      </c>
      <c r="I96" s="149">
        <v>0</v>
      </c>
      <c r="J96" s="43">
        <v>8</v>
      </c>
      <c r="K96" s="148">
        <v>0.00021798959099702988</v>
      </c>
      <c r="L96" s="107"/>
    </row>
    <row r="97" spans="1:12" ht="14.25">
      <c r="A97" s="114">
        <v>713</v>
      </c>
      <c r="B97" s="113" t="s">
        <v>207</v>
      </c>
      <c r="C97" s="44">
        <v>9</v>
      </c>
      <c r="D97" s="148">
        <v>0.0005192107995846313</v>
      </c>
      <c r="E97" s="44">
        <v>11</v>
      </c>
      <c r="F97" s="148">
        <v>0.0006741848492277519</v>
      </c>
      <c r="G97" s="44">
        <v>1</v>
      </c>
      <c r="H97" s="148">
        <v>0.00032829940906106366</v>
      </c>
      <c r="I97" s="149">
        <v>0</v>
      </c>
      <c r="J97" s="43">
        <v>21</v>
      </c>
      <c r="K97" s="148">
        <v>0.0005722226763672035</v>
      </c>
      <c r="L97" s="107"/>
    </row>
    <row r="98" spans="1:12" ht="14.25">
      <c r="A98" s="114">
        <v>721</v>
      </c>
      <c r="B98" s="113" t="s">
        <v>208</v>
      </c>
      <c r="C98" s="44">
        <v>21</v>
      </c>
      <c r="D98" s="148">
        <v>0.0012114918656974732</v>
      </c>
      <c r="E98" s="44">
        <v>37</v>
      </c>
      <c r="F98" s="148">
        <v>0.0022677126746751654</v>
      </c>
      <c r="G98" s="44">
        <v>5</v>
      </c>
      <c r="H98" s="148">
        <v>0.0016414970453053185</v>
      </c>
      <c r="I98" s="149">
        <v>0</v>
      </c>
      <c r="J98" s="43">
        <v>63</v>
      </c>
      <c r="K98" s="148">
        <v>0.0017166680291016104</v>
      </c>
      <c r="L98" s="107"/>
    </row>
    <row r="99" spans="1:12" ht="14.25">
      <c r="A99" s="114">
        <v>722</v>
      </c>
      <c r="B99" s="113" t="s">
        <v>209</v>
      </c>
      <c r="C99" s="44">
        <v>14</v>
      </c>
      <c r="D99" s="148">
        <v>0.0008076612437983154</v>
      </c>
      <c r="E99" s="44">
        <v>25</v>
      </c>
      <c r="F99" s="148">
        <v>0.001532238293699436</v>
      </c>
      <c r="G99" s="44">
        <v>3</v>
      </c>
      <c r="H99" s="148">
        <v>0.000984898227183191</v>
      </c>
      <c r="I99" s="149">
        <v>0</v>
      </c>
      <c r="J99" s="43">
        <v>42</v>
      </c>
      <c r="K99" s="148">
        <v>0.001144445352734407</v>
      </c>
      <c r="L99" s="107"/>
    </row>
    <row r="100" spans="1:12" ht="27">
      <c r="A100" s="114">
        <v>723</v>
      </c>
      <c r="B100" s="113" t="s">
        <v>210</v>
      </c>
      <c r="C100" s="44">
        <v>28</v>
      </c>
      <c r="D100" s="148">
        <v>0.0016153224875966308</v>
      </c>
      <c r="E100" s="44">
        <v>19</v>
      </c>
      <c r="F100" s="148">
        <v>0.0011645011032115715</v>
      </c>
      <c r="G100" s="44">
        <v>2</v>
      </c>
      <c r="H100" s="148">
        <v>0.0006565988181221273</v>
      </c>
      <c r="I100" s="149">
        <v>0</v>
      </c>
      <c r="J100" s="43">
        <v>49</v>
      </c>
      <c r="K100" s="148">
        <v>0.0013351862448568081</v>
      </c>
      <c r="L100" s="107"/>
    </row>
    <row r="101" spans="1:12" ht="14.25">
      <c r="A101" s="114">
        <v>731</v>
      </c>
      <c r="B101" s="113" t="s">
        <v>211</v>
      </c>
      <c r="C101" s="44">
        <v>98</v>
      </c>
      <c r="D101" s="148">
        <v>0.005653628706588208</v>
      </c>
      <c r="E101" s="44">
        <v>133</v>
      </c>
      <c r="F101" s="148">
        <v>0.008151507722481001</v>
      </c>
      <c r="G101" s="44">
        <v>20</v>
      </c>
      <c r="H101" s="148">
        <v>0.006565988181221274</v>
      </c>
      <c r="I101" s="149">
        <v>1</v>
      </c>
      <c r="J101" s="43">
        <v>252</v>
      </c>
      <c r="K101" s="148">
        <v>0.006866672116406442</v>
      </c>
      <c r="L101" s="107"/>
    </row>
    <row r="102" spans="1:12" ht="14.25">
      <c r="A102" s="114">
        <v>732</v>
      </c>
      <c r="B102" s="113" t="s">
        <v>212</v>
      </c>
      <c r="C102" s="44">
        <v>9</v>
      </c>
      <c r="D102" s="148">
        <v>0.0005192107995846313</v>
      </c>
      <c r="E102" s="44">
        <v>18</v>
      </c>
      <c r="F102" s="148">
        <v>0.001103211571463594</v>
      </c>
      <c r="G102" s="44">
        <v>6</v>
      </c>
      <c r="H102" s="148">
        <v>0.001969796454366382</v>
      </c>
      <c r="I102" s="149">
        <v>0</v>
      </c>
      <c r="J102" s="43">
        <v>33</v>
      </c>
      <c r="K102" s="148">
        <v>0.0008992070628627483</v>
      </c>
      <c r="L102" s="107"/>
    </row>
    <row r="103" spans="1:12" ht="14.25">
      <c r="A103" s="114">
        <v>741</v>
      </c>
      <c r="B103" s="113" t="s">
        <v>213</v>
      </c>
      <c r="C103" s="44">
        <v>5</v>
      </c>
      <c r="D103" s="148">
        <v>0.0002884504442136841</v>
      </c>
      <c r="E103" s="44">
        <v>5</v>
      </c>
      <c r="F103" s="148">
        <v>0.00030644765873988724</v>
      </c>
      <c r="G103" s="44">
        <v>1</v>
      </c>
      <c r="H103" s="148">
        <v>0.00032829940906106366</v>
      </c>
      <c r="I103" s="149">
        <v>0</v>
      </c>
      <c r="J103" s="43">
        <v>11</v>
      </c>
      <c r="K103" s="148">
        <v>0.00029973568762091613</v>
      </c>
      <c r="L103" s="107"/>
    </row>
    <row r="104" spans="1:12" ht="27">
      <c r="A104" s="114">
        <v>742</v>
      </c>
      <c r="B104" s="113" t="s">
        <v>214</v>
      </c>
      <c r="C104" s="44">
        <v>1</v>
      </c>
      <c r="D104" s="148">
        <v>5.7690088842736815E-05</v>
      </c>
      <c r="E104" s="44">
        <v>1</v>
      </c>
      <c r="F104" s="148">
        <v>6.128953174797744E-05</v>
      </c>
      <c r="G104" s="44">
        <v>0</v>
      </c>
      <c r="H104" s="148">
        <v>0</v>
      </c>
      <c r="I104" s="149">
        <v>0</v>
      </c>
      <c r="J104" s="43">
        <v>2</v>
      </c>
      <c r="K104" s="148">
        <v>5.449739774925747E-05</v>
      </c>
      <c r="L104" s="107"/>
    </row>
    <row r="105" spans="1:12" ht="14.25">
      <c r="A105" s="114">
        <v>751</v>
      </c>
      <c r="B105" s="113" t="s">
        <v>215</v>
      </c>
      <c r="C105" s="44">
        <v>146</v>
      </c>
      <c r="D105" s="148">
        <v>0.008422752971039576</v>
      </c>
      <c r="E105" s="44">
        <v>190</v>
      </c>
      <c r="F105" s="148">
        <v>0.011645011032115715</v>
      </c>
      <c r="G105" s="44">
        <v>29</v>
      </c>
      <c r="H105" s="148">
        <v>0.009520682862770847</v>
      </c>
      <c r="I105" s="149">
        <v>0</v>
      </c>
      <c r="J105" s="43">
        <v>365</v>
      </c>
      <c r="K105" s="148">
        <v>0.00994577508923949</v>
      </c>
      <c r="L105" s="107"/>
    </row>
    <row r="106" spans="1:12" ht="27">
      <c r="A106" s="114">
        <v>752</v>
      </c>
      <c r="B106" s="113" t="s">
        <v>216</v>
      </c>
      <c r="C106" s="44">
        <v>4</v>
      </c>
      <c r="D106" s="148">
        <v>0.00023076035537094726</v>
      </c>
      <c r="E106" s="44">
        <v>6</v>
      </c>
      <c r="F106" s="148">
        <v>0.00036773719048786466</v>
      </c>
      <c r="G106" s="44">
        <v>2</v>
      </c>
      <c r="H106" s="148">
        <v>0.0006565988181221273</v>
      </c>
      <c r="I106" s="149">
        <v>0</v>
      </c>
      <c r="J106" s="43">
        <v>12</v>
      </c>
      <c r="K106" s="148">
        <v>0.0003269843864955448</v>
      </c>
      <c r="L106" s="107"/>
    </row>
    <row r="107" spans="1:12" ht="14.25">
      <c r="A107" s="114">
        <v>753</v>
      </c>
      <c r="B107" s="113" t="s">
        <v>217</v>
      </c>
      <c r="C107" s="44">
        <v>16</v>
      </c>
      <c r="D107" s="148">
        <v>0.000923041421483789</v>
      </c>
      <c r="E107" s="44">
        <v>20</v>
      </c>
      <c r="F107" s="148">
        <v>0.001225790634959549</v>
      </c>
      <c r="G107" s="44">
        <v>9</v>
      </c>
      <c r="H107" s="148">
        <v>0.002954694681549573</v>
      </c>
      <c r="I107" s="149">
        <v>0</v>
      </c>
      <c r="J107" s="43">
        <v>45</v>
      </c>
      <c r="K107" s="148">
        <v>0.0012261914493582932</v>
      </c>
      <c r="L107" s="107"/>
    </row>
    <row r="108" spans="1:12" ht="14.25">
      <c r="A108" s="114">
        <v>754</v>
      </c>
      <c r="B108" s="113" t="s">
        <v>218</v>
      </c>
      <c r="C108" s="44">
        <v>126</v>
      </c>
      <c r="D108" s="148">
        <v>0.007268951194184839</v>
      </c>
      <c r="E108" s="44">
        <v>124</v>
      </c>
      <c r="F108" s="148">
        <v>0.007599901936749203</v>
      </c>
      <c r="G108" s="44">
        <v>22</v>
      </c>
      <c r="H108" s="148">
        <v>0.007222586999343401</v>
      </c>
      <c r="I108" s="149">
        <v>0</v>
      </c>
      <c r="J108" s="43">
        <v>272</v>
      </c>
      <c r="K108" s="148">
        <v>0.007411646093899016</v>
      </c>
      <c r="L108" s="107"/>
    </row>
    <row r="109" spans="1:12" ht="27">
      <c r="A109" s="114">
        <v>811</v>
      </c>
      <c r="B109" s="113" t="s">
        <v>219</v>
      </c>
      <c r="C109" s="44">
        <v>4</v>
      </c>
      <c r="D109" s="148">
        <v>0.00023076035537094726</v>
      </c>
      <c r="E109" s="44">
        <v>12</v>
      </c>
      <c r="F109" s="148">
        <v>0.0007354743809757293</v>
      </c>
      <c r="G109" s="44">
        <v>4</v>
      </c>
      <c r="H109" s="148">
        <v>0.0013131976362442547</v>
      </c>
      <c r="I109" s="149">
        <v>0</v>
      </c>
      <c r="J109" s="43">
        <v>20</v>
      </c>
      <c r="K109" s="148">
        <v>0.0005449739774925748</v>
      </c>
      <c r="L109" s="107"/>
    </row>
    <row r="110" spans="1:12" ht="27">
      <c r="A110" s="114">
        <v>812</v>
      </c>
      <c r="B110" s="113" t="s">
        <v>220</v>
      </c>
      <c r="C110" s="44">
        <v>17</v>
      </c>
      <c r="D110" s="148">
        <v>0.000980731510326526</v>
      </c>
      <c r="E110" s="44">
        <v>40</v>
      </c>
      <c r="F110" s="148">
        <v>0.002451581269919098</v>
      </c>
      <c r="G110" s="44">
        <v>8</v>
      </c>
      <c r="H110" s="148">
        <v>0.0026263952724885093</v>
      </c>
      <c r="I110" s="149">
        <v>0</v>
      </c>
      <c r="J110" s="43">
        <v>65</v>
      </c>
      <c r="K110" s="148">
        <v>0.001771165426850868</v>
      </c>
      <c r="L110" s="107"/>
    </row>
    <row r="111" spans="1:12" ht="27">
      <c r="A111" s="114">
        <v>813</v>
      </c>
      <c r="B111" s="113" t="s">
        <v>221</v>
      </c>
      <c r="C111" s="44">
        <v>17</v>
      </c>
      <c r="D111" s="148">
        <v>0.000980731510326526</v>
      </c>
      <c r="E111" s="44">
        <v>37</v>
      </c>
      <c r="F111" s="148">
        <v>0.0022677126746751654</v>
      </c>
      <c r="G111" s="44">
        <v>3</v>
      </c>
      <c r="H111" s="148">
        <v>0.000984898227183191</v>
      </c>
      <c r="I111" s="149">
        <v>0</v>
      </c>
      <c r="J111" s="43">
        <v>57</v>
      </c>
      <c r="K111" s="148">
        <v>0.001553175835853838</v>
      </c>
      <c r="L111" s="107"/>
    </row>
    <row r="112" spans="1:12" ht="27">
      <c r="A112" s="114">
        <v>814</v>
      </c>
      <c r="B112" s="113" t="s">
        <v>222</v>
      </c>
      <c r="C112" s="44">
        <v>18</v>
      </c>
      <c r="D112" s="148">
        <v>0.0010384215991692627</v>
      </c>
      <c r="E112" s="44">
        <v>39</v>
      </c>
      <c r="F112" s="148">
        <v>0.0023902917381711203</v>
      </c>
      <c r="G112" s="44">
        <v>6</v>
      </c>
      <c r="H112" s="148">
        <v>0.001969796454366382</v>
      </c>
      <c r="I112" s="149">
        <v>0</v>
      </c>
      <c r="J112" s="43">
        <v>63</v>
      </c>
      <c r="K112" s="148">
        <v>0.0017166680291016104</v>
      </c>
      <c r="L112" s="107"/>
    </row>
    <row r="113" spans="1:12" ht="27">
      <c r="A113" s="114">
        <v>815</v>
      </c>
      <c r="B113" s="113" t="s">
        <v>223</v>
      </c>
      <c r="C113" s="44">
        <v>44</v>
      </c>
      <c r="D113" s="148">
        <v>0.00253836390908042</v>
      </c>
      <c r="E113" s="44">
        <v>69</v>
      </c>
      <c r="F113" s="148">
        <v>0.004228977690610444</v>
      </c>
      <c r="G113" s="44">
        <v>26</v>
      </c>
      <c r="H113" s="148">
        <v>0.008535784635587657</v>
      </c>
      <c r="I113" s="149">
        <v>0</v>
      </c>
      <c r="J113" s="43">
        <v>139</v>
      </c>
      <c r="K113" s="148">
        <v>0.0037875691435733942</v>
      </c>
      <c r="L113" s="107"/>
    </row>
    <row r="114" spans="1:12" ht="27">
      <c r="A114" s="114">
        <v>816</v>
      </c>
      <c r="B114" s="113" t="s">
        <v>224</v>
      </c>
      <c r="C114" s="44">
        <v>88</v>
      </c>
      <c r="D114" s="148">
        <v>0.00507672781816084</v>
      </c>
      <c r="E114" s="44">
        <v>185</v>
      </c>
      <c r="F114" s="148">
        <v>0.011338563373375828</v>
      </c>
      <c r="G114" s="44">
        <v>32</v>
      </c>
      <c r="H114" s="148">
        <v>0.010505581089954037</v>
      </c>
      <c r="I114" s="149">
        <v>0</v>
      </c>
      <c r="J114" s="43">
        <v>305</v>
      </c>
      <c r="K114" s="148">
        <v>0.008310853156761765</v>
      </c>
      <c r="L114" s="107"/>
    </row>
    <row r="115" spans="1:12" ht="27">
      <c r="A115" s="114">
        <v>817</v>
      </c>
      <c r="B115" s="113" t="s">
        <v>225</v>
      </c>
      <c r="C115" s="44">
        <v>1</v>
      </c>
      <c r="D115" s="148">
        <v>5.7690088842736815E-05</v>
      </c>
      <c r="E115" s="44">
        <v>13</v>
      </c>
      <c r="F115" s="148">
        <v>0.0007967639127237068</v>
      </c>
      <c r="G115" s="44">
        <v>2</v>
      </c>
      <c r="H115" s="148">
        <v>0.0006565988181221273</v>
      </c>
      <c r="I115" s="149">
        <v>0</v>
      </c>
      <c r="J115" s="43">
        <v>16</v>
      </c>
      <c r="K115" s="148">
        <v>0.00043597918199405976</v>
      </c>
      <c r="L115" s="107"/>
    </row>
    <row r="116" spans="1:12" ht="14.25">
      <c r="A116" s="114">
        <v>818</v>
      </c>
      <c r="B116" s="113" t="s">
        <v>226</v>
      </c>
      <c r="C116" s="44">
        <v>55</v>
      </c>
      <c r="D116" s="148">
        <v>0.003172954886350525</v>
      </c>
      <c r="E116" s="44">
        <v>82</v>
      </c>
      <c r="F116" s="148">
        <v>0.00502574160333415</v>
      </c>
      <c r="G116" s="44">
        <v>10</v>
      </c>
      <c r="H116" s="148">
        <v>0.003282994090610637</v>
      </c>
      <c r="I116" s="149">
        <v>0</v>
      </c>
      <c r="J116" s="43">
        <v>147</v>
      </c>
      <c r="K116" s="148">
        <v>0.004005558734570425</v>
      </c>
      <c r="L116" s="107"/>
    </row>
    <row r="117" spans="1:12" ht="14.25">
      <c r="A117" s="114">
        <v>821</v>
      </c>
      <c r="B117" s="113" t="s">
        <v>227</v>
      </c>
      <c r="C117" s="44">
        <v>68</v>
      </c>
      <c r="D117" s="148">
        <v>0.003922926041306104</v>
      </c>
      <c r="E117" s="44">
        <v>78</v>
      </c>
      <c r="F117" s="148">
        <v>0.0047805834763422405</v>
      </c>
      <c r="G117" s="44">
        <v>15</v>
      </c>
      <c r="H117" s="148">
        <v>0.004924491135915955</v>
      </c>
      <c r="I117" s="149">
        <v>0</v>
      </c>
      <c r="J117" s="43">
        <v>161</v>
      </c>
      <c r="K117" s="148">
        <v>0.004387040518815227</v>
      </c>
      <c r="L117" s="107"/>
    </row>
    <row r="118" spans="1:12" ht="14.25">
      <c r="A118" s="114">
        <v>831</v>
      </c>
      <c r="B118" s="113" t="s">
        <v>228</v>
      </c>
      <c r="C118" s="44">
        <v>0</v>
      </c>
      <c r="D118" s="148">
        <v>0</v>
      </c>
      <c r="E118" s="44">
        <v>1</v>
      </c>
      <c r="F118" s="148">
        <v>6.128953174797744E-05</v>
      </c>
      <c r="G118" s="44">
        <v>0</v>
      </c>
      <c r="H118" s="148">
        <v>0</v>
      </c>
      <c r="I118" s="149">
        <v>0</v>
      </c>
      <c r="J118" s="43">
        <v>1</v>
      </c>
      <c r="K118" s="148">
        <v>2.7248698874628735E-05</v>
      </c>
      <c r="L118" s="107"/>
    </row>
    <row r="119" spans="1:12" ht="14.25">
      <c r="A119" s="114">
        <v>832</v>
      </c>
      <c r="B119" s="113" t="s">
        <v>229</v>
      </c>
      <c r="C119" s="44">
        <v>26</v>
      </c>
      <c r="D119" s="148">
        <v>0.0014999423099111573</v>
      </c>
      <c r="E119" s="44">
        <v>45</v>
      </c>
      <c r="F119" s="148">
        <v>0.0027580289286589853</v>
      </c>
      <c r="G119" s="44">
        <v>8</v>
      </c>
      <c r="H119" s="148">
        <v>0.0026263952724885093</v>
      </c>
      <c r="I119" s="149">
        <v>0</v>
      </c>
      <c r="J119" s="43">
        <v>79</v>
      </c>
      <c r="K119" s="148">
        <v>0.00215264721109567</v>
      </c>
      <c r="L119" s="107"/>
    </row>
    <row r="120" spans="1:12" ht="14.25">
      <c r="A120" s="114">
        <v>833</v>
      </c>
      <c r="B120" s="113" t="s">
        <v>230</v>
      </c>
      <c r="C120" s="44">
        <v>47</v>
      </c>
      <c r="D120" s="148">
        <v>0.0027114341756086305</v>
      </c>
      <c r="E120" s="44">
        <v>99</v>
      </c>
      <c r="F120" s="148">
        <v>0.006067663643049767</v>
      </c>
      <c r="G120" s="44">
        <v>35</v>
      </c>
      <c r="H120" s="148">
        <v>0.01149047931713723</v>
      </c>
      <c r="I120" s="149">
        <v>0</v>
      </c>
      <c r="J120" s="43">
        <v>181</v>
      </c>
      <c r="K120" s="148">
        <v>0.0049320144963078015</v>
      </c>
      <c r="L120" s="107"/>
    </row>
    <row r="121" spans="1:12" ht="27">
      <c r="A121" s="115">
        <v>834</v>
      </c>
      <c r="B121" s="116" t="s">
        <v>231</v>
      </c>
      <c r="C121" s="67">
        <v>23</v>
      </c>
      <c r="D121" s="150">
        <v>0.0013268720433829467</v>
      </c>
      <c r="E121" s="67">
        <v>40</v>
      </c>
      <c r="F121" s="150">
        <v>0.002451581269919098</v>
      </c>
      <c r="G121" s="67">
        <v>6</v>
      </c>
      <c r="H121" s="150">
        <v>0.001969796454366382</v>
      </c>
      <c r="I121" s="151">
        <v>0</v>
      </c>
      <c r="J121" s="69">
        <v>69</v>
      </c>
      <c r="K121" s="150">
        <v>0.001880160222349383</v>
      </c>
      <c r="L121" s="107"/>
    </row>
    <row r="122" spans="1:12" ht="14.25">
      <c r="A122" s="115">
        <v>835</v>
      </c>
      <c r="B122" s="116" t="s">
        <v>232</v>
      </c>
      <c r="C122" s="67">
        <v>0</v>
      </c>
      <c r="D122" s="150">
        <v>0</v>
      </c>
      <c r="E122" s="67">
        <v>0</v>
      </c>
      <c r="F122" s="150">
        <v>0</v>
      </c>
      <c r="G122" s="67">
        <v>0</v>
      </c>
      <c r="H122" s="150">
        <v>0</v>
      </c>
      <c r="I122" s="151">
        <v>0</v>
      </c>
      <c r="J122" s="69">
        <v>0</v>
      </c>
      <c r="K122" s="150">
        <v>0</v>
      </c>
      <c r="L122" s="107"/>
    </row>
    <row r="123" spans="1:12" ht="27">
      <c r="A123" s="115">
        <v>911</v>
      </c>
      <c r="B123" s="116" t="s">
        <v>233</v>
      </c>
      <c r="C123" s="67">
        <v>2013</v>
      </c>
      <c r="D123" s="150">
        <v>0.11613014884042921</v>
      </c>
      <c r="E123" s="67">
        <v>3708</v>
      </c>
      <c r="F123" s="150">
        <v>0.22726158372150038</v>
      </c>
      <c r="G123" s="67">
        <v>646</v>
      </c>
      <c r="H123" s="150">
        <v>0.21208141825344715</v>
      </c>
      <c r="I123" s="151">
        <v>0</v>
      </c>
      <c r="J123" s="69">
        <v>6367</v>
      </c>
      <c r="K123" s="150">
        <v>0.17349246573476115</v>
      </c>
      <c r="L123" s="107"/>
    </row>
    <row r="124" spans="1:12" ht="27">
      <c r="A124" s="115">
        <v>912</v>
      </c>
      <c r="B124" s="116" t="s">
        <v>234</v>
      </c>
      <c r="C124" s="67">
        <v>26</v>
      </c>
      <c r="D124" s="150">
        <v>0.0014999423099111573</v>
      </c>
      <c r="E124" s="67">
        <v>48</v>
      </c>
      <c r="F124" s="150">
        <v>0.0029418975239029173</v>
      </c>
      <c r="G124" s="67">
        <v>10</v>
      </c>
      <c r="H124" s="150">
        <v>0.003282994090610637</v>
      </c>
      <c r="I124" s="151">
        <v>0</v>
      </c>
      <c r="J124" s="69">
        <v>84</v>
      </c>
      <c r="K124" s="150">
        <v>0.002288890705468814</v>
      </c>
      <c r="L124" s="107"/>
    </row>
    <row r="125" spans="1:12" ht="14.25">
      <c r="A125" s="115">
        <v>921</v>
      </c>
      <c r="B125" s="116" t="s">
        <v>235</v>
      </c>
      <c r="C125" s="67">
        <v>51</v>
      </c>
      <c r="D125" s="150">
        <v>0.0029421945309795776</v>
      </c>
      <c r="E125" s="67">
        <v>69</v>
      </c>
      <c r="F125" s="150">
        <v>0.004228977690610444</v>
      </c>
      <c r="G125" s="67">
        <v>17</v>
      </c>
      <c r="H125" s="150">
        <v>0.005581089954038083</v>
      </c>
      <c r="I125" s="151">
        <v>0</v>
      </c>
      <c r="J125" s="69">
        <v>137</v>
      </c>
      <c r="K125" s="150">
        <v>0.003733071745824137</v>
      </c>
      <c r="L125" s="107"/>
    </row>
    <row r="126" spans="1:12" ht="27">
      <c r="A126" s="115">
        <v>931</v>
      </c>
      <c r="B126" s="116" t="s">
        <v>236</v>
      </c>
      <c r="C126" s="67">
        <v>3</v>
      </c>
      <c r="D126" s="150">
        <v>0.00017307026652821047</v>
      </c>
      <c r="E126" s="67">
        <v>2</v>
      </c>
      <c r="F126" s="150">
        <v>0.00012257906349595488</v>
      </c>
      <c r="G126" s="67">
        <v>0</v>
      </c>
      <c r="H126" s="150">
        <v>0</v>
      </c>
      <c r="I126" s="151">
        <v>0</v>
      </c>
      <c r="J126" s="69">
        <v>5</v>
      </c>
      <c r="K126" s="150">
        <v>0.0001362434943731437</v>
      </c>
      <c r="L126" s="28"/>
    </row>
    <row r="127" spans="1:12" ht="14.25">
      <c r="A127" s="115">
        <v>932</v>
      </c>
      <c r="B127" s="116" t="s">
        <v>237</v>
      </c>
      <c r="C127" s="67">
        <v>318</v>
      </c>
      <c r="D127" s="150">
        <v>0.018345448251990307</v>
      </c>
      <c r="E127" s="67">
        <v>666</v>
      </c>
      <c r="F127" s="150">
        <v>0.040818828144152976</v>
      </c>
      <c r="G127" s="67">
        <v>90</v>
      </c>
      <c r="H127" s="150">
        <v>0.02954694681549573</v>
      </c>
      <c r="I127" s="151">
        <v>0</v>
      </c>
      <c r="J127" s="69">
        <v>1074</v>
      </c>
      <c r="K127" s="150">
        <v>0.029265102591351264</v>
      </c>
      <c r="L127" s="28"/>
    </row>
    <row r="128" spans="1:12" ht="14.25">
      <c r="A128" s="115">
        <v>933</v>
      </c>
      <c r="B128" s="116" t="s">
        <v>238</v>
      </c>
      <c r="C128" s="67">
        <v>187</v>
      </c>
      <c r="D128" s="150">
        <v>0.010788046613591784</v>
      </c>
      <c r="E128" s="67">
        <v>335</v>
      </c>
      <c r="F128" s="150">
        <v>0.020531993135572444</v>
      </c>
      <c r="G128" s="67">
        <v>75</v>
      </c>
      <c r="H128" s="150">
        <v>0.024622455679579776</v>
      </c>
      <c r="I128" s="151">
        <v>0</v>
      </c>
      <c r="J128" s="69">
        <v>597</v>
      </c>
      <c r="K128" s="150">
        <v>0.016267473228153355</v>
      </c>
      <c r="L128" s="28"/>
    </row>
    <row r="129" spans="1:12" ht="14.25">
      <c r="A129" s="115">
        <v>941</v>
      </c>
      <c r="B129" s="116" t="s">
        <v>239</v>
      </c>
      <c r="C129" s="67">
        <v>390</v>
      </c>
      <c r="D129" s="150">
        <v>0.02249913464866736</v>
      </c>
      <c r="E129" s="67">
        <v>353</v>
      </c>
      <c r="F129" s="150">
        <v>0.02163520470703604</v>
      </c>
      <c r="G129" s="67">
        <v>53</v>
      </c>
      <c r="H129" s="150">
        <v>0.017399868680236377</v>
      </c>
      <c r="I129" s="151">
        <v>1</v>
      </c>
      <c r="J129" s="69">
        <v>797</v>
      </c>
      <c r="K129" s="150">
        <v>0.021717213003079102</v>
      </c>
      <c r="L129" s="107"/>
    </row>
    <row r="130" spans="1:12" ht="27">
      <c r="A130" s="115">
        <v>951</v>
      </c>
      <c r="B130" s="116" t="s">
        <v>240</v>
      </c>
      <c r="C130" s="67">
        <v>1</v>
      </c>
      <c r="D130" s="150">
        <v>5.7690088842736815E-05</v>
      </c>
      <c r="E130" s="67">
        <v>3</v>
      </c>
      <c r="F130" s="150">
        <v>0.00018386859524393233</v>
      </c>
      <c r="G130" s="67">
        <v>0</v>
      </c>
      <c r="H130" s="150">
        <v>0</v>
      </c>
      <c r="I130" s="151">
        <v>0</v>
      </c>
      <c r="J130" s="69">
        <v>4</v>
      </c>
      <c r="K130" s="150">
        <v>0.00010899479549851494</v>
      </c>
      <c r="L130" s="107"/>
    </row>
    <row r="131" spans="1:12" ht="14.25">
      <c r="A131" s="115">
        <v>952</v>
      </c>
      <c r="B131" s="116" t="s">
        <v>241</v>
      </c>
      <c r="C131" s="67">
        <v>1</v>
      </c>
      <c r="D131" s="150">
        <v>5.7690088842736815E-05</v>
      </c>
      <c r="E131" s="67">
        <v>0</v>
      </c>
      <c r="F131" s="150">
        <v>0</v>
      </c>
      <c r="G131" s="67">
        <v>1</v>
      </c>
      <c r="H131" s="150">
        <v>0.00032829940906106366</v>
      </c>
      <c r="I131" s="151">
        <v>0</v>
      </c>
      <c r="J131" s="69">
        <v>2</v>
      </c>
      <c r="K131" s="150">
        <v>5.449739774925747E-05</v>
      </c>
      <c r="L131" s="107"/>
    </row>
    <row r="132" spans="1:12" ht="14.25">
      <c r="A132" s="115">
        <v>961</v>
      </c>
      <c r="B132" s="116" t="s">
        <v>242</v>
      </c>
      <c r="C132" s="67">
        <v>16</v>
      </c>
      <c r="D132" s="150">
        <v>0.000923041421483789</v>
      </c>
      <c r="E132" s="67">
        <v>24</v>
      </c>
      <c r="F132" s="150">
        <v>0.0014709487619514587</v>
      </c>
      <c r="G132" s="67">
        <v>0</v>
      </c>
      <c r="H132" s="150">
        <v>0</v>
      </c>
      <c r="I132" s="151">
        <v>0</v>
      </c>
      <c r="J132" s="69">
        <v>40</v>
      </c>
      <c r="K132" s="150">
        <v>0.0010899479549851495</v>
      </c>
      <c r="L132" s="107"/>
    </row>
    <row r="133" spans="1:12" ht="15" thickBot="1">
      <c r="A133" s="115">
        <v>962</v>
      </c>
      <c r="B133" s="116" t="s">
        <v>243</v>
      </c>
      <c r="C133" s="67">
        <v>584</v>
      </c>
      <c r="D133" s="150">
        <v>0.0336910118841583</v>
      </c>
      <c r="E133" s="67">
        <v>537</v>
      </c>
      <c r="F133" s="150">
        <v>0.03291247854866389</v>
      </c>
      <c r="G133" s="67">
        <v>120</v>
      </c>
      <c r="H133" s="150">
        <v>0.03939592908732764</v>
      </c>
      <c r="I133" s="151">
        <v>0</v>
      </c>
      <c r="J133" s="69">
        <v>1241</v>
      </c>
      <c r="K133" s="150">
        <v>0.03381563530341426</v>
      </c>
      <c r="L133" s="107"/>
    </row>
    <row r="134" spans="1:12" ht="15" thickBot="1">
      <c r="A134" s="118"/>
      <c r="B134" s="119" t="s">
        <v>244</v>
      </c>
      <c r="C134" s="71">
        <v>17334</v>
      </c>
      <c r="D134" s="152">
        <v>0.9999999999999996</v>
      </c>
      <c r="E134" s="94">
        <v>16316</v>
      </c>
      <c r="F134" s="153">
        <v>0.9999999999999999</v>
      </c>
      <c r="G134" s="71">
        <v>3046</v>
      </c>
      <c r="H134" s="152">
        <v>0.9999999999999998</v>
      </c>
      <c r="I134" s="154">
        <v>3</v>
      </c>
      <c r="J134" s="20">
        <v>36699</v>
      </c>
      <c r="K134" s="152">
        <v>0.9999999999999996</v>
      </c>
      <c r="L134" s="253"/>
    </row>
    <row r="135" spans="1:12" ht="15" thickBot="1">
      <c r="A135" s="120"/>
      <c r="B135" s="121" t="s">
        <v>324</v>
      </c>
      <c r="C135" s="155">
        <v>2693</v>
      </c>
      <c r="D135" s="156">
        <v>0.15535940925349026</v>
      </c>
      <c r="E135" s="155">
        <v>430</v>
      </c>
      <c r="F135" s="156">
        <v>0.026354498651630302</v>
      </c>
      <c r="G135" s="155">
        <v>27</v>
      </c>
      <c r="H135" s="156">
        <v>0.00886408404464872</v>
      </c>
      <c r="I135" s="157">
        <v>0</v>
      </c>
      <c r="J135" s="20">
        <v>3150</v>
      </c>
      <c r="K135" s="156">
        <v>0.08583340145508052</v>
      </c>
      <c r="L135" s="107"/>
    </row>
    <row r="136" spans="1:12" ht="15" thickBot="1">
      <c r="A136" s="125"/>
      <c r="B136" s="126" t="s">
        <v>70</v>
      </c>
      <c r="C136" s="20">
        <v>20029</v>
      </c>
      <c r="D136" s="52"/>
      <c r="E136" s="20">
        <v>16748</v>
      </c>
      <c r="F136" s="52"/>
      <c r="G136" s="20">
        <v>3073</v>
      </c>
      <c r="H136" s="52"/>
      <c r="I136" s="158">
        <v>3</v>
      </c>
      <c r="J136" s="20">
        <v>39853</v>
      </c>
      <c r="K136" s="159"/>
      <c r="L136" s="107"/>
    </row>
    <row r="137" spans="1:12" ht="14.25">
      <c r="A137" s="23"/>
      <c r="B137" s="127"/>
      <c r="C137" s="24"/>
      <c r="D137" s="25"/>
      <c r="E137" s="24"/>
      <c r="F137" s="25"/>
      <c r="G137" s="24"/>
      <c r="H137" s="25"/>
      <c r="I137" s="24"/>
      <c r="J137" s="24"/>
      <c r="K137" s="160"/>
      <c r="L137" s="107"/>
    </row>
    <row r="138" spans="1:12" ht="14.25">
      <c r="A138" s="55" t="s">
        <v>71</v>
      </c>
      <c r="B138" s="128"/>
      <c r="C138" s="141"/>
      <c r="D138" s="129"/>
      <c r="E138" s="141"/>
      <c r="F138" s="129"/>
      <c r="G138" s="142"/>
      <c r="H138" s="129"/>
      <c r="I138" s="142"/>
      <c r="J138" s="143"/>
      <c r="K138" s="144"/>
      <c r="L138" s="107"/>
    </row>
    <row r="139" spans="1:12" ht="50.25" customHeight="1">
      <c r="A139" s="400" t="s">
        <v>246</v>
      </c>
      <c r="B139" s="400"/>
      <c r="C139" s="400"/>
      <c r="D139" s="400"/>
      <c r="E139" s="400"/>
      <c r="F139" s="400"/>
      <c r="G139" s="400"/>
      <c r="H139" s="400"/>
      <c r="I139" s="400"/>
      <c r="J139" s="401"/>
      <c r="K139" s="401"/>
      <c r="L139" s="107"/>
    </row>
    <row r="140" spans="1:12" ht="14.25">
      <c r="A140" s="56" t="s">
        <v>79</v>
      </c>
      <c r="B140" s="28"/>
      <c r="C140" s="28"/>
      <c r="D140" s="144"/>
      <c r="E140" s="28"/>
      <c r="F140" s="144"/>
      <c r="G140" s="28"/>
      <c r="H140" s="144"/>
      <c r="I140" s="28"/>
      <c r="J140" s="143"/>
      <c r="K140" s="144"/>
      <c r="L140" s="107"/>
    </row>
    <row r="141" spans="1:12" ht="14.25">
      <c r="A141" s="145"/>
      <c r="B141" s="145"/>
      <c r="C141" s="107"/>
      <c r="D141" s="133"/>
      <c r="E141" s="107"/>
      <c r="F141" s="133"/>
      <c r="G141" s="107"/>
      <c r="H141" s="133"/>
      <c r="I141" s="107"/>
      <c r="J141" s="145"/>
      <c r="K141" s="133"/>
      <c r="L141" s="107"/>
    </row>
  </sheetData>
  <sheetProtection/>
  <mergeCells count="9">
    <mergeCell ref="A139:K139"/>
    <mergeCell ref="A1:K1"/>
    <mergeCell ref="A2:A4"/>
    <mergeCell ref="B2:B4"/>
    <mergeCell ref="C2:I2"/>
    <mergeCell ref="J2:K3"/>
    <mergeCell ref="C3:D3"/>
    <mergeCell ref="E3:F3"/>
    <mergeCell ref="G3:H3"/>
  </mergeCells>
  <printOptions horizontalCentered="1"/>
  <pageMargins left="0.7" right="0.7" top="0.75" bottom="0.75" header="0.3" footer="0.3"/>
  <pageSetup fitToHeight="1" fitToWidth="1" horizontalDpi="600" verticalDpi="600" orientation="landscape" paperSize="9" scale="20" r:id="rId1"/>
</worksheet>
</file>

<file path=xl/worksheets/sheet14.xml><?xml version="1.0" encoding="utf-8"?>
<worksheet xmlns="http://schemas.openxmlformats.org/spreadsheetml/2006/main" xmlns:r="http://schemas.openxmlformats.org/officeDocument/2006/relationships">
  <sheetPr>
    <pageSetUpPr fitToPage="1"/>
  </sheetPr>
  <dimension ref="A1:M141"/>
  <sheetViews>
    <sheetView zoomScalePageLayoutView="0" workbookViewId="0" topLeftCell="A1">
      <selection activeCell="C5" sqref="C5:L136"/>
    </sheetView>
  </sheetViews>
  <sheetFormatPr defaultColWidth="9.140625" defaultRowHeight="15"/>
  <cols>
    <col min="1" max="1" width="10.421875" style="259" customWidth="1"/>
    <col min="2" max="2" width="69.140625" style="259" customWidth="1"/>
    <col min="3" max="12" width="10.140625" style="259" customWidth="1"/>
    <col min="13" max="16384" width="9.140625" style="259" customWidth="1"/>
  </cols>
  <sheetData>
    <row r="1" spans="1:12" ht="24.75" customHeight="1" thickBot="1" thickTop="1">
      <c r="A1" s="308" t="s">
        <v>385</v>
      </c>
      <c r="B1" s="396"/>
      <c r="C1" s="360"/>
      <c r="D1" s="360"/>
      <c r="E1" s="360"/>
      <c r="F1" s="360"/>
      <c r="G1" s="360"/>
      <c r="H1" s="360"/>
      <c r="I1" s="360"/>
      <c r="J1" s="360"/>
      <c r="K1" s="360"/>
      <c r="L1" s="310"/>
    </row>
    <row r="2" spans="1:12" ht="15" thickBot="1" thickTop="1">
      <c r="A2" s="388" t="s">
        <v>110</v>
      </c>
      <c r="B2" s="391" t="s">
        <v>111</v>
      </c>
      <c r="C2" s="361" t="s">
        <v>73</v>
      </c>
      <c r="D2" s="362"/>
      <c r="E2" s="362"/>
      <c r="F2" s="362"/>
      <c r="G2" s="362"/>
      <c r="H2" s="362"/>
      <c r="I2" s="362"/>
      <c r="J2" s="397"/>
      <c r="K2" s="363" t="s">
        <v>70</v>
      </c>
      <c r="L2" s="364"/>
    </row>
    <row r="3" spans="1:12" ht="14.25">
      <c r="A3" s="389"/>
      <c r="B3" s="392"/>
      <c r="C3" s="398" t="s">
        <v>74</v>
      </c>
      <c r="D3" s="368"/>
      <c r="E3" s="367" t="s">
        <v>75</v>
      </c>
      <c r="F3" s="368"/>
      <c r="G3" s="367" t="s">
        <v>76</v>
      </c>
      <c r="H3" s="368"/>
      <c r="I3" s="367" t="s">
        <v>77</v>
      </c>
      <c r="J3" s="399"/>
      <c r="K3" s="365"/>
      <c r="L3" s="366"/>
    </row>
    <row r="4" spans="1:12" ht="15" thickBot="1">
      <c r="A4" s="390"/>
      <c r="B4" s="393"/>
      <c r="C4" s="29" t="s">
        <v>55</v>
      </c>
      <c r="D4" s="134" t="s">
        <v>56</v>
      </c>
      <c r="E4" s="31" t="s">
        <v>55</v>
      </c>
      <c r="F4" s="134" t="s">
        <v>56</v>
      </c>
      <c r="G4" s="31" t="s">
        <v>55</v>
      </c>
      <c r="H4" s="134" t="s">
        <v>56</v>
      </c>
      <c r="I4" s="31" t="s">
        <v>55</v>
      </c>
      <c r="J4" s="135" t="s">
        <v>56</v>
      </c>
      <c r="K4" s="62" t="s">
        <v>55</v>
      </c>
      <c r="L4" s="136" t="s">
        <v>56</v>
      </c>
    </row>
    <row r="5" spans="1:12" ht="14.25">
      <c r="A5" s="110" t="s">
        <v>112</v>
      </c>
      <c r="B5" s="111" t="s">
        <v>113</v>
      </c>
      <c r="C5" s="65">
        <v>4</v>
      </c>
      <c r="D5" s="192">
        <v>0.0001486878299011226</v>
      </c>
      <c r="E5" s="65">
        <v>7</v>
      </c>
      <c r="F5" s="146">
        <v>0.0001811359813688705</v>
      </c>
      <c r="G5" s="89">
        <v>4</v>
      </c>
      <c r="H5" s="192">
        <v>0.0004661461368138912</v>
      </c>
      <c r="I5" s="65">
        <v>0</v>
      </c>
      <c r="J5" s="262">
        <v>0</v>
      </c>
      <c r="K5" s="90">
        <v>15</v>
      </c>
      <c r="L5" s="146">
        <v>0.00020220538675150306</v>
      </c>
    </row>
    <row r="6" spans="1:12" ht="14.25">
      <c r="A6" s="112" t="s">
        <v>114</v>
      </c>
      <c r="B6" s="113" t="s">
        <v>115</v>
      </c>
      <c r="C6" s="44">
        <v>0</v>
      </c>
      <c r="D6" s="194">
        <v>0</v>
      </c>
      <c r="E6" s="44">
        <v>0</v>
      </c>
      <c r="F6" s="148">
        <v>0</v>
      </c>
      <c r="G6" s="45">
        <v>0</v>
      </c>
      <c r="H6" s="194">
        <v>0</v>
      </c>
      <c r="I6" s="44">
        <v>0</v>
      </c>
      <c r="J6" s="263">
        <v>0</v>
      </c>
      <c r="K6" s="92">
        <v>0</v>
      </c>
      <c r="L6" s="148">
        <v>0</v>
      </c>
    </row>
    <row r="7" spans="1:12" ht="14.25">
      <c r="A7" s="112" t="s">
        <v>116</v>
      </c>
      <c r="B7" s="113" t="s">
        <v>117</v>
      </c>
      <c r="C7" s="44">
        <v>171</v>
      </c>
      <c r="D7" s="194">
        <v>0.006356404728272991</v>
      </c>
      <c r="E7" s="44">
        <v>256</v>
      </c>
      <c r="F7" s="148">
        <v>0.0066244016043472635</v>
      </c>
      <c r="G7" s="45">
        <v>37</v>
      </c>
      <c r="H7" s="194">
        <v>0.004311851765528493</v>
      </c>
      <c r="I7" s="44">
        <v>0</v>
      </c>
      <c r="J7" s="263">
        <v>0</v>
      </c>
      <c r="K7" s="92">
        <v>464</v>
      </c>
      <c r="L7" s="148">
        <v>0.006254886630179828</v>
      </c>
    </row>
    <row r="8" spans="1:12" ht="27">
      <c r="A8" s="114">
        <v>111</v>
      </c>
      <c r="B8" s="113" t="s">
        <v>118</v>
      </c>
      <c r="C8" s="44">
        <v>7</v>
      </c>
      <c r="D8" s="194">
        <v>0.0002602037023269645</v>
      </c>
      <c r="E8" s="44">
        <v>9</v>
      </c>
      <c r="F8" s="148">
        <v>0.00023288911890283347</v>
      </c>
      <c r="G8" s="45">
        <v>3</v>
      </c>
      <c r="H8" s="194">
        <v>0.00034960960261041835</v>
      </c>
      <c r="I8" s="44">
        <v>0</v>
      </c>
      <c r="J8" s="263">
        <v>0</v>
      </c>
      <c r="K8" s="92">
        <v>19</v>
      </c>
      <c r="L8" s="148">
        <v>0.00025612682321857053</v>
      </c>
    </row>
    <row r="9" spans="1:12" ht="14.25">
      <c r="A9" s="114">
        <v>112</v>
      </c>
      <c r="B9" s="113" t="s">
        <v>119</v>
      </c>
      <c r="C9" s="44">
        <v>20</v>
      </c>
      <c r="D9" s="194">
        <v>0.000743439149505613</v>
      </c>
      <c r="E9" s="44">
        <v>7</v>
      </c>
      <c r="F9" s="148">
        <v>0.0001811359813688705</v>
      </c>
      <c r="G9" s="45">
        <v>6</v>
      </c>
      <c r="H9" s="194">
        <v>0.0006992192052208367</v>
      </c>
      <c r="I9" s="44">
        <v>0</v>
      </c>
      <c r="J9" s="263">
        <v>0</v>
      </c>
      <c r="K9" s="92">
        <v>33</v>
      </c>
      <c r="L9" s="148">
        <v>0.0004448518508533067</v>
      </c>
    </row>
    <row r="10" spans="1:12" ht="27">
      <c r="A10" s="114">
        <v>121</v>
      </c>
      <c r="B10" s="113" t="s">
        <v>120</v>
      </c>
      <c r="C10" s="44">
        <v>61</v>
      </c>
      <c r="D10" s="194">
        <v>0.0022674894059921194</v>
      </c>
      <c r="E10" s="44">
        <v>29</v>
      </c>
      <c r="F10" s="148">
        <v>0.0007504204942424635</v>
      </c>
      <c r="G10" s="45">
        <v>14</v>
      </c>
      <c r="H10" s="194">
        <v>0.001631511478848619</v>
      </c>
      <c r="I10" s="44">
        <v>0</v>
      </c>
      <c r="J10" s="263">
        <v>0</v>
      </c>
      <c r="K10" s="92">
        <v>104</v>
      </c>
      <c r="L10" s="148">
        <v>0.0014019573481437546</v>
      </c>
    </row>
    <row r="11" spans="1:12" ht="27">
      <c r="A11" s="114">
        <v>122</v>
      </c>
      <c r="B11" s="113" t="s">
        <v>121</v>
      </c>
      <c r="C11" s="44">
        <v>59</v>
      </c>
      <c r="D11" s="194">
        <v>0.002193145491041558</v>
      </c>
      <c r="E11" s="44">
        <v>33</v>
      </c>
      <c r="F11" s="148">
        <v>0.0008539267693103894</v>
      </c>
      <c r="G11" s="45">
        <v>17</v>
      </c>
      <c r="H11" s="194">
        <v>0.0019811210814590376</v>
      </c>
      <c r="I11" s="44">
        <v>0</v>
      </c>
      <c r="J11" s="263">
        <v>0</v>
      </c>
      <c r="K11" s="92">
        <v>109</v>
      </c>
      <c r="L11" s="148">
        <v>0.0014693591437275888</v>
      </c>
    </row>
    <row r="12" spans="1:12" ht="14.25">
      <c r="A12" s="114">
        <v>131</v>
      </c>
      <c r="B12" s="113" t="s">
        <v>122</v>
      </c>
      <c r="C12" s="44">
        <v>2</v>
      </c>
      <c r="D12" s="194">
        <v>7.43439149505613E-05</v>
      </c>
      <c r="E12" s="44">
        <v>0</v>
      </c>
      <c r="F12" s="148">
        <v>0</v>
      </c>
      <c r="G12" s="45">
        <v>2</v>
      </c>
      <c r="H12" s="194">
        <v>0.0002330730684069456</v>
      </c>
      <c r="I12" s="44">
        <v>0</v>
      </c>
      <c r="J12" s="263">
        <v>0</v>
      </c>
      <c r="K12" s="92">
        <v>4</v>
      </c>
      <c r="L12" s="148">
        <v>5.3921436467067486E-05</v>
      </c>
    </row>
    <row r="13" spans="1:12" ht="27">
      <c r="A13" s="114">
        <v>132</v>
      </c>
      <c r="B13" s="113" t="s">
        <v>123</v>
      </c>
      <c r="C13" s="44">
        <v>102</v>
      </c>
      <c r="D13" s="194">
        <v>0.0037915396624786262</v>
      </c>
      <c r="E13" s="44">
        <v>61</v>
      </c>
      <c r="F13" s="148">
        <v>0.0015784706947858714</v>
      </c>
      <c r="G13" s="45">
        <v>28</v>
      </c>
      <c r="H13" s="194">
        <v>0.003263022957697238</v>
      </c>
      <c r="I13" s="44">
        <v>0</v>
      </c>
      <c r="J13" s="263">
        <v>0</v>
      </c>
      <c r="K13" s="92">
        <v>191</v>
      </c>
      <c r="L13" s="148">
        <v>0.0025747485913024722</v>
      </c>
    </row>
    <row r="14" spans="1:12" ht="14.25">
      <c r="A14" s="114">
        <v>133</v>
      </c>
      <c r="B14" s="113" t="s">
        <v>124</v>
      </c>
      <c r="C14" s="44">
        <v>15</v>
      </c>
      <c r="D14" s="194">
        <v>0.0005575793621292098</v>
      </c>
      <c r="E14" s="44">
        <v>8</v>
      </c>
      <c r="F14" s="148">
        <v>0.00020701255013585198</v>
      </c>
      <c r="G14" s="45">
        <v>1</v>
      </c>
      <c r="H14" s="194">
        <v>0.0001165365342034728</v>
      </c>
      <c r="I14" s="44">
        <v>0</v>
      </c>
      <c r="J14" s="263">
        <v>0</v>
      </c>
      <c r="K14" s="92">
        <v>24</v>
      </c>
      <c r="L14" s="148">
        <v>0.0003235286188024049</v>
      </c>
    </row>
    <row r="15" spans="1:12" ht="14.25">
      <c r="A15" s="114">
        <v>134</v>
      </c>
      <c r="B15" s="113" t="s">
        <v>125</v>
      </c>
      <c r="C15" s="44">
        <v>53</v>
      </c>
      <c r="D15" s="194">
        <v>0.0019701137461898745</v>
      </c>
      <c r="E15" s="44">
        <v>25</v>
      </c>
      <c r="F15" s="148">
        <v>0.0006469142191745374</v>
      </c>
      <c r="G15" s="45">
        <v>9</v>
      </c>
      <c r="H15" s="194">
        <v>0.0010488288078312551</v>
      </c>
      <c r="I15" s="44">
        <v>0</v>
      </c>
      <c r="J15" s="263">
        <v>0</v>
      </c>
      <c r="K15" s="92">
        <v>87</v>
      </c>
      <c r="L15" s="148">
        <v>0.0011727912431587178</v>
      </c>
    </row>
    <row r="16" spans="1:12" ht="14.25">
      <c r="A16" s="114">
        <v>141</v>
      </c>
      <c r="B16" s="113" t="s">
        <v>126</v>
      </c>
      <c r="C16" s="44">
        <v>17</v>
      </c>
      <c r="D16" s="194">
        <v>0.0006319232770797711</v>
      </c>
      <c r="E16" s="44">
        <v>21</v>
      </c>
      <c r="F16" s="148">
        <v>0.0005434079441066114</v>
      </c>
      <c r="G16" s="45">
        <v>6</v>
      </c>
      <c r="H16" s="194">
        <v>0.0006992192052208367</v>
      </c>
      <c r="I16" s="44">
        <v>0</v>
      </c>
      <c r="J16" s="263">
        <v>0</v>
      </c>
      <c r="K16" s="92">
        <v>44</v>
      </c>
      <c r="L16" s="148">
        <v>0.0005931358011377424</v>
      </c>
    </row>
    <row r="17" spans="1:12" ht="14.25">
      <c r="A17" s="114">
        <v>142</v>
      </c>
      <c r="B17" s="113" t="s">
        <v>127</v>
      </c>
      <c r="C17" s="44">
        <v>13</v>
      </c>
      <c r="D17" s="194">
        <v>0.00048323544717864843</v>
      </c>
      <c r="E17" s="44">
        <v>23</v>
      </c>
      <c r="F17" s="148">
        <v>0.0005951610816405745</v>
      </c>
      <c r="G17" s="45">
        <v>2</v>
      </c>
      <c r="H17" s="194">
        <v>0.0002330730684069456</v>
      </c>
      <c r="I17" s="44">
        <v>0</v>
      </c>
      <c r="J17" s="263">
        <v>0</v>
      </c>
      <c r="K17" s="92">
        <v>38</v>
      </c>
      <c r="L17" s="148">
        <v>0.0005122536464371411</v>
      </c>
    </row>
    <row r="18" spans="1:12" ht="14.25">
      <c r="A18" s="114">
        <v>143</v>
      </c>
      <c r="B18" s="113" t="s">
        <v>128</v>
      </c>
      <c r="C18" s="44">
        <v>35</v>
      </c>
      <c r="D18" s="194">
        <v>0.0013010185116348228</v>
      </c>
      <c r="E18" s="44">
        <v>19</v>
      </c>
      <c r="F18" s="148">
        <v>0.0004916548065726485</v>
      </c>
      <c r="G18" s="45">
        <v>11</v>
      </c>
      <c r="H18" s="194">
        <v>0.0012819018762382007</v>
      </c>
      <c r="I18" s="44">
        <v>0</v>
      </c>
      <c r="J18" s="263">
        <v>0</v>
      </c>
      <c r="K18" s="92">
        <v>65</v>
      </c>
      <c r="L18" s="148">
        <v>0.0008762233425898465</v>
      </c>
    </row>
    <row r="19" spans="1:12" ht="14.25">
      <c r="A19" s="114">
        <v>211</v>
      </c>
      <c r="B19" s="113" t="s">
        <v>129</v>
      </c>
      <c r="C19" s="44">
        <v>43</v>
      </c>
      <c r="D19" s="194">
        <v>0.0015983941714370678</v>
      </c>
      <c r="E19" s="44">
        <v>17</v>
      </c>
      <c r="F19" s="148">
        <v>0.0004399016690386855</v>
      </c>
      <c r="G19" s="45">
        <v>3</v>
      </c>
      <c r="H19" s="194">
        <v>0.00034960960261041835</v>
      </c>
      <c r="I19" s="44">
        <v>0</v>
      </c>
      <c r="J19" s="263">
        <v>0</v>
      </c>
      <c r="K19" s="92">
        <v>63</v>
      </c>
      <c r="L19" s="148">
        <v>0.0008492626243563129</v>
      </c>
    </row>
    <row r="20" spans="1:12" ht="14.25">
      <c r="A20" s="114">
        <v>212</v>
      </c>
      <c r="B20" s="113" t="s">
        <v>130</v>
      </c>
      <c r="C20" s="44">
        <v>0</v>
      </c>
      <c r="D20" s="194">
        <v>0</v>
      </c>
      <c r="E20" s="44">
        <v>0</v>
      </c>
      <c r="F20" s="148">
        <v>0</v>
      </c>
      <c r="G20" s="45">
        <v>1</v>
      </c>
      <c r="H20" s="194">
        <v>0.0001165365342034728</v>
      </c>
      <c r="I20" s="44">
        <v>0</v>
      </c>
      <c r="J20" s="263">
        <v>0</v>
      </c>
      <c r="K20" s="92">
        <v>1</v>
      </c>
      <c r="L20" s="148">
        <v>1.3480359116766872E-05</v>
      </c>
    </row>
    <row r="21" spans="1:12" ht="14.25">
      <c r="A21" s="114">
        <v>213</v>
      </c>
      <c r="B21" s="113" t="s">
        <v>131</v>
      </c>
      <c r="C21" s="44">
        <v>17</v>
      </c>
      <c r="D21" s="194">
        <v>0.0006319232770797711</v>
      </c>
      <c r="E21" s="44">
        <v>14</v>
      </c>
      <c r="F21" s="148">
        <v>0.000362271962737741</v>
      </c>
      <c r="G21" s="45">
        <v>0</v>
      </c>
      <c r="H21" s="194">
        <v>0</v>
      </c>
      <c r="I21" s="44">
        <v>0</v>
      </c>
      <c r="J21" s="263">
        <v>0</v>
      </c>
      <c r="K21" s="92">
        <v>31</v>
      </c>
      <c r="L21" s="148">
        <v>0.000417891132619773</v>
      </c>
    </row>
    <row r="22" spans="1:12" ht="14.25">
      <c r="A22" s="114">
        <v>214</v>
      </c>
      <c r="B22" s="113" t="s">
        <v>132</v>
      </c>
      <c r="C22" s="44">
        <v>156</v>
      </c>
      <c r="D22" s="194">
        <v>0.005798825366143781</v>
      </c>
      <c r="E22" s="44">
        <v>119</v>
      </c>
      <c r="F22" s="148">
        <v>0.0030793116832707984</v>
      </c>
      <c r="G22" s="45">
        <v>34</v>
      </c>
      <c r="H22" s="194">
        <v>0.003962242162918075</v>
      </c>
      <c r="I22" s="44">
        <v>0</v>
      </c>
      <c r="J22" s="263">
        <v>0</v>
      </c>
      <c r="K22" s="92">
        <v>309</v>
      </c>
      <c r="L22" s="148">
        <v>0.004165430967080963</v>
      </c>
    </row>
    <row r="23" spans="1:12" ht="14.25">
      <c r="A23" s="114">
        <v>215</v>
      </c>
      <c r="B23" s="113" t="s">
        <v>133</v>
      </c>
      <c r="C23" s="44">
        <v>15</v>
      </c>
      <c r="D23" s="194">
        <v>0.0005575793621292098</v>
      </c>
      <c r="E23" s="44">
        <v>18</v>
      </c>
      <c r="F23" s="148">
        <v>0.00046577823780566695</v>
      </c>
      <c r="G23" s="45">
        <v>3</v>
      </c>
      <c r="H23" s="194">
        <v>0.00034960960261041835</v>
      </c>
      <c r="I23" s="44">
        <v>0</v>
      </c>
      <c r="J23" s="263">
        <v>0</v>
      </c>
      <c r="K23" s="92">
        <v>36</v>
      </c>
      <c r="L23" s="148">
        <v>0.00048529292820360736</v>
      </c>
    </row>
    <row r="24" spans="1:12" ht="14.25">
      <c r="A24" s="114">
        <v>216</v>
      </c>
      <c r="B24" s="113" t="s">
        <v>134</v>
      </c>
      <c r="C24" s="44">
        <v>26</v>
      </c>
      <c r="D24" s="194">
        <v>0.0009664708943572969</v>
      </c>
      <c r="E24" s="44">
        <v>23</v>
      </c>
      <c r="F24" s="148">
        <v>0.0005951610816405745</v>
      </c>
      <c r="G24" s="45">
        <v>0</v>
      </c>
      <c r="H24" s="194">
        <v>0</v>
      </c>
      <c r="I24" s="44">
        <v>0</v>
      </c>
      <c r="J24" s="263">
        <v>0</v>
      </c>
      <c r="K24" s="92">
        <v>49</v>
      </c>
      <c r="L24" s="148">
        <v>0.0006605375967215767</v>
      </c>
    </row>
    <row r="25" spans="1:12" ht="14.25">
      <c r="A25" s="114">
        <v>221</v>
      </c>
      <c r="B25" s="113" t="s">
        <v>135</v>
      </c>
      <c r="C25" s="44">
        <v>111</v>
      </c>
      <c r="D25" s="194">
        <v>0.004126087279756152</v>
      </c>
      <c r="E25" s="44">
        <v>3</v>
      </c>
      <c r="F25" s="148">
        <v>7.76297063009445E-05</v>
      </c>
      <c r="G25" s="45">
        <v>0</v>
      </c>
      <c r="H25" s="194">
        <v>0</v>
      </c>
      <c r="I25" s="44">
        <v>0</v>
      </c>
      <c r="J25" s="263">
        <v>0</v>
      </c>
      <c r="K25" s="92">
        <v>114</v>
      </c>
      <c r="L25" s="148">
        <v>0.0015367609393114232</v>
      </c>
    </row>
    <row r="26" spans="1:12" ht="14.25">
      <c r="A26" s="114">
        <v>222</v>
      </c>
      <c r="B26" s="113" t="s">
        <v>136</v>
      </c>
      <c r="C26" s="44">
        <v>97</v>
      </c>
      <c r="D26" s="194">
        <v>0.003605679875102223</v>
      </c>
      <c r="E26" s="44">
        <v>15</v>
      </c>
      <c r="F26" s="148">
        <v>0.00038814853150472245</v>
      </c>
      <c r="G26" s="45">
        <v>1</v>
      </c>
      <c r="H26" s="194">
        <v>0.0001165365342034728</v>
      </c>
      <c r="I26" s="44">
        <v>0</v>
      </c>
      <c r="J26" s="263">
        <v>0</v>
      </c>
      <c r="K26" s="92">
        <v>113</v>
      </c>
      <c r="L26" s="148">
        <v>0.0015232805801946563</v>
      </c>
    </row>
    <row r="27" spans="1:12" ht="27">
      <c r="A27" s="114">
        <v>223</v>
      </c>
      <c r="B27" s="113" t="s">
        <v>137</v>
      </c>
      <c r="C27" s="44">
        <v>13</v>
      </c>
      <c r="D27" s="194">
        <v>0.00048323544717864843</v>
      </c>
      <c r="E27" s="44">
        <v>1</v>
      </c>
      <c r="F27" s="148">
        <v>2.5876568766981498E-05</v>
      </c>
      <c r="G27" s="45">
        <v>0</v>
      </c>
      <c r="H27" s="194">
        <v>0</v>
      </c>
      <c r="I27" s="44">
        <v>0</v>
      </c>
      <c r="J27" s="263">
        <v>0</v>
      </c>
      <c r="K27" s="92">
        <v>14</v>
      </c>
      <c r="L27" s="148">
        <v>0.00018872502763473618</v>
      </c>
    </row>
    <row r="28" spans="1:12" ht="14.25">
      <c r="A28" s="114">
        <v>225</v>
      </c>
      <c r="B28" s="113" t="s">
        <v>138</v>
      </c>
      <c r="C28" s="44">
        <v>4</v>
      </c>
      <c r="D28" s="194">
        <v>0.0001486878299011226</v>
      </c>
      <c r="E28" s="44">
        <v>1</v>
      </c>
      <c r="F28" s="148">
        <v>2.5876568766981498E-05</v>
      </c>
      <c r="G28" s="45">
        <v>0</v>
      </c>
      <c r="H28" s="194">
        <v>0</v>
      </c>
      <c r="I28" s="44">
        <v>0</v>
      </c>
      <c r="J28" s="263">
        <v>0</v>
      </c>
      <c r="K28" s="92">
        <v>5</v>
      </c>
      <c r="L28" s="148">
        <v>6.740179558383435E-05</v>
      </c>
    </row>
    <row r="29" spans="1:12" ht="14.25">
      <c r="A29" s="114">
        <v>226</v>
      </c>
      <c r="B29" s="113" t="s">
        <v>139</v>
      </c>
      <c r="C29" s="44">
        <v>58</v>
      </c>
      <c r="D29" s="194">
        <v>0.002155973533566278</v>
      </c>
      <c r="E29" s="44">
        <v>27</v>
      </c>
      <c r="F29" s="148">
        <v>0.0006986673567085004</v>
      </c>
      <c r="G29" s="45">
        <v>4</v>
      </c>
      <c r="H29" s="194">
        <v>0.0004661461368138912</v>
      </c>
      <c r="I29" s="44">
        <v>0</v>
      </c>
      <c r="J29" s="263">
        <v>0</v>
      </c>
      <c r="K29" s="92">
        <v>89</v>
      </c>
      <c r="L29" s="148">
        <v>0.0011997519613922514</v>
      </c>
    </row>
    <row r="30" spans="1:12" ht="14.25">
      <c r="A30" s="114">
        <v>231</v>
      </c>
      <c r="B30" s="113" t="s">
        <v>140</v>
      </c>
      <c r="C30" s="44">
        <v>12</v>
      </c>
      <c r="D30" s="194">
        <v>0.00044606348970336777</v>
      </c>
      <c r="E30" s="44">
        <v>0</v>
      </c>
      <c r="F30" s="148">
        <v>0</v>
      </c>
      <c r="G30" s="45">
        <v>2</v>
      </c>
      <c r="H30" s="194">
        <v>0.0002330730684069456</v>
      </c>
      <c r="I30" s="44">
        <v>0</v>
      </c>
      <c r="J30" s="263">
        <v>0</v>
      </c>
      <c r="K30" s="92">
        <v>14</v>
      </c>
      <c r="L30" s="148">
        <v>0.00018872502763473618</v>
      </c>
    </row>
    <row r="31" spans="1:12" ht="14.25">
      <c r="A31" s="114">
        <v>232</v>
      </c>
      <c r="B31" s="113" t="s">
        <v>141</v>
      </c>
      <c r="C31" s="44">
        <v>2</v>
      </c>
      <c r="D31" s="194">
        <v>7.43439149505613E-05</v>
      </c>
      <c r="E31" s="44">
        <v>2</v>
      </c>
      <c r="F31" s="148">
        <v>5.1753137533962996E-05</v>
      </c>
      <c r="G31" s="45">
        <v>1</v>
      </c>
      <c r="H31" s="194">
        <v>0.0001165365342034728</v>
      </c>
      <c r="I31" s="44">
        <v>0</v>
      </c>
      <c r="J31" s="263">
        <v>0</v>
      </c>
      <c r="K31" s="92">
        <v>5</v>
      </c>
      <c r="L31" s="148">
        <v>6.740179558383435E-05</v>
      </c>
    </row>
    <row r="32" spans="1:12" ht="14.25">
      <c r="A32" s="114">
        <v>233</v>
      </c>
      <c r="B32" s="113" t="s">
        <v>142</v>
      </c>
      <c r="C32" s="44">
        <v>4</v>
      </c>
      <c r="D32" s="194">
        <v>0.0001486878299011226</v>
      </c>
      <c r="E32" s="44">
        <v>2</v>
      </c>
      <c r="F32" s="148">
        <v>5.1753137533962996E-05</v>
      </c>
      <c r="G32" s="45">
        <v>0</v>
      </c>
      <c r="H32" s="194">
        <v>0</v>
      </c>
      <c r="I32" s="44">
        <v>0</v>
      </c>
      <c r="J32" s="263">
        <v>0</v>
      </c>
      <c r="K32" s="92">
        <v>6</v>
      </c>
      <c r="L32" s="148">
        <v>8.088215470060122E-05</v>
      </c>
    </row>
    <row r="33" spans="1:12" ht="14.25">
      <c r="A33" s="114">
        <v>234</v>
      </c>
      <c r="B33" s="113" t="s">
        <v>143</v>
      </c>
      <c r="C33" s="44">
        <v>56</v>
      </c>
      <c r="D33" s="194">
        <v>0.002081629618615716</v>
      </c>
      <c r="E33" s="44">
        <v>51</v>
      </c>
      <c r="F33" s="148">
        <v>0.0013197050071160565</v>
      </c>
      <c r="G33" s="45">
        <v>13</v>
      </c>
      <c r="H33" s="194">
        <v>0.0015149749446451463</v>
      </c>
      <c r="I33" s="44">
        <v>0</v>
      </c>
      <c r="J33" s="263">
        <v>0</v>
      </c>
      <c r="K33" s="92">
        <v>120</v>
      </c>
      <c r="L33" s="148">
        <v>0.0016176430940120245</v>
      </c>
    </row>
    <row r="34" spans="1:12" ht="14.25">
      <c r="A34" s="114">
        <v>235</v>
      </c>
      <c r="B34" s="113" t="s">
        <v>144</v>
      </c>
      <c r="C34" s="44">
        <v>49</v>
      </c>
      <c r="D34" s="194">
        <v>0.0018214259162887517</v>
      </c>
      <c r="E34" s="44">
        <v>48</v>
      </c>
      <c r="F34" s="148">
        <v>0.001242075300815112</v>
      </c>
      <c r="G34" s="45">
        <v>4</v>
      </c>
      <c r="H34" s="194">
        <v>0.0004661461368138912</v>
      </c>
      <c r="I34" s="44">
        <v>0</v>
      </c>
      <c r="J34" s="263">
        <v>0</v>
      </c>
      <c r="K34" s="92">
        <v>101</v>
      </c>
      <c r="L34" s="148">
        <v>0.001361516270793454</v>
      </c>
    </row>
    <row r="35" spans="1:12" ht="14.25">
      <c r="A35" s="114">
        <v>241</v>
      </c>
      <c r="B35" s="113" t="s">
        <v>145</v>
      </c>
      <c r="C35" s="44">
        <v>8</v>
      </c>
      <c r="D35" s="194">
        <v>0.0002973756598022452</v>
      </c>
      <c r="E35" s="44">
        <v>8</v>
      </c>
      <c r="F35" s="148">
        <v>0.00020701255013585198</v>
      </c>
      <c r="G35" s="45">
        <v>2</v>
      </c>
      <c r="H35" s="194">
        <v>0.0002330730684069456</v>
      </c>
      <c r="I35" s="44">
        <v>0</v>
      </c>
      <c r="J35" s="263">
        <v>0</v>
      </c>
      <c r="K35" s="92">
        <v>18</v>
      </c>
      <c r="L35" s="148">
        <v>0.00024264646410180368</v>
      </c>
    </row>
    <row r="36" spans="1:12" ht="14.25">
      <c r="A36" s="114">
        <v>242</v>
      </c>
      <c r="B36" s="113" t="s">
        <v>146</v>
      </c>
      <c r="C36" s="44">
        <v>14</v>
      </c>
      <c r="D36" s="194">
        <v>0.000520407404653929</v>
      </c>
      <c r="E36" s="44">
        <v>7</v>
      </c>
      <c r="F36" s="148">
        <v>0.0001811359813688705</v>
      </c>
      <c r="G36" s="45">
        <v>6</v>
      </c>
      <c r="H36" s="194">
        <v>0.0006992192052208367</v>
      </c>
      <c r="I36" s="44">
        <v>0</v>
      </c>
      <c r="J36" s="263">
        <v>0</v>
      </c>
      <c r="K36" s="92">
        <v>27</v>
      </c>
      <c r="L36" s="148">
        <v>0.00036396969615270553</v>
      </c>
    </row>
    <row r="37" spans="1:12" ht="27">
      <c r="A37" s="114">
        <v>243</v>
      </c>
      <c r="B37" s="113" t="s">
        <v>147</v>
      </c>
      <c r="C37" s="44">
        <v>17</v>
      </c>
      <c r="D37" s="194">
        <v>0.0006319232770797711</v>
      </c>
      <c r="E37" s="44">
        <v>23</v>
      </c>
      <c r="F37" s="148">
        <v>0.0005951610816405745</v>
      </c>
      <c r="G37" s="45">
        <v>7</v>
      </c>
      <c r="H37" s="194">
        <v>0.0008157557394243095</v>
      </c>
      <c r="I37" s="44">
        <v>0</v>
      </c>
      <c r="J37" s="263">
        <v>0</v>
      </c>
      <c r="K37" s="92">
        <v>47</v>
      </c>
      <c r="L37" s="148">
        <v>0.0006335768784880429</v>
      </c>
    </row>
    <row r="38" spans="1:12" ht="14.25">
      <c r="A38" s="114">
        <v>251</v>
      </c>
      <c r="B38" s="113" t="s">
        <v>148</v>
      </c>
      <c r="C38" s="44">
        <v>27</v>
      </c>
      <c r="D38" s="194">
        <v>0.0010036428518325775</v>
      </c>
      <c r="E38" s="44">
        <v>26</v>
      </c>
      <c r="F38" s="148">
        <v>0.0006727907879415189</v>
      </c>
      <c r="G38" s="45">
        <v>11</v>
      </c>
      <c r="H38" s="194">
        <v>0.0012819018762382007</v>
      </c>
      <c r="I38" s="44">
        <v>0</v>
      </c>
      <c r="J38" s="263">
        <v>0</v>
      </c>
      <c r="K38" s="92">
        <v>64</v>
      </c>
      <c r="L38" s="148">
        <v>0.0008627429834730798</v>
      </c>
    </row>
    <row r="39" spans="1:12" ht="14.25">
      <c r="A39" s="114">
        <v>252</v>
      </c>
      <c r="B39" s="113" t="s">
        <v>149</v>
      </c>
      <c r="C39" s="44">
        <v>25</v>
      </c>
      <c r="D39" s="194">
        <v>0.0009292989368820163</v>
      </c>
      <c r="E39" s="44">
        <v>18</v>
      </c>
      <c r="F39" s="148">
        <v>0.00046577823780566695</v>
      </c>
      <c r="G39" s="45">
        <v>7</v>
      </c>
      <c r="H39" s="194">
        <v>0.0008157557394243095</v>
      </c>
      <c r="I39" s="44">
        <v>1</v>
      </c>
      <c r="J39" s="263">
        <v>0.018518518518518517</v>
      </c>
      <c r="K39" s="92">
        <v>51</v>
      </c>
      <c r="L39" s="148">
        <v>0.0006874983149551104</v>
      </c>
    </row>
    <row r="40" spans="1:12" ht="14.25">
      <c r="A40" s="114">
        <v>261</v>
      </c>
      <c r="B40" s="113" t="s">
        <v>150</v>
      </c>
      <c r="C40" s="44">
        <v>7</v>
      </c>
      <c r="D40" s="194">
        <v>0.0002602037023269645</v>
      </c>
      <c r="E40" s="44">
        <v>3</v>
      </c>
      <c r="F40" s="148">
        <v>7.76297063009445E-05</v>
      </c>
      <c r="G40" s="45">
        <v>0</v>
      </c>
      <c r="H40" s="194">
        <v>0</v>
      </c>
      <c r="I40" s="44">
        <v>0</v>
      </c>
      <c r="J40" s="263">
        <v>0</v>
      </c>
      <c r="K40" s="92">
        <v>10</v>
      </c>
      <c r="L40" s="148">
        <v>0.0001348035911676687</v>
      </c>
    </row>
    <row r="41" spans="1:12" ht="14.25">
      <c r="A41" s="114">
        <v>262</v>
      </c>
      <c r="B41" s="113" t="s">
        <v>151</v>
      </c>
      <c r="C41" s="44">
        <v>0</v>
      </c>
      <c r="D41" s="194">
        <v>0</v>
      </c>
      <c r="E41" s="44">
        <v>0</v>
      </c>
      <c r="F41" s="148">
        <v>0</v>
      </c>
      <c r="G41" s="45">
        <v>0</v>
      </c>
      <c r="H41" s="194">
        <v>0</v>
      </c>
      <c r="I41" s="44">
        <v>0</v>
      </c>
      <c r="J41" s="263">
        <v>0</v>
      </c>
      <c r="K41" s="92">
        <v>0</v>
      </c>
      <c r="L41" s="148">
        <v>0</v>
      </c>
    </row>
    <row r="42" spans="1:12" ht="14.25">
      <c r="A42" s="114">
        <v>263</v>
      </c>
      <c r="B42" s="113" t="s">
        <v>152</v>
      </c>
      <c r="C42" s="44">
        <v>20</v>
      </c>
      <c r="D42" s="194">
        <v>0.000743439149505613</v>
      </c>
      <c r="E42" s="44">
        <v>20</v>
      </c>
      <c r="F42" s="148">
        <v>0.0005175313753396299</v>
      </c>
      <c r="G42" s="45">
        <v>4</v>
      </c>
      <c r="H42" s="194">
        <v>0.0004661461368138912</v>
      </c>
      <c r="I42" s="44">
        <v>0</v>
      </c>
      <c r="J42" s="263">
        <v>0</v>
      </c>
      <c r="K42" s="92">
        <v>44</v>
      </c>
      <c r="L42" s="148">
        <v>0.0005931358011377424</v>
      </c>
    </row>
    <row r="43" spans="1:12" ht="14.25">
      <c r="A43" s="114">
        <v>264</v>
      </c>
      <c r="B43" s="113" t="s">
        <v>153</v>
      </c>
      <c r="C43" s="44">
        <v>8</v>
      </c>
      <c r="D43" s="194">
        <v>0.0002973756598022452</v>
      </c>
      <c r="E43" s="44">
        <v>5</v>
      </c>
      <c r="F43" s="148">
        <v>0.00012938284383490748</v>
      </c>
      <c r="G43" s="45">
        <v>0</v>
      </c>
      <c r="H43" s="194">
        <v>0</v>
      </c>
      <c r="I43" s="44">
        <v>0</v>
      </c>
      <c r="J43" s="263">
        <v>0</v>
      </c>
      <c r="K43" s="92">
        <v>13</v>
      </c>
      <c r="L43" s="148">
        <v>0.00017524466851796933</v>
      </c>
    </row>
    <row r="44" spans="1:12" ht="14.25">
      <c r="A44" s="114">
        <v>265</v>
      </c>
      <c r="B44" s="113" t="s">
        <v>154</v>
      </c>
      <c r="C44" s="44">
        <v>39</v>
      </c>
      <c r="D44" s="194">
        <v>0.0014497063415359452</v>
      </c>
      <c r="E44" s="44">
        <v>24</v>
      </c>
      <c r="F44" s="148">
        <v>0.000621037650407556</v>
      </c>
      <c r="G44" s="45">
        <v>12</v>
      </c>
      <c r="H44" s="194">
        <v>0.0013984384104416734</v>
      </c>
      <c r="I44" s="44">
        <v>0</v>
      </c>
      <c r="J44" s="263">
        <v>0</v>
      </c>
      <c r="K44" s="92">
        <v>75</v>
      </c>
      <c r="L44" s="148">
        <v>0.0010110269337575153</v>
      </c>
    </row>
    <row r="45" spans="1:12" ht="14.25">
      <c r="A45" s="114">
        <v>311</v>
      </c>
      <c r="B45" s="113" t="s">
        <v>155</v>
      </c>
      <c r="C45" s="44">
        <v>929</v>
      </c>
      <c r="D45" s="194">
        <v>0.03453274849453572</v>
      </c>
      <c r="E45" s="44">
        <v>1068</v>
      </c>
      <c r="F45" s="148">
        <v>0.02763617544313624</v>
      </c>
      <c r="G45" s="45">
        <v>213</v>
      </c>
      <c r="H45" s="194">
        <v>0.024822281785339705</v>
      </c>
      <c r="I45" s="44">
        <v>3</v>
      </c>
      <c r="J45" s="263">
        <v>0.05555555555555555</v>
      </c>
      <c r="K45" s="92">
        <v>2213</v>
      </c>
      <c r="L45" s="148">
        <v>0.029832034725405084</v>
      </c>
    </row>
    <row r="46" spans="1:12" ht="27">
      <c r="A46" s="114">
        <v>312</v>
      </c>
      <c r="B46" s="113" t="s">
        <v>156</v>
      </c>
      <c r="C46" s="44">
        <v>131</v>
      </c>
      <c r="D46" s="194">
        <v>0.004869526429261765</v>
      </c>
      <c r="E46" s="44">
        <v>115</v>
      </c>
      <c r="F46" s="148">
        <v>0.0029758054082028723</v>
      </c>
      <c r="G46" s="45">
        <v>35</v>
      </c>
      <c r="H46" s="194">
        <v>0.004078778697121548</v>
      </c>
      <c r="I46" s="44">
        <v>1</v>
      </c>
      <c r="J46" s="263">
        <v>0.018518518518518517</v>
      </c>
      <c r="K46" s="92">
        <v>282</v>
      </c>
      <c r="L46" s="148">
        <v>0.0038014612709282576</v>
      </c>
    </row>
    <row r="47" spans="1:12" ht="14.25">
      <c r="A47" s="114">
        <v>313</v>
      </c>
      <c r="B47" s="113" t="s">
        <v>157</v>
      </c>
      <c r="C47" s="44">
        <v>274</v>
      </c>
      <c r="D47" s="194">
        <v>0.010185116348226898</v>
      </c>
      <c r="E47" s="44">
        <v>307</v>
      </c>
      <c r="F47" s="148">
        <v>0.00794410661146332</v>
      </c>
      <c r="G47" s="45">
        <v>79</v>
      </c>
      <c r="H47" s="194">
        <v>0.00920638620207435</v>
      </c>
      <c r="I47" s="44">
        <v>1</v>
      </c>
      <c r="J47" s="263">
        <v>0.018518518518518517</v>
      </c>
      <c r="K47" s="92">
        <v>661</v>
      </c>
      <c r="L47" s="148">
        <v>0.008910517376182902</v>
      </c>
    </row>
    <row r="48" spans="1:12" ht="14.25">
      <c r="A48" s="114">
        <v>314</v>
      </c>
      <c r="B48" s="113" t="s">
        <v>158</v>
      </c>
      <c r="C48" s="44">
        <v>54</v>
      </c>
      <c r="D48" s="194">
        <v>0.002007285703665155</v>
      </c>
      <c r="E48" s="44">
        <v>47</v>
      </c>
      <c r="F48" s="148">
        <v>0.0012161987320481304</v>
      </c>
      <c r="G48" s="45">
        <v>11</v>
      </c>
      <c r="H48" s="194">
        <v>0.0012819018762382007</v>
      </c>
      <c r="I48" s="44">
        <v>0</v>
      </c>
      <c r="J48" s="263">
        <v>0</v>
      </c>
      <c r="K48" s="92">
        <v>112</v>
      </c>
      <c r="L48" s="148">
        <v>0.0015098002210778894</v>
      </c>
    </row>
    <row r="49" spans="1:12" ht="27">
      <c r="A49" s="114">
        <v>315</v>
      </c>
      <c r="B49" s="113" t="s">
        <v>159</v>
      </c>
      <c r="C49" s="44">
        <v>20</v>
      </c>
      <c r="D49" s="194">
        <v>0.000743439149505613</v>
      </c>
      <c r="E49" s="44">
        <v>19</v>
      </c>
      <c r="F49" s="148">
        <v>0.0004916548065726485</v>
      </c>
      <c r="G49" s="45">
        <v>10</v>
      </c>
      <c r="H49" s="194">
        <v>0.0011653653420347278</v>
      </c>
      <c r="I49" s="44">
        <v>0</v>
      </c>
      <c r="J49" s="263">
        <v>0</v>
      </c>
      <c r="K49" s="92">
        <v>49</v>
      </c>
      <c r="L49" s="148">
        <v>0.0006605375967215767</v>
      </c>
    </row>
    <row r="50" spans="1:12" ht="14.25">
      <c r="A50" s="114">
        <v>321</v>
      </c>
      <c r="B50" s="113" t="s">
        <v>160</v>
      </c>
      <c r="C50" s="44">
        <v>79</v>
      </c>
      <c r="D50" s="194">
        <v>0.002936584640547171</v>
      </c>
      <c r="E50" s="44">
        <v>32</v>
      </c>
      <c r="F50" s="148">
        <v>0.0008280502005434079</v>
      </c>
      <c r="G50" s="45">
        <v>5</v>
      </c>
      <c r="H50" s="194">
        <v>0.0005826826710173639</v>
      </c>
      <c r="I50" s="44">
        <v>0</v>
      </c>
      <c r="J50" s="263">
        <v>0</v>
      </c>
      <c r="K50" s="92">
        <v>116</v>
      </c>
      <c r="L50" s="148">
        <v>0.001563721657544957</v>
      </c>
    </row>
    <row r="51" spans="1:12" ht="14.25">
      <c r="A51" s="114">
        <v>322</v>
      </c>
      <c r="B51" s="113" t="s">
        <v>161</v>
      </c>
      <c r="C51" s="44">
        <v>398</v>
      </c>
      <c r="D51" s="194">
        <v>0.014794439075161698</v>
      </c>
      <c r="E51" s="44">
        <v>88</v>
      </c>
      <c r="F51" s="148">
        <v>0.002277138051494372</v>
      </c>
      <c r="G51" s="45">
        <v>18</v>
      </c>
      <c r="H51" s="194">
        <v>0.0020976576156625103</v>
      </c>
      <c r="I51" s="44">
        <v>0</v>
      </c>
      <c r="J51" s="263">
        <v>0</v>
      </c>
      <c r="K51" s="92">
        <v>504</v>
      </c>
      <c r="L51" s="148">
        <v>0.006794100994850503</v>
      </c>
    </row>
    <row r="52" spans="1:12" ht="14.25">
      <c r="A52" s="114">
        <v>323</v>
      </c>
      <c r="B52" s="113" t="s">
        <v>162</v>
      </c>
      <c r="C52" s="44">
        <v>1</v>
      </c>
      <c r="D52" s="194">
        <v>3.717195747528065E-05</v>
      </c>
      <c r="E52" s="44">
        <v>1</v>
      </c>
      <c r="F52" s="148">
        <v>2.5876568766981498E-05</v>
      </c>
      <c r="G52" s="45">
        <v>0</v>
      </c>
      <c r="H52" s="194">
        <v>0</v>
      </c>
      <c r="I52" s="44">
        <v>0</v>
      </c>
      <c r="J52" s="263">
        <v>0</v>
      </c>
      <c r="K52" s="92">
        <v>2</v>
      </c>
      <c r="L52" s="148">
        <v>2.6960718233533743E-05</v>
      </c>
    </row>
    <row r="53" spans="1:12" ht="14.25">
      <c r="A53" s="114">
        <v>324</v>
      </c>
      <c r="B53" s="113" t="s">
        <v>163</v>
      </c>
      <c r="C53" s="44">
        <v>2</v>
      </c>
      <c r="D53" s="194">
        <v>7.43439149505613E-05</v>
      </c>
      <c r="E53" s="44">
        <v>1</v>
      </c>
      <c r="F53" s="148">
        <v>2.5876568766981498E-05</v>
      </c>
      <c r="G53" s="45">
        <v>1</v>
      </c>
      <c r="H53" s="194">
        <v>0.0001165365342034728</v>
      </c>
      <c r="I53" s="44">
        <v>0</v>
      </c>
      <c r="J53" s="263">
        <v>0</v>
      </c>
      <c r="K53" s="92">
        <v>4</v>
      </c>
      <c r="L53" s="148">
        <v>5.3921436467067486E-05</v>
      </c>
    </row>
    <row r="54" spans="1:12" ht="14.25">
      <c r="A54" s="114">
        <v>325</v>
      </c>
      <c r="B54" s="113" t="s">
        <v>164</v>
      </c>
      <c r="C54" s="44">
        <v>128</v>
      </c>
      <c r="D54" s="194">
        <v>0.004758010556835923</v>
      </c>
      <c r="E54" s="44">
        <v>79</v>
      </c>
      <c r="F54" s="148">
        <v>0.0020442489325915385</v>
      </c>
      <c r="G54" s="45">
        <v>14</v>
      </c>
      <c r="H54" s="194">
        <v>0.001631511478848619</v>
      </c>
      <c r="I54" s="44">
        <v>0</v>
      </c>
      <c r="J54" s="263">
        <v>0</v>
      </c>
      <c r="K54" s="92">
        <v>221</v>
      </c>
      <c r="L54" s="148">
        <v>0.0029791593648054782</v>
      </c>
    </row>
    <row r="55" spans="1:12" ht="14.25">
      <c r="A55" s="114">
        <v>331</v>
      </c>
      <c r="B55" s="113" t="s">
        <v>165</v>
      </c>
      <c r="C55" s="44">
        <v>12</v>
      </c>
      <c r="D55" s="194">
        <v>0.00044606348970336777</v>
      </c>
      <c r="E55" s="44">
        <v>4</v>
      </c>
      <c r="F55" s="148">
        <v>0.00010350627506792599</v>
      </c>
      <c r="G55" s="45">
        <v>1</v>
      </c>
      <c r="H55" s="194">
        <v>0.0001165365342034728</v>
      </c>
      <c r="I55" s="44">
        <v>0</v>
      </c>
      <c r="J55" s="263">
        <v>0</v>
      </c>
      <c r="K55" s="92">
        <v>17</v>
      </c>
      <c r="L55" s="148">
        <v>0.0002291661049850368</v>
      </c>
    </row>
    <row r="56" spans="1:12" ht="14.25">
      <c r="A56" s="114">
        <v>332</v>
      </c>
      <c r="B56" s="113" t="s">
        <v>166</v>
      </c>
      <c r="C56" s="44">
        <v>31</v>
      </c>
      <c r="D56" s="194">
        <v>0.0011523306817337001</v>
      </c>
      <c r="E56" s="44">
        <v>45</v>
      </c>
      <c r="F56" s="148">
        <v>0.0011644455945141673</v>
      </c>
      <c r="G56" s="45">
        <v>9</v>
      </c>
      <c r="H56" s="194">
        <v>0.0010488288078312551</v>
      </c>
      <c r="I56" s="44">
        <v>1</v>
      </c>
      <c r="J56" s="263">
        <v>0.018518518518518517</v>
      </c>
      <c r="K56" s="92">
        <v>86</v>
      </c>
      <c r="L56" s="148">
        <v>0.001159310884041951</v>
      </c>
    </row>
    <row r="57" spans="1:12" ht="14.25">
      <c r="A57" s="114">
        <v>333</v>
      </c>
      <c r="B57" s="113" t="s">
        <v>167</v>
      </c>
      <c r="C57" s="44">
        <v>16</v>
      </c>
      <c r="D57" s="194">
        <v>0.0005947513196044904</v>
      </c>
      <c r="E57" s="44">
        <v>21</v>
      </c>
      <c r="F57" s="148">
        <v>0.0005434079441066114</v>
      </c>
      <c r="G57" s="45">
        <v>6</v>
      </c>
      <c r="H57" s="194">
        <v>0.0006992192052208367</v>
      </c>
      <c r="I57" s="44">
        <v>0</v>
      </c>
      <c r="J57" s="263">
        <v>0</v>
      </c>
      <c r="K57" s="92">
        <v>43</v>
      </c>
      <c r="L57" s="148">
        <v>0.0005796554420209755</v>
      </c>
    </row>
    <row r="58" spans="1:12" ht="14.25">
      <c r="A58" s="114">
        <v>334</v>
      </c>
      <c r="B58" s="113" t="s">
        <v>168</v>
      </c>
      <c r="C58" s="44">
        <v>2</v>
      </c>
      <c r="D58" s="194">
        <v>7.43439149505613E-05</v>
      </c>
      <c r="E58" s="44">
        <v>2</v>
      </c>
      <c r="F58" s="148">
        <v>5.1753137533962996E-05</v>
      </c>
      <c r="G58" s="45">
        <v>4</v>
      </c>
      <c r="H58" s="194">
        <v>0.0004661461368138912</v>
      </c>
      <c r="I58" s="44">
        <v>0</v>
      </c>
      <c r="J58" s="263">
        <v>0</v>
      </c>
      <c r="K58" s="92">
        <v>8</v>
      </c>
      <c r="L58" s="148">
        <v>0.00010784287293413497</v>
      </c>
    </row>
    <row r="59" spans="1:12" ht="27">
      <c r="A59" s="114">
        <v>335</v>
      </c>
      <c r="B59" s="113" t="s">
        <v>169</v>
      </c>
      <c r="C59" s="44">
        <v>2</v>
      </c>
      <c r="D59" s="194">
        <v>7.43439149505613E-05</v>
      </c>
      <c r="E59" s="44">
        <v>4</v>
      </c>
      <c r="F59" s="148">
        <v>0.00010350627506792599</v>
      </c>
      <c r="G59" s="45">
        <v>0</v>
      </c>
      <c r="H59" s="194">
        <v>0</v>
      </c>
      <c r="I59" s="44">
        <v>0</v>
      </c>
      <c r="J59" s="263">
        <v>0</v>
      </c>
      <c r="K59" s="92">
        <v>6</v>
      </c>
      <c r="L59" s="148">
        <v>8.088215470060122E-05</v>
      </c>
    </row>
    <row r="60" spans="1:12" ht="14.25">
      <c r="A60" s="114">
        <v>341</v>
      </c>
      <c r="B60" s="113" t="s">
        <v>170</v>
      </c>
      <c r="C60" s="44">
        <v>64</v>
      </c>
      <c r="D60" s="194">
        <v>0.0023790052784179614</v>
      </c>
      <c r="E60" s="44">
        <v>63</v>
      </c>
      <c r="F60" s="148">
        <v>0.0016302238323198345</v>
      </c>
      <c r="G60" s="45">
        <v>14</v>
      </c>
      <c r="H60" s="194">
        <v>0.001631511478848619</v>
      </c>
      <c r="I60" s="44">
        <v>0</v>
      </c>
      <c r="J60" s="263">
        <v>0</v>
      </c>
      <c r="K60" s="92">
        <v>141</v>
      </c>
      <c r="L60" s="148">
        <v>0.0019007306354641288</v>
      </c>
    </row>
    <row r="61" spans="1:12" ht="14.25">
      <c r="A61" s="114">
        <v>342</v>
      </c>
      <c r="B61" s="113" t="s">
        <v>171</v>
      </c>
      <c r="C61" s="44">
        <v>471</v>
      </c>
      <c r="D61" s="194">
        <v>0.017507991970857187</v>
      </c>
      <c r="E61" s="44">
        <v>95</v>
      </c>
      <c r="F61" s="148">
        <v>0.0024582740328632424</v>
      </c>
      <c r="G61" s="45">
        <v>92</v>
      </c>
      <c r="H61" s="194">
        <v>0.010721361146719496</v>
      </c>
      <c r="I61" s="44">
        <v>1</v>
      </c>
      <c r="J61" s="263">
        <v>0.018518518518518517</v>
      </c>
      <c r="K61" s="92">
        <v>659</v>
      </c>
      <c r="L61" s="148">
        <v>0.008883556657949368</v>
      </c>
    </row>
    <row r="62" spans="1:12" ht="14.25">
      <c r="A62" s="114">
        <v>343</v>
      </c>
      <c r="B62" s="113" t="s">
        <v>172</v>
      </c>
      <c r="C62" s="44">
        <v>76</v>
      </c>
      <c r="D62" s="194">
        <v>0.002825068768121329</v>
      </c>
      <c r="E62" s="44">
        <v>77</v>
      </c>
      <c r="F62" s="148">
        <v>0.0019924957950575753</v>
      </c>
      <c r="G62" s="45">
        <v>17</v>
      </c>
      <c r="H62" s="194">
        <v>0.0019811210814590376</v>
      </c>
      <c r="I62" s="44">
        <v>0</v>
      </c>
      <c r="J62" s="263">
        <v>0</v>
      </c>
      <c r="K62" s="92">
        <v>170</v>
      </c>
      <c r="L62" s="148">
        <v>0.002291661049850368</v>
      </c>
    </row>
    <row r="63" spans="1:12" ht="27">
      <c r="A63" s="114">
        <v>351</v>
      </c>
      <c r="B63" s="113" t="s">
        <v>173</v>
      </c>
      <c r="C63" s="44">
        <v>35</v>
      </c>
      <c r="D63" s="194">
        <v>0.0013010185116348228</v>
      </c>
      <c r="E63" s="44">
        <v>38</v>
      </c>
      <c r="F63" s="148">
        <v>0.000983309613145297</v>
      </c>
      <c r="G63" s="45">
        <v>10</v>
      </c>
      <c r="H63" s="194">
        <v>0.0011653653420347278</v>
      </c>
      <c r="I63" s="44">
        <v>0</v>
      </c>
      <c r="J63" s="263">
        <v>0</v>
      </c>
      <c r="K63" s="92">
        <v>83</v>
      </c>
      <c r="L63" s="148">
        <v>0.0011188698066916503</v>
      </c>
    </row>
    <row r="64" spans="1:12" ht="14.25">
      <c r="A64" s="114">
        <v>352</v>
      </c>
      <c r="B64" s="113" t="s">
        <v>174</v>
      </c>
      <c r="C64" s="44">
        <v>18</v>
      </c>
      <c r="D64" s="194">
        <v>0.0006690952345550517</v>
      </c>
      <c r="E64" s="44">
        <v>41</v>
      </c>
      <c r="F64" s="148">
        <v>0.0010609393194462415</v>
      </c>
      <c r="G64" s="45">
        <v>7</v>
      </c>
      <c r="H64" s="194">
        <v>0.0008157557394243095</v>
      </c>
      <c r="I64" s="44">
        <v>0</v>
      </c>
      <c r="J64" s="263">
        <v>0</v>
      </c>
      <c r="K64" s="92">
        <v>66</v>
      </c>
      <c r="L64" s="148">
        <v>0.0008897037017066134</v>
      </c>
    </row>
    <row r="65" spans="1:12" ht="14.25">
      <c r="A65" s="114">
        <v>411</v>
      </c>
      <c r="B65" s="113" t="s">
        <v>175</v>
      </c>
      <c r="C65" s="44">
        <v>670</v>
      </c>
      <c r="D65" s="194">
        <v>0.024905211508438035</v>
      </c>
      <c r="E65" s="44">
        <v>454</v>
      </c>
      <c r="F65" s="148">
        <v>0.0117479622202096</v>
      </c>
      <c r="G65" s="45">
        <v>119</v>
      </c>
      <c r="H65" s="194">
        <v>0.013867847570213261</v>
      </c>
      <c r="I65" s="44">
        <v>0</v>
      </c>
      <c r="J65" s="263">
        <v>0</v>
      </c>
      <c r="K65" s="92">
        <v>1243</v>
      </c>
      <c r="L65" s="148">
        <v>0.01675608638214122</v>
      </c>
    </row>
    <row r="66" spans="1:12" ht="14.25">
      <c r="A66" s="114">
        <v>412</v>
      </c>
      <c r="B66" s="113" t="s">
        <v>176</v>
      </c>
      <c r="C66" s="44">
        <v>8</v>
      </c>
      <c r="D66" s="194">
        <v>0.0002973756598022452</v>
      </c>
      <c r="E66" s="44">
        <v>4</v>
      </c>
      <c r="F66" s="148">
        <v>0.00010350627506792599</v>
      </c>
      <c r="G66" s="45">
        <v>1</v>
      </c>
      <c r="H66" s="194">
        <v>0.0001165365342034728</v>
      </c>
      <c r="I66" s="44">
        <v>0</v>
      </c>
      <c r="J66" s="263">
        <v>0</v>
      </c>
      <c r="K66" s="92">
        <v>13</v>
      </c>
      <c r="L66" s="148">
        <v>0.00017524466851796933</v>
      </c>
    </row>
    <row r="67" spans="1:12" ht="14.25">
      <c r="A67" s="114">
        <v>413</v>
      </c>
      <c r="B67" s="113" t="s">
        <v>177</v>
      </c>
      <c r="C67" s="44">
        <v>4</v>
      </c>
      <c r="D67" s="194">
        <v>0.0001486878299011226</v>
      </c>
      <c r="E67" s="44">
        <v>6</v>
      </c>
      <c r="F67" s="148">
        <v>0.000155259412601889</v>
      </c>
      <c r="G67" s="45">
        <v>0</v>
      </c>
      <c r="H67" s="194">
        <v>0</v>
      </c>
      <c r="I67" s="44">
        <v>0</v>
      </c>
      <c r="J67" s="263">
        <v>0</v>
      </c>
      <c r="K67" s="92">
        <v>10</v>
      </c>
      <c r="L67" s="148">
        <v>0.0001348035911676687</v>
      </c>
    </row>
    <row r="68" spans="1:12" ht="14.25">
      <c r="A68" s="114">
        <v>421</v>
      </c>
      <c r="B68" s="113" t="s">
        <v>178</v>
      </c>
      <c r="C68" s="44">
        <v>37</v>
      </c>
      <c r="D68" s="194">
        <v>0.001375362426585384</v>
      </c>
      <c r="E68" s="44">
        <v>92</v>
      </c>
      <c r="F68" s="148">
        <v>0.002380644326562298</v>
      </c>
      <c r="G68" s="45">
        <v>21</v>
      </c>
      <c r="H68" s="194">
        <v>0.0024472672182729287</v>
      </c>
      <c r="I68" s="44">
        <v>0</v>
      </c>
      <c r="J68" s="263">
        <v>0</v>
      </c>
      <c r="K68" s="92">
        <v>150</v>
      </c>
      <c r="L68" s="148">
        <v>0.0020220538675150305</v>
      </c>
    </row>
    <row r="69" spans="1:12" ht="14.25">
      <c r="A69" s="114">
        <v>422</v>
      </c>
      <c r="B69" s="113" t="s">
        <v>179</v>
      </c>
      <c r="C69" s="44">
        <v>64</v>
      </c>
      <c r="D69" s="194">
        <v>0.0023790052784179614</v>
      </c>
      <c r="E69" s="44">
        <v>45</v>
      </c>
      <c r="F69" s="148">
        <v>0.0011644455945141673</v>
      </c>
      <c r="G69" s="45">
        <v>12</v>
      </c>
      <c r="H69" s="194">
        <v>0.0013984384104416734</v>
      </c>
      <c r="I69" s="44">
        <v>0</v>
      </c>
      <c r="J69" s="263">
        <v>0</v>
      </c>
      <c r="K69" s="92">
        <v>121</v>
      </c>
      <c r="L69" s="148">
        <v>0.0016311234531287914</v>
      </c>
    </row>
    <row r="70" spans="1:12" ht="27">
      <c r="A70" s="114">
        <v>431</v>
      </c>
      <c r="B70" s="113" t="s">
        <v>180</v>
      </c>
      <c r="C70" s="44">
        <v>52</v>
      </c>
      <c r="D70" s="194">
        <v>0.0019329417887145937</v>
      </c>
      <c r="E70" s="44">
        <v>25</v>
      </c>
      <c r="F70" s="148">
        <v>0.0006469142191745374</v>
      </c>
      <c r="G70" s="45">
        <v>13</v>
      </c>
      <c r="H70" s="194">
        <v>0.0015149749446451463</v>
      </c>
      <c r="I70" s="44">
        <v>0</v>
      </c>
      <c r="J70" s="263">
        <v>0</v>
      </c>
      <c r="K70" s="92">
        <v>90</v>
      </c>
      <c r="L70" s="148">
        <v>0.0012132323205090183</v>
      </c>
    </row>
    <row r="71" spans="1:12" ht="14.25">
      <c r="A71" s="114">
        <v>432</v>
      </c>
      <c r="B71" s="113" t="s">
        <v>181</v>
      </c>
      <c r="C71" s="44">
        <v>1322</v>
      </c>
      <c r="D71" s="194">
        <v>0.04914132778232102</v>
      </c>
      <c r="E71" s="44">
        <v>2257</v>
      </c>
      <c r="F71" s="148">
        <v>0.058403415707077244</v>
      </c>
      <c r="G71" s="45">
        <v>404</v>
      </c>
      <c r="H71" s="194">
        <v>0.047080759818203005</v>
      </c>
      <c r="I71" s="44">
        <v>0</v>
      </c>
      <c r="J71" s="263">
        <v>0</v>
      </c>
      <c r="K71" s="92">
        <v>3983</v>
      </c>
      <c r="L71" s="148">
        <v>0.05369227036208245</v>
      </c>
    </row>
    <row r="72" spans="1:12" ht="14.25">
      <c r="A72" s="114">
        <v>441</v>
      </c>
      <c r="B72" s="113" t="s">
        <v>182</v>
      </c>
      <c r="C72" s="44">
        <v>709</v>
      </c>
      <c r="D72" s="194">
        <v>0.02635491784997398</v>
      </c>
      <c r="E72" s="44">
        <v>398</v>
      </c>
      <c r="F72" s="148">
        <v>0.010298874369258637</v>
      </c>
      <c r="G72" s="45">
        <v>125</v>
      </c>
      <c r="H72" s="194">
        <v>0.014567066775434099</v>
      </c>
      <c r="I72" s="44">
        <v>0</v>
      </c>
      <c r="J72" s="263">
        <v>0</v>
      </c>
      <c r="K72" s="92">
        <v>1232</v>
      </c>
      <c r="L72" s="148">
        <v>0.016607802431856784</v>
      </c>
    </row>
    <row r="73" spans="1:12" ht="14.25">
      <c r="A73" s="114">
        <v>511</v>
      </c>
      <c r="B73" s="113" t="s">
        <v>183</v>
      </c>
      <c r="C73" s="44">
        <v>25</v>
      </c>
      <c r="D73" s="194">
        <v>0.0009292989368820163</v>
      </c>
      <c r="E73" s="44">
        <v>43</v>
      </c>
      <c r="F73" s="148">
        <v>0.0011126924569802045</v>
      </c>
      <c r="G73" s="45">
        <v>11</v>
      </c>
      <c r="H73" s="194">
        <v>0.0012819018762382007</v>
      </c>
      <c r="I73" s="44">
        <v>0</v>
      </c>
      <c r="J73" s="263">
        <v>0</v>
      </c>
      <c r="K73" s="92">
        <v>79</v>
      </c>
      <c r="L73" s="148">
        <v>0.0010649483702245828</v>
      </c>
    </row>
    <row r="74" spans="1:12" ht="14.25">
      <c r="A74" s="114">
        <v>512</v>
      </c>
      <c r="B74" s="113" t="s">
        <v>184</v>
      </c>
      <c r="C74" s="44">
        <v>234</v>
      </c>
      <c r="D74" s="194">
        <v>0.008698238049215672</v>
      </c>
      <c r="E74" s="44">
        <v>216</v>
      </c>
      <c r="F74" s="148">
        <v>0.005589338853668004</v>
      </c>
      <c r="G74" s="45">
        <v>41</v>
      </c>
      <c r="H74" s="194">
        <v>0.004777997902342384</v>
      </c>
      <c r="I74" s="44">
        <v>0</v>
      </c>
      <c r="J74" s="263">
        <v>0</v>
      </c>
      <c r="K74" s="92">
        <v>491</v>
      </c>
      <c r="L74" s="148">
        <v>0.006618856326332533</v>
      </c>
    </row>
    <row r="75" spans="1:12" ht="14.25">
      <c r="A75" s="114">
        <v>513</v>
      </c>
      <c r="B75" s="113" t="s">
        <v>185</v>
      </c>
      <c r="C75" s="44">
        <v>192</v>
      </c>
      <c r="D75" s="194">
        <v>0.007137015835253884</v>
      </c>
      <c r="E75" s="44">
        <v>208</v>
      </c>
      <c r="F75" s="148">
        <v>0.0053823263035321514</v>
      </c>
      <c r="G75" s="45">
        <v>50</v>
      </c>
      <c r="H75" s="194">
        <v>0.00582682671017364</v>
      </c>
      <c r="I75" s="44">
        <v>0</v>
      </c>
      <c r="J75" s="263">
        <v>0</v>
      </c>
      <c r="K75" s="92">
        <v>450</v>
      </c>
      <c r="L75" s="148">
        <v>0.0060661616025450915</v>
      </c>
    </row>
    <row r="76" spans="1:12" ht="14.25">
      <c r="A76" s="114">
        <v>514</v>
      </c>
      <c r="B76" s="113" t="s">
        <v>186</v>
      </c>
      <c r="C76" s="44">
        <v>3</v>
      </c>
      <c r="D76" s="194">
        <v>0.00011151587242584194</v>
      </c>
      <c r="E76" s="44">
        <v>2</v>
      </c>
      <c r="F76" s="148">
        <v>5.1753137533962996E-05</v>
      </c>
      <c r="G76" s="45">
        <v>3</v>
      </c>
      <c r="H76" s="194">
        <v>0.00034960960261041835</v>
      </c>
      <c r="I76" s="44">
        <v>0</v>
      </c>
      <c r="J76" s="263">
        <v>0</v>
      </c>
      <c r="K76" s="92">
        <v>8</v>
      </c>
      <c r="L76" s="148">
        <v>0.00010784287293413497</v>
      </c>
    </row>
    <row r="77" spans="1:12" ht="14.25">
      <c r="A77" s="114">
        <v>515</v>
      </c>
      <c r="B77" s="113" t="s">
        <v>187</v>
      </c>
      <c r="C77" s="44">
        <v>27</v>
      </c>
      <c r="D77" s="194">
        <v>0.0010036428518325775</v>
      </c>
      <c r="E77" s="44">
        <v>30</v>
      </c>
      <c r="F77" s="148">
        <v>0.0007762970630094449</v>
      </c>
      <c r="G77" s="45">
        <v>10</v>
      </c>
      <c r="H77" s="194">
        <v>0.0011653653420347278</v>
      </c>
      <c r="I77" s="44">
        <v>0</v>
      </c>
      <c r="J77" s="263">
        <v>0</v>
      </c>
      <c r="K77" s="92">
        <v>67</v>
      </c>
      <c r="L77" s="148">
        <v>0.0009031840608233803</v>
      </c>
    </row>
    <row r="78" spans="1:12" ht="14.25">
      <c r="A78" s="114">
        <v>516</v>
      </c>
      <c r="B78" s="113" t="s">
        <v>188</v>
      </c>
      <c r="C78" s="44">
        <v>184</v>
      </c>
      <c r="D78" s="194">
        <v>0.0068396401754516395</v>
      </c>
      <c r="E78" s="44">
        <v>208</v>
      </c>
      <c r="F78" s="148">
        <v>0.0053823263035321514</v>
      </c>
      <c r="G78" s="45">
        <v>41</v>
      </c>
      <c r="H78" s="194">
        <v>0.004777997902342384</v>
      </c>
      <c r="I78" s="44">
        <v>0</v>
      </c>
      <c r="J78" s="263">
        <v>0</v>
      </c>
      <c r="K78" s="92">
        <v>433</v>
      </c>
      <c r="L78" s="148">
        <v>0.005836995497560055</v>
      </c>
    </row>
    <row r="79" spans="1:12" ht="14.25">
      <c r="A79" s="114">
        <v>521</v>
      </c>
      <c r="B79" s="113" t="s">
        <v>189</v>
      </c>
      <c r="C79" s="44">
        <v>8</v>
      </c>
      <c r="D79" s="194">
        <v>0.0002973756598022452</v>
      </c>
      <c r="E79" s="44">
        <v>7</v>
      </c>
      <c r="F79" s="148">
        <v>0.0001811359813688705</v>
      </c>
      <c r="G79" s="45">
        <v>2</v>
      </c>
      <c r="H79" s="194">
        <v>0.0002330730684069456</v>
      </c>
      <c r="I79" s="44">
        <v>0</v>
      </c>
      <c r="J79" s="263">
        <v>0</v>
      </c>
      <c r="K79" s="92">
        <v>17</v>
      </c>
      <c r="L79" s="148">
        <v>0.0002291661049850368</v>
      </c>
    </row>
    <row r="80" spans="1:12" ht="14.25">
      <c r="A80" s="114">
        <v>522</v>
      </c>
      <c r="B80" s="113" t="s">
        <v>190</v>
      </c>
      <c r="C80" s="44">
        <v>699</v>
      </c>
      <c r="D80" s="194">
        <v>0.025983198275221175</v>
      </c>
      <c r="E80" s="44">
        <v>878</v>
      </c>
      <c r="F80" s="148">
        <v>0.022719627377409755</v>
      </c>
      <c r="G80" s="45">
        <v>129</v>
      </c>
      <c r="H80" s="194">
        <v>0.01503321291224799</v>
      </c>
      <c r="I80" s="44">
        <v>0</v>
      </c>
      <c r="J80" s="263">
        <v>0</v>
      </c>
      <c r="K80" s="92">
        <v>1706</v>
      </c>
      <c r="L80" s="148">
        <v>0.02299749265320428</v>
      </c>
    </row>
    <row r="81" spans="1:12" ht="14.25">
      <c r="A81" s="114">
        <v>523</v>
      </c>
      <c r="B81" s="113" t="s">
        <v>191</v>
      </c>
      <c r="C81" s="44">
        <v>10</v>
      </c>
      <c r="D81" s="194">
        <v>0.0003717195747528065</v>
      </c>
      <c r="E81" s="44">
        <v>26</v>
      </c>
      <c r="F81" s="148">
        <v>0.0006727907879415189</v>
      </c>
      <c r="G81" s="45">
        <v>2</v>
      </c>
      <c r="H81" s="194">
        <v>0.0002330730684069456</v>
      </c>
      <c r="I81" s="44">
        <v>0</v>
      </c>
      <c r="J81" s="263">
        <v>0</v>
      </c>
      <c r="K81" s="92">
        <v>38</v>
      </c>
      <c r="L81" s="148">
        <v>0.0005122536464371411</v>
      </c>
    </row>
    <row r="82" spans="1:12" ht="14.25">
      <c r="A82" s="114">
        <v>524</v>
      </c>
      <c r="B82" s="113" t="s">
        <v>192</v>
      </c>
      <c r="C82" s="44">
        <v>130</v>
      </c>
      <c r="D82" s="194">
        <v>0.0048323544717864845</v>
      </c>
      <c r="E82" s="44">
        <v>149</v>
      </c>
      <c r="F82" s="148">
        <v>0.0038556087462802433</v>
      </c>
      <c r="G82" s="45">
        <v>23</v>
      </c>
      <c r="H82" s="194">
        <v>0.002680340286679874</v>
      </c>
      <c r="I82" s="44">
        <v>0</v>
      </c>
      <c r="J82" s="263">
        <v>0</v>
      </c>
      <c r="K82" s="92">
        <v>302</v>
      </c>
      <c r="L82" s="148">
        <v>0.004071068453263595</v>
      </c>
    </row>
    <row r="83" spans="1:12" ht="27">
      <c r="A83" s="114">
        <v>531</v>
      </c>
      <c r="B83" s="113" t="s">
        <v>193</v>
      </c>
      <c r="C83" s="44">
        <v>28</v>
      </c>
      <c r="D83" s="194">
        <v>0.001040814809307858</v>
      </c>
      <c r="E83" s="44">
        <v>9</v>
      </c>
      <c r="F83" s="148">
        <v>0.00023288911890283347</v>
      </c>
      <c r="G83" s="45">
        <v>5</v>
      </c>
      <c r="H83" s="194">
        <v>0.0005826826710173639</v>
      </c>
      <c r="I83" s="44">
        <v>0</v>
      </c>
      <c r="J83" s="263">
        <v>0</v>
      </c>
      <c r="K83" s="92">
        <v>42</v>
      </c>
      <c r="L83" s="148">
        <v>0.0005661750829042086</v>
      </c>
    </row>
    <row r="84" spans="1:12" ht="14.25">
      <c r="A84" s="114">
        <v>532</v>
      </c>
      <c r="B84" s="113" t="s">
        <v>194</v>
      </c>
      <c r="C84" s="44">
        <v>313</v>
      </c>
      <c r="D84" s="194">
        <v>0.011634822689762844</v>
      </c>
      <c r="E84" s="44">
        <v>207</v>
      </c>
      <c r="F84" s="148">
        <v>0.00535644973476517</v>
      </c>
      <c r="G84" s="45">
        <v>29</v>
      </c>
      <c r="H84" s="194">
        <v>0.003379559491900711</v>
      </c>
      <c r="I84" s="44">
        <v>0</v>
      </c>
      <c r="J84" s="263">
        <v>0</v>
      </c>
      <c r="K84" s="92">
        <v>549</v>
      </c>
      <c r="L84" s="148">
        <v>0.007400717155105012</v>
      </c>
    </row>
    <row r="85" spans="1:12" ht="14.25">
      <c r="A85" s="114">
        <v>541</v>
      </c>
      <c r="B85" s="113" t="s">
        <v>195</v>
      </c>
      <c r="C85" s="44">
        <v>247</v>
      </c>
      <c r="D85" s="194">
        <v>0.00918147349639432</v>
      </c>
      <c r="E85" s="44">
        <v>389</v>
      </c>
      <c r="F85" s="148">
        <v>0.010065985250355803</v>
      </c>
      <c r="G85" s="45">
        <v>100</v>
      </c>
      <c r="H85" s="194">
        <v>0.01165365342034728</v>
      </c>
      <c r="I85" s="44">
        <v>0</v>
      </c>
      <c r="J85" s="263">
        <v>0</v>
      </c>
      <c r="K85" s="92">
        <v>736</v>
      </c>
      <c r="L85" s="148">
        <v>0.009921544309940416</v>
      </c>
    </row>
    <row r="86" spans="1:12" ht="14.25">
      <c r="A86" s="114">
        <v>611</v>
      </c>
      <c r="B86" s="113" t="s">
        <v>196</v>
      </c>
      <c r="C86" s="44">
        <v>213</v>
      </c>
      <c r="D86" s="194">
        <v>0.007917626942234779</v>
      </c>
      <c r="E86" s="44">
        <v>372</v>
      </c>
      <c r="F86" s="148">
        <v>0.009626083581317117</v>
      </c>
      <c r="G86" s="45">
        <v>76</v>
      </c>
      <c r="H86" s="194">
        <v>0.008856776599463932</v>
      </c>
      <c r="I86" s="44">
        <v>1</v>
      </c>
      <c r="J86" s="263">
        <v>0.018518518518518517</v>
      </c>
      <c r="K86" s="92">
        <v>662</v>
      </c>
      <c r="L86" s="148">
        <v>0.008923997735299668</v>
      </c>
    </row>
    <row r="87" spans="1:12" ht="14.25">
      <c r="A87" s="114">
        <v>612</v>
      </c>
      <c r="B87" s="113" t="s">
        <v>197</v>
      </c>
      <c r="C87" s="44">
        <v>17</v>
      </c>
      <c r="D87" s="194">
        <v>0.0006319232770797711</v>
      </c>
      <c r="E87" s="44">
        <v>23</v>
      </c>
      <c r="F87" s="148">
        <v>0.0005951610816405745</v>
      </c>
      <c r="G87" s="45">
        <v>2</v>
      </c>
      <c r="H87" s="194">
        <v>0.0002330730684069456</v>
      </c>
      <c r="I87" s="44">
        <v>0</v>
      </c>
      <c r="J87" s="263">
        <v>0</v>
      </c>
      <c r="K87" s="92">
        <v>42</v>
      </c>
      <c r="L87" s="148">
        <v>0.0005661750829042086</v>
      </c>
    </row>
    <row r="88" spans="1:12" ht="14.25">
      <c r="A88" s="114">
        <v>613</v>
      </c>
      <c r="B88" s="113" t="s">
        <v>198</v>
      </c>
      <c r="C88" s="44">
        <v>17</v>
      </c>
      <c r="D88" s="194">
        <v>0.0006319232770797711</v>
      </c>
      <c r="E88" s="44">
        <v>18</v>
      </c>
      <c r="F88" s="148">
        <v>0.00046577823780566695</v>
      </c>
      <c r="G88" s="45">
        <v>2</v>
      </c>
      <c r="H88" s="194">
        <v>0.0002330730684069456</v>
      </c>
      <c r="I88" s="44">
        <v>0</v>
      </c>
      <c r="J88" s="263">
        <v>0</v>
      </c>
      <c r="K88" s="92">
        <v>37</v>
      </c>
      <c r="L88" s="148">
        <v>0.0004987732873203742</v>
      </c>
    </row>
    <row r="89" spans="1:12" ht="14.25">
      <c r="A89" s="114">
        <v>621</v>
      </c>
      <c r="B89" s="113" t="s">
        <v>199</v>
      </c>
      <c r="C89" s="44">
        <v>30</v>
      </c>
      <c r="D89" s="194">
        <v>0.0011151587242584195</v>
      </c>
      <c r="E89" s="44">
        <v>62</v>
      </c>
      <c r="F89" s="148">
        <v>0.0016043472635528528</v>
      </c>
      <c r="G89" s="45">
        <v>13</v>
      </c>
      <c r="H89" s="194">
        <v>0.0015149749446451463</v>
      </c>
      <c r="I89" s="44">
        <v>0</v>
      </c>
      <c r="J89" s="263">
        <v>0</v>
      </c>
      <c r="K89" s="92">
        <v>105</v>
      </c>
      <c r="L89" s="148">
        <v>0.0014154377072605215</v>
      </c>
    </row>
    <row r="90" spans="1:12" ht="14.25">
      <c r="A90" s="114">
        <v>622</v>
      </c>
      <c r="B90" s="113" t="s">
        <v>200</v>
      </c>
      <c r="C90" s="44">
        <v>26</v>
      </c>
      <c r="D90" s="194">
        <v>0.0009664708943572969</v>
      </c>
      <c r="E90" s="44">
        <v>2</v>
      </c>
      <c r="F90" s="148">
        <v>5.1753137533962996E-05</v>
      </c>
      <c r="G90" s="45">
        <v>0</v>
      </c>
      <c r="H90" s="194">
        <v>0</v>
      </c>
      <c r="I90" s="44">
        <v>1</v>
      </c>
      <c r="J90" s="263">
        <v>0.018518518518518517</v>
      </c>
      <c r="K90" s="92">
        <v>29</v>
      </c>
      <c r="L90" s="148">
        <v>0.00039093041438623924</v>
      </c>
    </row>
    <row r="91" spans="1:12" ht="14.25">
      <c r="A91" s="114">
        <v>631</v>
      </c>
      <c r="B91" s="113" t="s">
        <v>201</v>
      </c>
      <c r="C91" s="44">
        <v>6</v>
      </c>
      <c r="D91" s="194">
        <v>0.00022303174485168388</v>
      </c>
      <c r="E91" s="44">
        <v>10</v>
      </c>
      <c r="F91" s="148">
        <v>0.00025876568766981497</v>
      </c>
      <c r="G91" s="45">
        <v>1</v>
      </c>
      <c r="H91" s="194">
        <v>0.0001165365342034728</v>
      </c>
      <c r="I91" s="44">
        <v>0</v>
      </c>
      <c r="J91" s="263">
        <v>0</v>
      </c>
      <c r="K91" s="92">
        <v>17</v>
      </c>
      <c r="L91" s="148">
        <v>0.0002291661049850368</v>
      </c>
    </row>
    <row r="92" spans="1:12" ht="14.25">
      <c r="A92" s="114">
        <v>632</v>
      </c>
      <c r="B92" s="113" t="s">
        <v>202</v>
      </c>
      <c r="C92" s="44">
        <v>2</v>
      </c>
      <c r="D92" s="194">
        <v>7.43439149505613E-05</v>
      </c>
      <c r="E92" s="44">
        <v>1</v>
      </c>
      <c r="F92" s="148">
        <v>2.5876568766981498E-05</v>
      </c>
      <c r="G92" s="45">
        <v>0</v>
      </c>
      <c r="H92" s="194">
        <v>0</v>
      </c>
      <c r="I92" s="44">
        <v>0</v>
      </c>
      <c r="J92" s="263">
        <v>0</v>
      </c>
      <c r="K92" s="92">
        <v>3</v>
      </c>
      <c r="L92" s="148">
        <v>4.044107735030061E-05</v>
      </c>
    </row>
    <row r="93" spans="1:12" ht="27">
      <c r="A93" s="114">
        <v>633</v>
      </c>
      <c r="B93" s="113" t="s">
        <v>203</v>
      </c>
      <c r="C93" s="44">
        <v>1</v>
      </c>
      <c r="D93" s="194">
        <v>3.717195747528065E-05</v>
      </c>
      <c r="E93" s="44">
        <v>7</v>
      </c>
      <c r="F93" s="148">
        <v>0.0001811359813688705</v>
      </c>
      <c r="G93" s="45">
        <v>1</v>
      </c>
      <c r="H93" s="194">
        <v>0.0001165365342034728</v>
      </c>
      <c r="I93" s="44">
        <v>0</v>
      </c>
      <c r="J93" s="263">
        <v>0</v>
      </c>
      <c r="K93" s="92">
        <v>9</v>
      </c>
      <c r="L93" s="148">
        <v>0.00012132323205090184</v>
      </c>
    </row>
    <row r="94" spans="1:12" ht="27">
      <c r="A94" s="114">
        <v>634</v>
      </c>
      <c r="B94" s="113" t="s">
        <v>203</v>
      </c>
      <c r="C94" s="44">
        <v>2</v>
      </c>
      <c r="D94" s="194">
        <v>7.43439149505613E-05</v>
      </c>
      <c r="E94" s="44">
        <v>11</v>
      </c>
      <c r="F94" s="148">
        <v>0.0002846422564367965</v>
      </c>
      <c r="G94" s="45">
        <v>1</v>
      </c>
      <c r="H94" s="194">
        <v>0.0001165365342034728</v>
      </c>
      <c r="I94" s="44">
        <v>0</v>
      </c>
      <c r="J94" s="263">
        <v>0</v>
      </c>
      <c r="K94" s="92">
        <v>14</v>
      </c>
      <c r="L94" s="148">
        <v>0.00018872502763473618</v>
      </c>
    </row>
    <row r="95" spans="1:12" ht="14.25">
      <c r="A95" s="114">
        <v>711</v>
      </c>
      <c r="B95" s="113" t="s">
        <v>205</v>
      </c>
      <c r="C95" s="44">
        <v>2487</v>
      </c>
      <c r="D95" s="194">
        <v>0.09244665824102297</v>
      </c>
      <c r="E95" s="44">
        <v>4890</v>
      </c>
      <c r="F95" s="148">
        <v>0.12653642127053952</v>
      </c>
      <c r="G95" s="45">
        <v>1310</v>
      </c>
      <c r="H95" s="194">
        <v>0.15266285980654937</v>
      </c>
      <c r="I95" s="44">
        <v>9</v>
      </c>
      <c r="J95" s="263">
        <v>0.16666666666666666</v>
      </c>
      <c r="K95" s="92">
        <v>8696</v>
      </c>
      <c r="L95" s="148">
        <v>0.1172252028794047</v>
      </c>
    </row>
    <row r="96" spans="1:13" ht="14.25">
      <c r="A96" s="114">
        <v>712</v>
      </c>
      <c r="B96" s="113" t="s">
        <v>206</v>
      </c>
      <c r="C96" s="44">
        <v>635</v>
      </c>
      <c r="D96" s="194">
        <v>0.023604192996803212</v>
      </c>
      <c r="E96" s="44">
        <v>1274</v>
      </c>
      <c r="F96" s="148">
        <v>0.03296674860913443</v>
      </c>
      <c r="G96" s="45">
        <v>326</v>
      </c>
      <c r="H96" s="194">
        <v>0.03799091015033213</v>
      </c>
      <c r="I96" s="44">
        <v>1</v>
      </c>
      <c r="J96" s="263">
        <v>0.018518518518518517</v>
      </c>
      <c r="K96" s="92">
        <v>2236</v>
      </c>
      <c r="L96" s="148">
        <v>0.03014208298509072</v>
      </c>
      <c r="M96" s="288">
        <f>I96+G96+E96+C96</f>
        <v>2236</v>
      </c>
    </row>
    <row r="97" spans="1:13" ht="14.25">
      <c r="A97" s="114">
        <v>713</v>
      </c>
      <c r="B97" s="113" t="s">
        <v>207</v>
      </c>
      <c r="C97" s="44">
        <v>133</v>
      </c>
      <c r="D97" s="194">
        <v>0.0049438703442123266</v>
      </c>
      <c r="E97" s="44">
        <v>235</v>
      </c>
      <c r="F97" s="148">
        <v>0.006080993660240652</v>
      </c>
      <c r="G97" s="45">
        <v>57</v>
      </c>
      <c r="H97" s="194">
        <v>0.006642582449597949</v>
      </c>
      <c r="I97" s="44">
        <v>0</v>
      </c>
      <c r="J97" s="263">
        <v>0</v>
      </c>
      <c r="K97" s="92">
        <v>425</v>
      </c>
      <c r="L97" s="148">
        <v>0.00572915262462592</v>
      </c>
      <c r="M97" s="288">
        <f>I97+G97+E97+C97</f>
        <v>425</v>
      </c>
    </row>
    <row r="98" spans="1:12" ht="14.25">
      <c r="A98" s="114">
        <v>721</v>
      </c>
      <c r="B98" s="113" t="s">
        <v>208</v>
      </c>
      <c r="C98" s="44">
        <v>910</v>
      </c>
      <c r="D98" s="194">
        <v>0.03382648130250539</v>
      </c>
      <c r="E98" s="44">
        <v>1350</v>
      </c>
      <c r="F98" s="148">
        <v>0.03493336783542502</v>
      </c>
      <c r="G98" s="45">
        <v>293</v>
      </c>
      <c r="H98" s="194">
        <v>0.034145204521617525</v>
      </c>
      <c r="I98" s="44">
        <v>1</v>
      </c>
      <c r="J98" s="263">
        <v>0.018518518518518517</v>
      </c>
      <c r="K98" s="92">
        <v>2554</v>
      </c>
      <c r="L98" s="148">
        <v>0.034428837184222585</v>
      </c>
    </row>
    <row r="99" spans="1:12" ht="14.25">
      <c r="A99" s="114">
        <v>722</v>
      </c>
      <c r="B99" s="113" t="s">
        <v>209</v>
      </c>
      <c r="C99" s="44">
        <v>266</v>
      </c>
      <c r="D99" s="194">
        <v>0.009887740688424653</v>
      </c>
      <c r="E99" s="44">
        <v>468</v>
      </c>
      <c r="F99" s="148">
        <v>0.01211023418294734</v>
      </c>
      <c r="G99" s="45">
        <v>94</v>
      </c>
      <c r="H99" s="194">
        <v>0.010954434215126442</v>
      </c>
      <c r="I99" s="44">
        <v>0</v>
      </c>
      <c r="J99" s="263">
        <v>0</v>
      </c>
      <c r="K99" s="92">
        <v>828</v>
      </c>
      <c r="L99" s="148">
        <v>0.01116173734868297</v>
      </c>
    </row>
    <row r="100" spans="1:12" ht="27">
      <c r="A100" s="114">
        <v>723</v>
      </c>
      <c r="B100" s="113" t="s">
        <v>210</v>
      </c>
      <c r="C100" s="44">
        <v>1039</v>
      </c>
      <c r="D100" s="194">
        <v>0.038621663816816594</v>
      </c>
      <c r="E100" s="44">
        <v>1387</v>
      </c>
      <c r="F100" s="148">
        <v>0.035890800879803335</v>
      </c>
      <c r="G100" s="45">
        <v>256</v>
      </c>
      <c r="H100" s="194">
        <v>0.029833352756089036</v>
      </c>
      <c r="I100" s="44">
        <v>1</v>
      </c>
      <c r="J100" s="263">
        <v>0.018518518518518517</v>
      </c>
      <c r="K100" s="92">
        <v>2683</v>
      </c>
      <c r="L100" s="148">
        <v>0.036167803510285514</v>
      </c>
    </row>
    <row r="101" spans="1:12" ht="14.25">
      <c r="A101" s="114">
        <v>731</v>
      </c>
      <c r="B101" s="113" t="s">
        <v>211</v>
      </c>
      <c r="C101" s="44">
        <v>319</v>
      </c>
      <c r="D101" s="194">
        <v>0.011857854434614528</v>
      </c>
      <c r="E101" s="44">
        <v>545</v>
      </c>
      <c r="F101" s="148">
        <v>0.014102729978004916</v>
      </c>
      <c r="G101" s="45">
        <v>88</v>
      </c>
      <c r="H101" s="194">
        <v>0.010255215009905606</v>
      </c>
      <c r="I101" s="44">
        <v>0</v>
      </c>
      <c r="J101" s="263">
        <v>0</v>
      </c>
      <c r="K101" s="92">
        <v>952</v>
      </c>
      <c r="L101" s="148">
        <v>0.012833301879162061</v>
      </c>
    </row>
    <row r="102" spans="1:12" ht="14.25">
      <c r="A102" s="114">
        <v>732</v>
      </c>
      <c r="B102" s="113" t="s">
        <v>212</v>
      </c>
      <c r="C102" s="44">
        <v>57</v>
      </c>
      <c r="D102" s="194">
        <v>0.002118801576090997</v>
      </c>
      <c r="E102" s="44">
        <v>122</v>
      </c>
      <c r="F102" s="148">
        <v>0.003156941389571743</v>
      </c>
      <c r="G102" s="45">
        <v>15</v>
      </c>
      <c r="H102" s="194">
        <v>0.0017480480130520918</v>
      </c>
      <c r="I102" s="44">
        <v>0</v>
      </c>
      <c r="J102" s="263">
        <v>0</v>
      </c>
      <c r="K102" s="92">
        <v>194</v>
      </c>
      <c r="L102" s="148">
        <v>0.002615189668652773</v>
      </c>
    </row>
    <row r="103" spans="1:12" ht="14.25">
      <c r="A103" s="114">
        <v>741</v>
      </c>
      <c r="B103" s="113" t="s">
        <v>213</v>
      </c>
      <c r="C103" s="44">
        <v>598</v>
      </c>
      <c r="D103" s="194">
        <v>0.02222883057021783</v>
      </c>
      <c r="E103" s="44">
        <v>779</v>
      </c>
      <c r="F103" s="148">
        <v>0.020157847069478586</v>
      </c>
      <c r="G103" s="45">
        <v>191</v>
      </c>
      <c r="H103" s="194">
        <v>0.022258478032863304</v>
      </c>
      <c r="I103" s="44">
        <v>1</v>
      </c>
      <c r="J103" s="263">
        <v>0.018518518518518517</v>
      </c>
      <c r="K103" s="92">
        <v>1569</v>
      </c>
      <c r="L103" s="148">
        <v>0.02115068345420722</v>
      </c>
    </row>
    <row r="104" spans="1:12" ht="27">
      <c r="A104" s="114">
        <v>742</v>
      </c>
      <c r="B104" s="113" t="s">
        <v>214</v>
      </c>
      <c r="C104" s="44">
        <v>137</v>
      </c>
      <c r="D104" s="194">
        <v>0.005092558174113449</v>
      </c>
      <c r="E104" s="44">
        <v>178</v>
      </c>
      <c r="F104" s="148">
        <v>0.004606029240522707</v>
      </c>
      <c r="G104" s="45">
        <v>36</v>
      </c>
      <c r="H104" s="194">
        <v>0.004195315231325021</v>
      </c>
      <c r="I104" s="44">
        <v>1</v>
      </c>
      <c r="J104" s="263">
        <v>0.018518518518518517</v>
      </c>
      <c r="K104" s="92">
        <v>352</v>
      </c>
      <c r="L104" s="148">
        <v>0.004745086409101939</v>
      </c>
    </row>
    <row r="105" spans="1:12" ht="14.25">
      <c r="A105" s="114">
        <v>751</v>
      </c>
      <c r="B105" s="113" t="s">
        <v>215</v>
      </c>
      <c r="C105" s="44">
        <v>476</v>
      </c>
      <c r="D105" s="194">
        <v>0.017693851758233587</v>
      </c>
      <c r="E105" s="44">
        <v>729</v>
      </c>
      <c r="F105" s="148">
        <v>0.018864018631129513</v>
      </c>
      <c r="G105" s="45">
        <v>138</v>
      </c>
      <c r="H105" s="194">
        <v>0.016082041720079245</v>
      </c>
      <c r="I105" s="44">
        <v>0</v>
      </c>
      <c r="J105" s="263">
        <v>0</v>
      </c>
      <c r="K105" s="92">
        <v>1343</v>
      </c>
      <c r="L105" s="148">
        <v>0.018104122293817908</v>
      </c>
    </row>
    <row r="106" spans="1:12" ht="27">
      <c r="A106" s="114">
        <v>752</v>
      </c>
      <c r="B106" s="113" t="s">
        <v>216</v>
      </c>
      <c r="C106" s="44">
        <v>195</v>
      </c>
      <c r="D106" s="194">
        <v>0.007248531707679726</v>
      </c>
      <c r="E106" s="44">
        <v>374</v>
      </c>
      <c r="F106" s="148">
        <v>0.00967783671885108</v>
      </c>
      <c r="G106" s="45">
        <v>73</v>
      </c>
      <c r="H106" s="194">
        <v>0.008507166996853513</v>
      </c>
      <c r="I106" s="44">
        <v>0</v>
      </c>
      <c r="J106" s="263">
        <v>0</v>
      </c>
      <c r="K106" s="92">
        <v>642</v>
      </c>
      <c r="L106" s="148">
        <v>0.00865439055296433</v>
      </c>
    </row>
    <row r="107" spans="1:12" ht="14.25">
      <c r="A107" s="114">
        <v>753</v>
      </c>
      <c r="B107" s="113" t="s">
        <v>217</v>
      </c>
      <c r="C107" s="44">
        <v>16</v>
      </c>
      <c r="D107" s="194">
        <v>0.0005947513196044904</v>
      </c>
      <c r="E107" s="44">
        <v>41</v>
      </c>
      <c r="F107" s="148">
        <v>0.0010609393194462415</v>
      </c>
      <c r="G107" s="45">
        <v>5</v>
      </c>
      <c r="H107" s="194">
        <v>0.0005826826710173639</v>
      </c>
      <c r="I107" s="44">
        <v>0</v>
      </c>
      <c r="J107" s="263">
        <v>0</v>
      </c>
      <c r="K107" s="92">
        <v>62</v>
      </c>
      <c r="L107" s="148">
        <v>0.000835782265239546</v>
      </c>
    </row>
    <row r="108" spans="1:12" ht="14.25">
      <c r="A108" s="114">
        <v>754</v>
      </c>
      <c r="B108" s="113" t="s">
        <v>218</v>
      </c>
      <c r="C108" s="44">
        <v>543</v>
      </c>
      <c r="D108" s="194">
        <v>0.020184372909077392</v>
      </c>
      <c r="E108" s="44">
        <v>783</v>
      </c>
      <c r="F108" s="148">
        <v>0.020261353344546512</v>
      </c>
      <c r="G108" s="45">
        <v>158</v>
      </c>
      <c r="H108" s="194">
        <v>0.0184127724041487</v>
      </c>
      <c r="I108" s="44">
        <v>2</v>
      </c>
      <c r="J108" s="263">
        <v>0.037037037037037035</v>
      </c>
      <c r="K108" s="92">
        <v>1486</v>
      </c>
      <c r="L108" s="148">
        <v>0.02003181364751557</v>
      </c>
    </row>
    <row r="109" spans="1:12" ht="27">
      <c r="A109" s="114">
        <v>811</v>
      </c>
      <c r="B109" s="113" t="s">
        <v>219</v>
      </c>
      <c r="C109" s="44">
        <v>82</v>
      </c>
      <c r="D109" s="194">
        <v>0.0030481005129730132</v>
      </c>
      <c r="E109" s="44">
        <v>150</v>
      </c>
      <c r="F109" s="148">
        <v>0.003881485315047225</v>
      </c>
      <c r="G109" s="45">
        <v>32</v>
      </c>
      <c r="H109" s="194">
        <v>0.0037291690945111295</v>
      </c>
      <c r="I109" s="44">
        <v>1</v>
      </c>
      <c r="J109" s="263">
        <v>0.018518518518518517</v>
      </c>
      <c r="K109" s="92">
        <v>265</v>
      </c>
      <c r="L109" s="148">
        <v>0.0035722951659432206</v>
      </c>
    </row>
    <row r="110" spans="1:12" ht="27">
      <c r="A110" s="114">
        <v>812</v>
      </c>
      <c r="B110" s="113" t="s">
        <v>220</v>
      </c>
      <c r="C110" s="44">
        <v>291</v>
      </c>
      <c r="D110" s="194">
        <v>0.010817039625306668</v>
      </c>
      <c r="E110" s="44">
        <v>507</v>
      </c>
      <c r="F110" s="148">
        <v>0.01311942036485962</v>
      </c>
      <c r="G110" s="45">
        <v>94</v>
      </c>
      <c r="H110" s="194">
        <v>0.010954434215126442</v>
      </c>
      <c r="I110" s="44">
        <v>2</v>
      </c>
      <c r="J110" s="263">
        <v>0.037037037037037035</v>
      </c>
      <c r="K110" s="92">
        <v>894</v>
      </c>
      <c r="L110" s="148">
        <v>0.012051441050389583</v>
      </c>
    </row>
    <row r="111" spans="1:12" ht="27">
      <c r="A111" s="114">
        <v>813</v>
      </c>
      <c r="B111" s="113" t="s">
        <v>221</v>
      </c>
      <c r="C111" s="44">
        <v>143</v>
      </c>
      <c r="D111" s="194">
        <v>0.005315589918965133</v>
      </c>
      <c r="E111" s="44">
        <v>213</v>
      </c>
      <c r="F111" s="148">
        <v>0.005511709147367059</v>
      </c>
      <c r="G111" s="45">
        <v>35</v>
      </c>
      <c r="H111" s="194">
        <v>0.004078778697121548</v>
      </c>
      <c r="I111" s="44">
        <v>0</v>
      </c>
      <c r="J111" s="263">
        <v>0</v>
      </c>
      <c r="K111" s="92">
        <v>391</v>
      </c>
      <c r="L111" s="148">
        <v>0.005270820414655847</v>
      </c>
    </row>
    <row r="112" spans="1:12" ht="27">
      <c r="A112" s="114">
        <v>814</v>
      </c>
      <c r="B112" s="113" t="s">
        <v>222</v>
      </c>
      <c r="C112" s="44">
        <v>162</v>
      </c>
      <c r="D112" s="194">
        <v>0.006021857110995465</v>
      </c>
      <c r="E112" s="44">
        <v>275</v>
      </c>
      <c r="F112" s="148">
        <v>0.007116056410919912</v>
      </c>
      <c r="G112" s="45">
        <v>45</v>
      </c>
      <c r="H112" s="194">
        <v>0.0052441440391562755</v>
      </c>
      <c r="I112" s="44">
        <v>0</v>
      </c>
      <c r="J112" s="263">
        <v>0</v>
      </c>
      <c r="K112" s="92">
        <v>482</v>
      </c>
      <c r="L112" s="148">
        <v>0.006497533094281632</v>
      </c>
    </row>
    <row r="113" spans="1:12" ht="27">
      <c r="A113" s="114">
        <v>815</v>
      </c>
      <c r="B113" s="113" t="s">
        <v>223</v>
      </c>
      <c r="C113" s="44">
        <v>143</v>
      </c>
      <c r="D113" s="194">
        <v>0.005315589918965133</v>
      </c>
      <c r="E113" s="44">
        <v>227</v>
      </c>
      <c r="F113" s="148">
        <v>0.0058739811101048</v>
      </c>
      <c r="G113" s="45">
        <v>53</v>
      </c>
      <c r="H113" s="194">
        <v>0.006176436312784058</v>
      </c>
      <c r="I113" s="44">
        <v>0</v>
      </c>
      <c r="J113" s="263">
        <v>0</v>
      </c>
      <c r="K113" s="92">
        <v>423</v>
      </c>
      <c r="L113" s="148">
        <v>0.005702191906392386</v>
      </c>
    </row>
    <row r="114" spans="1:12" ht="27">
      <c r="A114" s="114">
        <v>816</v>
      </c>
      <c r="B114" s="113" t="s">
        <v>224</v>
      </c>
      <c r="C114" s="44">
        <v>336</v>
      </c>
      <c r="D114" s="194">
        <v>0.012489777711694298</v>
      </c>
      <c r="E114" s="44">
        <v>616</v>
      </c>
      <c r="F114" s="148">
        <v>0.015939966360460602</v>
      </c>
      <c r="G114" s="45">
        <v>89</v>
      </c>
      <c r="H114" s="194">
        <v>0.010371751544109077</v>
      </c>
      <c r="I114" s="44">
        <v>0</v>
      </c>
      <c r="J114" s="263">
        <v>0</v>
      </c>
      <c r="K114" s="92">
        <v>1041</v>
      </c>
      <c r="L114" s="148">
        <v>0.014033053840554312</v>
      </c>
    </row>
    <row r="115" spans="1:12" ht="27">
      <c r="A115" s="114">
        <v>817</v>
      </c>
      <c r="B115" s="113" t="s">
        <v>225</v>
      </c>
      <c r="C115" s="44">
        <v>92</v>
      </c>
      <c r="D115" s="194">
        <v>0.0034198200877258197</v>
      </c>
      <c r="E115" s="44">
        <v>144</v>
      </c>
      <c r="F115" s="148">
        <v>0.0037262259024453356</v>
      </c>
      <c r="G115" s="45">
        <v>16</v>
      </c>
      <c r="H115" s="194">
        <v>0.0018645845472555647</v>
      </c>
      <c r="I115" s="44">
        <v>0</v>
      </c>
      <c r="J115" s="263">
        <v>0</v>
      </c>
      <c r="K115" s="92">
        <v>252</v>
      </c>
      <c r="L115" s="148">
        <v>0.0033970504974252516</v>
      </c>
    </row>
    <row r="116" spans="1:12" ht="14.25">
      <c r="A116" s="114">
        <v>818</v>
      </c>
      <c r="B116" s="113" t="s">
        <v>226</v>
      </c>
      <c r="C116" s="44">
        <v>318</v>
      </c>
      <c r="D116" s="194">
        <v>0.011820682477139246</v>
      </c>
      <c r="E116" s="44">
        <v>491</v>
      </c>
      <c r="F116" s="148">
        <v>0.012705395264587915</v>
      </c>
      <c r="G116" s="45">
        <v>101</v>
      </c>
      <c r="H116" s="194">
        <v>0.011770189954550751</v>
      </c>
      <c r="I116" s="44">
        <v>0</v>
      </c>
      <c r="J116" s="263">
        <v>0</v>
      </c>
      <c r="K116" s="92">
        <v>910</v>
      </c>
      <c r="L116" s="148">
        <v>0.012267126796257853</v>
      </c>
    </row>
    <row r="117" spans="1:12" ht="14.25">
      <c r="A117" s="114">
        <v>821</v>
      </c>
      <c r="B117" s="113" t="s">
        <v>227</v>
      </c>
      <c r="C117" s="44">
        <v>448</v>
      </c>
      <c r="D117" s="194">
        <v>0.01665303694892573</v>
      </c>
      <c r="E117" s="44">
        <v>565</v>
      </c>
      <c r="F117" s="148">
        <v>0.014620261353344547</v>
      </c>
      <c r="G117" s="45">
        <v>120</v>
      </c>
      <c r="H117" s="194">
        <v>0.013984384104416735</v>
      </c>
      <c r="I117" s="44">
        <v>1</v>
      </c>
      <c r="J117" s="263">
        <v>0.018518518518518517</v>
      </c>
      <c r="K117" s="92">
        <v>1134</v>
      </c>
      <c r="L117" s="148">
        <v>0.01528672723841363</v>
      </c>
    </row>
    <row r="118" spans="1:12" ht="14.25">
      <c r="A118" s="114">
        <v>831</v>
      </c>
      <c r="B118" s="113" t="s">
        <v>228</v>
      </c>
      <c r="C118" s="44">
        <v>11</v>
      </c>
      <c r="D118" s="194">
        <v>0.0004088915322280871</v>
      </c>
      <c r="E118" s="44">
        <v>21</v>
      </c>
      <c r="F118" s="148">
        <v>0.0005434079441066114</v>
      </c>
      <c r="G118" s="45">
        <v>5</v>
      </c>
      <c r="H118" s="194">
        <v>0.0005826826710173639</v>
      </c>
      <c r="I118" s="44">
        <v>0</v>
      </c>
      <c r="J118" s="263">
        <v>0</v>
      </c>
      <c r="K118" s="92">
        <v>37</v>
      </c>
      <c r="L118" s="148">
        <v>0.0004987732873203742</v>
      </c>
    </row>
    <row r="119" spans="1:12" ht="14.25">
      <c r="A119" s="114">
        <v>832</v>
      </c>
      <c r="B119" s="113" t="s">
        <v>229</v>
      </c>
      <c r="C119" s="44">
        <v>222</v>
      </c>
      <c r="D119" s="194">
        <v>0.008252174559512304</v>
      </c>
      <c r="E119" s="44">
        <v>355</v>
      </c>
      <c r="F119" s="148">
        <v>0.009186181912278431</v>
      </c>
      <c r="G119" s="45">
        <v>125</v>
      </c>
      <c r="H119" s="194">
        <v>0.014567066775434099</v>
      </c>
      <c r="I119" s="44">
        <v>2</v>
      </c>
      <c r="J119" s="263">
        <v>0.037037037037037035</v>
      </c>
      <c r="K119" s="92">
        <v>704</v>
      </c>
      <c r="L119" s="148">
        <v>0.009490172818203878</v>
      </c>
    </row>
    <row r="120" spans="1:12" ht="14.25">
      <c r="A120" s="114">
        <v>833</v>
      </c>
      <c r="B120" s="113" t="s">
        <v>230</v>
      </c>
      <c r="C120" s="44">
        <v>1371</v>
      </c>
      <c r="D120" s="194">
        <v>0.05096275369860977</v>
      </c>
      <c r="E120" s="44">
        <v>2495</v>
      </c>
      <c r="F120" s="148">
        <v>0.06456203907361883</v>
      </c>
      <c r="G120" s="45">
        <v>855</v>
      </c>
      <c r="H120" s="194">
        <v>0.09963873674396924</v>
      </c>
      <c r="I120" s="44">
        <v>11</v>
      </c>
      <c r="J120" s="263">
        <v>0.2037037037037037</v>
      </c>
      <c r="K120" s="92">
        <v>4732</v>
      </c>
      <c r="L120" s="148">
        <v>0.06378905934054083</v>
      </c>
    </row>
    <row r="121" spans="1:12" ht="27">
      <c r="A121" s="115">
        <v>834</v>
      </c>
      <c r="B121" s="116" t="s">
        <v>231</v>
      </c>
      <c r="C121" s="67">
        <v>417</v>
      </c>
      <c r="D121" s="270">
        <v>0.01550070626719203</v>
      </c>
      <c r="E121" s="67">
        <v>793</v>
      </c>
      <c r="F121" s="150">
        <v>0.020520119032216327</v>
      </c>
      <c r="G121" s="177">
        <v>198</v>
      </c>
      <c r="H121" s="270">
        <v>0.023074233772287612</v>
      </c>
      <c r="I121" s="67">
        <v>3</v>
      </c>
      <c r="J121" s="265">
        <v>0.05555555555555555</v>
      </c>
      <c r="K121" s="179">
        <v>1411</v>
      </c>
      <c r="L121" s="150">
        <v>0.019020786713758054</v>
      </c>
    </row>
    <row r="122" spans="1:12" ht="14.25">
      <c r="A122" s="115">
        <v>835</v>
      </c>
      <c r="B122" s="116" t="s">
        <v>232</v>
      </c>
      <c r="C122" s="67">
        <v>22</v>
      </c>
      <c r="D122" s="270">
        <v>0.0008177830644561742</v>
      </c>
      <c r="E122" s="67">
        <v>48</v>
      </c>
      <c r="F122" s="150">
        <v>0.001242075300815112</v>
      </c>
      <c r="G122" s="177">
        <v>9</v>
      </c>
      <c r="H122" s="270">
        <v>0.0010488288078312551</v>
      </c>
      <c r="I122" s="67">
        <v>1</v>
      </c>
      <c r="J122" s="265">
        <v>0.018518518518518517</v>
      </c>
      <c r="K122" s="179">
        <v>80</v>
      </c>
      <c r="L122" s="150">
        <v>0.0010784287293413497</v>
      </c>
    </row>
    <row r="123" spans="1:12" ht="27">
      <c r="A123" s="115">
        <v>911</v>
      </c>
      <c r="B123" s="116" t="s">
        <v>233</v>
      </c>
      <c r="C123" s="67">
        <v>254</v>
      </c>
      <c r="D123" s="270">
        <v>0.009441677198721285</v>
      </c>
      <c r="E123" s="67">
        <v>451</v>
      </c>
      <c r="F123" s="150">
        <v>0.011670332513908655</v>
      </c>
      <c r="G123" s="177">
        <v>100</v>
      </c>
      <c r="H123" s="270">
        <v>0.01165365342034728</v>
      </c>
      <c r="I123" s="67">
        <v>0</v>
      </c>
      <c r="J123" s="265">
        <v>0</v>
      </c>
      <c r="K123" s="179">
        <v>805</v>
      </c>
      <c r="L123" s="150">
        <v>0.010851689088997332</v>
      </c>
    </row>
    <row r="124" spans="1:12" ht="27">
      <c r="A124" s="115">
        <v>912</v>
      </c>
      <c r="B124" s="116" t="s">
        <v>234</v>
      </c>
      <c r="C124" s="67">
        <v>65</v>
      </c>
      <c r="D124" s="270">
        <v>0.0024161772358932423</v>
      </c>
      <c r="E124" s="67">
        <v>135</v>
      </c>
      <c r="F124" s="150">
        <v>0.0034933367835425022</v>
      </c>
      <c r="G124" s="177">
        <v>39</v>
      </c>
      <c r="H124" s="270">
        <v>0.004544924833935439</v>
      </c>
      <c r="I124" s="67">
        <v>2</v>
      </c>
      <c r="J124" s="265">
        <v>0.037037037037037035</v>
      </c>
      <c r="K124" s="179">
        <v>241</v>
      </c>
      <c r="L124" s="150">
        <v>0.003248766547140816</v>
      </c>
    </row>
    <row r="125" spans="1:12" ht="14.25">
      <c r="A125" s="115">
        <v>921</v>
      </c>
      <c r="B125" s="116" t="s">
        <v>235</v>
      </c>
      <c r="C125" s="67">
        <v>380</v>
      </c>
      <c r="D125" s="270">
        <v>0.014125343840606647</v>
      </c>
      <c r="E125" s="67">
        <v>572</v>
      </c>
      <c r="F125" s="150">
        <v>0.014801397334713418</v>
      </c>
      <c r="G125" s="177">
        <v>107</v>
      </c>
      <c r="H125" s="270">
        <v>0.012469409159771589</v>
      </c>
      <c r="I125" s="67">
        <v>1</v>
      </c>
      <c r="J125" s="265">
        <v>0.018518518518518517</v>
      </c>
      <c r="K125" s="179">
        <v>1060</v>
      </c>
      <c r="L125" s="150">
        <v>0.014289180663772882</v>
      </c>
    </row>
    <row r="126" spans="1:12" ht="27">
      <c r="A126" s="115">
        <v>931</v>
      </c>
      <c r="B126" s="116" t="s">
        <v>236</v>
      </c>
      <c r="C126" s="67">
        <v>180</v>
      </c>
      <c r="D126" s="270">
        <v>0.006690952345550517</v>
      </c>
      <c r="E126" s="67">
        <v>314</v>
      </c>
      <c r="F126" s="150">
        <v>0.00812524259283219</v>
      </c>
      <c r="G126" s="177">
        <v>90</v>
      </c>
      <c r="H126" s="270">
        <v>0.010488288078312551</v>
      </c>
      <c r="I126" s="67">
        <v>0</v>
      </c>
      <c r="J126" s="265">
        <v>0</v>
      </c>
      <c r="K126" s="179">
        <v>584</v>
      </c>
      <c r="L126" s="150">
        <v>0.007872529724191852</v>
      </c>
    </row>
    <row r="127" spans="1:12" ht="14.25">
      <c r="A127" s="115">
        <v>932</v>
      </c>
      <c r="B127" s="116" t="s">
        <v>237</v>
      </c>
      <c r="C127" s="67">
        <v>1107</v>
      </c>
      <c r="D127" s="270">
        <v>0.041149356925135674</v>
      </c>
      <c r="E127" s="67">
        <v>2069</v>
      </c>
      <c r="F127" s="150">
        <v>0.05353862077888472</v>
      </c>
      <c r="G127" s="177">
        <v>303</v>
      </c>
      <c r="H127" s="270">
        <v>0.035310569863652254</v>
      </c>
      <c r="I127" s="67">
        <v>1</v>
      </c>
      <c r="J127" s="265">
        <v>0.018518518518518517</v>
      </c>
      <c r="K127" s="179">
        <v>3480</v>
      </c>
      <c r="L127" s="150">
        <v>0.04691164972634871</v>
      </c>
    </row>
    <row r="128" spans="1:12" ht="14.25">
      <c r="A128" s="115">
        <v>933</v>
      </c>
      <c r="B128" s="116" t="s">
        <v>238</v>
      </c>
      <c r="C128" s="67">
        <v>1326</v>
      </c>
      <c r="D128" s="270">
        <v>0.04929001561222214</v>
      </c>
      <c r="E128" s="67">
        <v>2541</v>
      </c>
      <c r="F128" s="150">
        <v>0.06575236123689998</v>
      </c>
      <c r="G128" s="177">
        <v>463</v>
      </c>
      <c r="H128" s="270">
        <v>0.0539564153362079</v>
      </c>
      <c r="I128" s="67">
        <v>1</v>
      </c>
      <c r="J128" s="265">
        <v>0.018518518518518517</v>
      </c>
      <c r="K128" s="179">
        <v>4331</v>
      </c>
      <c r="L128" s="150">
        <v>0.058383435334717314</v>
      </c>
    </row>
    <row r="129" spans="1:12" ht="14.25">
      <c r="A129" s="115">
        <v>941</v>
      </c>
      <c r="B129" s="116" t="s">
        <v>239</v>
      </c>
      <c r="C129" s="67">
        <v>283</v>
      </c>
      <c r="D129" s="270">
        <v>0.010519663965504423</v>
      </c>
      <c r="E129" s="67">
        <v>241</v>
      </c>
      <c r="F129" s="150">
        <v>0.006236253072842541</v>
      </c>
      <c r="G129" s="177">
        <v>33</v>
      </c>
      <c r="H129" s="270">
        <v>0.003845705628714602</v>
      </c>
      <c r="I129" s="67">
        <v>0</v>
      </c>
      <c r="J129" s="265">
        <v>0</v>
      </c>
      <c r="K129" s="179">
        <v>557</v>
      </c>
      <c r="L129" s="150">
        <v>0.007508560028039147</v>
      </c>
    </row>
    <row r="130" spans="1:12" ht="27">
      <c r="A130" s="115">
        <v>951</v>
      </c>
      <c r="B130" s="116" t="s">
        <v>240</v>
      </c>
      <c r="C130" s="67">
        <v>4</v>
      </c>
      <c r="D130" s="270">
        <v>0.0001486878299011226</v>
      </c>
      <c r="E130" s="67">
        <v>2</v>
      </c>
      <c r="F130" s="150">
        <v>5.1753137533962996E-05</v>
      </c>
      <c r="G130" s="177">
        <v>1</v>
      </c>
      <c r="H130" s="270">
        <v>0.0001165365342034728</v>
      </c>
      <c r="I130" s="67">
        <v>0</v>
      </c>
      <c r="J130" s="265">
        <v>0</v>
      </c>
      <c r="K130" s="179">
        <v>7</v>
      </c>
      <c r="L130" s="150">
        <v>9.436251381736809E-05</v>
      </c>
    </row>
    <row r="131" spans="1:12" ht="14.25">
      <c r="A131" s="115">
        <v>952</v>
      </c>
      <c r="B131" s="116" t="s">
        <v>241</v>
      </c>
      <c r="C131" s="67">
        <v>1</v>
      </c>
      <c r="D131" s="270">
        <v>3.717195747528065E-05</v>
      </c>
      <c r="E131" s="67">
        <v>0</v>
      </c>
      <c r="F131" s="150">
        <v>0</v>
      </c>
      <c r="G131" s="177">
        <v>0</v>
      </c>
      <c r="H131" s="270">
        <v>0</v>
      </c>
      <c r="I131" s="67">
        <v>0</v>
      </c>
      <c r="J131" s="265">
        <v>0</v>
      </c>
      <c r="K131" s="179">
        <v>1</v>
      </c>
      <c r="L131" s="150">
        <v>1.3480359116766872E-05</v>
      </c>
    </row>
    <row r="132" spans="1:12" ht="14.25">
      <c r="A132" s="115">
        <v>961</v>
      </c>
      <c r="B132" s="116" t="s">
        <v>242</v>
      </c>
      <c r="C132" s="67">
        <v>178</v>
      </c>
      <c r="D132" s="270">
        <v>0.006616608430599955</v>
      </c>
      <c r="E132" s="67">
        <v>327</v>
      </c>
      <c r="F132" s="150">
        <v>0.00846163798680295</v>
      </c>
      <c r="G132" s="177">
        <v>42</v>
      </c>
      <c r="H132" s="270">
        <v>0.0048945344365458575</v>
      </c>
      <c r="I132" s="67">
        <v>0</v>
      </c>
      <c r="J132" s="265">
        <v>0</v>
      </c>
      <c r="K132" s="179">
        <v>547</v>
      </c>
      <c r="L132" s="150">
        <v>0.007373756436871479</v>
      </c>
    </row>
    <row r="133" spans="1:12" ht="15" thickBot="1">
      <c r="A133" s="115">
        <v>962</v>
      </c>
      <c r="B133" s="116" t="s">
        <v>243</v>
      </c>
      <c r="C133" s="67">
        <v>1845</v>
      </c>
      <c r="D133" s="270">
        <v>0.0685822615418928</v>
      </c>
      <c r="E133" s="67">
        <v>2659</v>
      </c>
      <c r="F133" s="150">
        <v>0.0688057963514038</v>
      </c>
      <c r="G133" s="177">
        <v>548</v>
      </c>
      <c r="H133" s="270">
        <v>0.06386202074350308</v>
      </c>
      <c r="I133" s="67">
        <v>2</v>
      </c>
      <c r="J133" s="265">
        <v>0.037037037037037035</v>
      </c>
      <c r="K133" s="179">
        <v>5054</v>
      </c>
      <c r="L133" s="150">
        <v>0.06812973497613976</v>
      </c>
    </row>
    <row r="134" spans="1:12" ht="15" thickBot="1">
      <c r="A134" s="118"/>
      <c r="B134" s="119" t="s">
        <v>244</v>
      </c>
      <c r="C134" s="71">
        <v>26902</v>
      </c>
      <c r="D134" s="205">
        <v>1</v>
      </c>
      <c r="E134" s="71">
        <v>38645</v>
      </c>
      <c r="F134" s="152">
        <v>0.9999999999999999</v>
      </c>
      <c r="G134" s="94">
        <v>8581</v>
      </c>
      <c r="H134" s="205">
        <v>0.9999999999999998</v>
      </c>
      <c r="I134" s="71">
        <v>54</v>
      </c>
      <c r="J134" s="152">
        <v>1</v>
      </c>
      <c r="K134" s="94">
        <v>74182</v>
      </c>
      <c r="L134" s="152">
        <v>0.9999999999999999</v>
      </c>
    </row>
    <row r="135" spans="1:12" ht="15" thickBot="1">
      <c r="A135" s="120"/>
      <c r="B135" s="121" t="s">
        <v>324</v>
      </c>
      <c r="C135" s="155">
        <v>4855</v>
      </c>
      <c r="D135" s="271">
        <v>0.18046985354248754</v>
      </c>
      <c r="E135" s="155">
        <v>1098</v>
      </c>
      <c r="F135" s="156">
        <v>0.028412472506145686</v>
      </c>
      <c r="G135" s="274">
        <v>78</v>
      </c>
      <c r="H135" s="271">
        <v>0.009089849667870877</v>
      </c>
      <c r="I135" s="155">
        <v>0</v>
      </c>
      <c r="J135" s="152">
        <v>0</v>
      </c>
      <c r="K135" s="94">
        <v>6031</v>
      </c>
      <c r="L135" s="156">
        <v>0.081300045833221</v>
      </c>
    </row>
    <row r="136" spans="1:12" ht="15" thickBot="1">
      <c r="A136" s="125"/>
      <c r="B136" s="126" t="s">
        <v>70</v>
      </c>
      <c r="C136" s="197">
        <v>31761</v>
      </c>
      <c r="D136" s="75"/>
      <c r="E136" s="197">
        <v>39751</v>
      </c>
      <c r="F136" s="77"/>
      <c r="G136" s="275">
        <v>8659</v>
      </c>
      <c r="H136" s="75"/>
      <c r="I136" s="197">
        <v>54</v>
      </c>
      <c r="J136" s="77"/>
      <c r="K136" s="275">
        <v>80225</v>
      </c>
      <c r="L136" s="101"/>
    </row>
    <row r="137" spans="1:12" ht="14.25">
      <c r="A137" s="23"/>
      <c r="B137" s="127"/>
      <c r="C137" s="79"/>
      <c r="D137" s="25"/>
      <c r="E137" s="79"/>
      <c r="F137" s="25"/>
      <c r="G137" s="79"/>
      <c r="H137" s="25"/>
      <c r="I137" s="79"/>
      <c r="J137" s="25"/>
      <c r="K137" s="79"/>
      <c r="L137" s="23"/>
    </row>
    <row r="138" spans="1:12" ht="14.25">
      <c r="A138" s="55" t="s">
        <v>71</v>
      </c>
      <c r="B138" s="128"/>
      <c r="C138" s="141"/>
      <c r="D138" s="129"/>
      <c r="E138" s="141"/>
      <c r="F138" s="129"/>
      <c r="G138" s="142"/>
      <c r="H138" s="129"/>
      <c r="I138" s="142"/>
      <c r="J138" s="129"/>
      <c r="K138" s="296"/>
      <c r="L138" s="144"/>
    </row>
    <row r="139" spans="1:12" ht="51" customHeight="1">
      <c r="A139" s="400" t="s">
        <v>246</v>
      </c>
      <c r="B139" s="400"/>
      <c r="C139" s="400"/>
      <c r="D139" s="400"/>
      <c r="E139" s="400"/>
      <c r="F139" s="400"/>
      <c r="G139" s="400"/>
      <c r="H139" s="400"/>
      <c r="I139" s="400"/>
      <c r="J139" s="400"/>
      <c r="K139" s="401"/>
      <c r="L139" s="401"/>
    </row>
    <row r="140" spans="1:12" ht="14.25">
      <c r="A140" s="56" t="s">
        <v>79</v>
      </c>
      <c r="B140" s="28"/>
      <c r="C140" s="28"/>
      <c r="D140" s="144"/>
      <c r="E140" s="28"/>
      <c r="F140" s="144"/>
      <c r="G140" s="28"/>
      <c r="H140" s="144"/>
      <c r="I140" s="28"/>
      <c r="J140" s="144"/>
      <c r="K140" s="143"/>
      <c r="L140" s="144"/>
    </row>
    <row r="141" spans="1:12" ht="14.25">
      <c r="A141" s="145"/>
      <c r="B141" s="145"/>
      <c r="C141" s="107"/>
      <c r="D141" s="133"/>
      <c r="E141" s="107"/>
      <c r="F141" s="133"/>
      <c r="G141" s="107"/>
      <c r="H141" s="133"/>
      <c r="I141" s="107"/>
      <c r="J141" s="133"/>
      <c r="K141" s="145"/>
      <c r="L141" s="133"/>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7" r:id="rId1"/>
</worksheet>
</file>

<file path=xl/worksheets/sheet15.xml><?xml version="1.0" encoding="utf-8"?>
<worksheet xmlns="http://schemas.openxmlformats.org/spreadsheetml/2006/main" xmlns:r="http://schemas.openxmlformats.org/officeDocument/2006/relationships">
  <sheetPr>
    <pageSetUpPr fitToPage="1"/>
  </sheetPr>
  <dimension ref="A1:T140"/>
  <sheetViews>
    <sheetView zoomScale="95" zoomScaleNormal="95" zoomScalePageLayoutView="0" workbookViewId="0" topLeftCell="A1">
      <selection activeCell="A2" sqref="A2:A4"/>
    </sheetView>
  </sheetViews>
  <sheetFormatPr defaultColWidth="9.140625" defaultRowHeight="15"/>
  <cols>
    <col min="1" max="1" width="9.00390625" style="259" customWidth="1"/>
    <col min="2" max="2" width="65.140625" style="259" customWidth="1"/>
    <col min="3" max="3" width="9.140625" style="259" bestFit="1" customWidth="1"/>
    <col min="4" max="4" width="9.28125" style="259" bestFit="1" customWidth="1"/>
    <col min="5" max="5" width="9.140625" style="259" bestFit="1" customWidth="1"/>
    <col min="6" max="6" width="9.8515625" style="259" bestFit="1" customWidth="1"/>
    <col min="7" max="8" width="8.8515625" style="259" customWidth="1"/>
    <col min="9" max="9" width="9.421875" style="259" bestFit="1" customWidth="1"/>
    <col min="10" max="10" width="9.8515625" style="259" bestFit="1" customWidth="1"/>
    <col min="11" max="11" width="9.140625" style="259" bestFit="1" customWidth="1"/>
    <col min="12" max="12" width="9.7109375" style="259" bestFit="1" customWidth="1"/>
    <col min="13" max="13" width="9.421875" style="259" bestFit="1" customWidth="1"/>
    <col min="14" max="14" width="10.57421875" style="259" bestFit="1" customWidth="1"/>
    <col min="15" max="15" width="8.421875" style="259" bestFit="1" customWidth="1"/>
    <col min="16" max="16" width="10.57421875" style="259" bestFit="1" customWidth="1"/>
    <col min="17" max="17" width="7.57421875" style="259" customWidth="1"/>
    <col min="18" max="18" width="9.8515625" style="259" customWidth="1"/>
    <col min="19" max="19" width="10.7109375" style="259" bestFit="1" customWidth="1"/>
    <col min="20" max="20" width="10.57421875" style="259" bestFit="1" customWidth="1"/>
    <col min="21" max="16384" width="9.140625" style="259" customWidth="1"/>
  </cols>
  <sheetData>
    <row r="1" spans="1:20" ht="24.75" customHeight="1" thickBot="1" thickTop="1">
      <c r="A1" s="317" t="s">
        <v>386</v>
      </c>
      <c r="B1" s="405"/>
      <c r="C1" s="405"/>
      <c r="D1" s="405"/>
      <c r="E1" s="405"/>
      <c r="F1" s="405"/>
      <c r="G1" s="405"/>
      <c r="H1" s="405"/>
      <c r="I1" s="405"/>
      <c r="J1" s="405"/>
      <c r="K1" s="405"/>
      <c r="L1" s="405"/>
      <c r="M1" s="405"/>
      <c r="N1" s="405"/>
      <c r="O1" s="405"/>
      <c r="P1" s="405"/>
      <c r="Q1" s="405"/>
      <c r="R1" s="405"/>
      <c r="S1" s="405"/>
      <c r="T1" s="406"/>
    </row>
    <row r="2" spans="1:20" ht="15" thickBot="1" thickTop="1">
      <c r="A2" s="388" t="s">
        <v>110</v>
      </c>
      <c r="B2" s="391" t="s">
        <v>111</v>
      </c>
      <c r="C2" s="320" t="s">
        <v>247</v>
      </c>
      <c r="D2" s="321"/>
      <c r="E2" s="321"/>
      <c r="F2" s="321"/>
      <c r="G2" s="321"/>
      <c r="H2" s="321"/>
      <c r="I2" s="321"/>
      <c r="J2" s="321"/>
      <c r="K2" s="335"/>
      <c r="L2" s="335"/>
      <c r="M2" s="335"/>
      <c r="N2" s="335"/>
      <c r="O2" s="335"/>
      <c r="P2" s="335"/>
      <c r="Q2" s="335"/>
      <c r="R2" s="335"/>
      <c r="S2" s="323" t="s">
        <v>70</v>
      </c>
      <c r="T2" s="374"/>
    </row>
    <row r="3" spans="1:20" ht="14.25" customHeight="1">
      <c r="A3" s="389"/>
      <c r="B3" s="392"/>
      <c r="C3" s="303" t="s">
        <v>248</v>
      </c>
      <c r="D3" s="403"/>
      <c r="E3" s="303" t="s">
        <v>95</v>
      </c>
      <c r="F3" s="403"/>
      <c r="G3" s="303" t="s">
        <v>96</v>
      </c>
      <c r="H3" s="403"/>
      <c r="I3" s="303" t="s">
        <v>97</v>
      </c>
      <c r="J3" s="403"/>
      <c r="K3" s="303" t="s">
        <v>98</v>
      </c>
      <c r="L3" s="402"/>
      <c r="M3" s="303" t="s">
        <v>99</v>
      </c>
      <c r="N3" s="403"/>
      <c r="O3" s="404" t="s">
        <v>249</v>
      </c>
      <c r="P3" s="402"/>
      <c r="Q3" s="303" t="s">
        <v>101</v>
      </c>
      <c r="R3" s="403"/>
      <c r="S3" s="359"/>
      <c r="T3" s="353"/>
    </row>
    <row r="4" spans="1:20" ht="15" thickBot="1">
      <c r="A4" s="390"/>
      <c r="B4" s="393"/>
      <c r="C4" s="29" t="s">
        <v>55</v>
      </c>
      <c r="D4" s="134" t="s">
        <v>56</v>
      </c>
      <c r="E4" s="31" t="s">
        <v>55</v>
      </c>
      <c r="F4" s="134" t="s">
        <v>56</v>
      </c>
      <c r="G4" s="29" t="s">
        <v>55</v>
      </c>
      <c r="H4" s="135" t="s">
        <v>56</v>
      </c>
      <c r="I4" s="31" t="s">
        <v>55</v>
      </c>
      <c r="J4" s="134" t="s">
        <v>56</v>
      </c>
      <c r="K4" s="29" t="s">
        <v>55</v>
      </c>
      <c r="L4" s="135" t="s">
        <v>56</v>
      </c>
      <c r="M4" s="31" t="s">
        <v>55</v>
      </c>
      <c r="N4" s="134" t="s">
        <v>56</v>
      </c>
      <c r="O4" s="29" t="s">
        <v>55</v>
      </c>
      <c r="P4" s="135" t="s">
        <v>56</v>
      </c>
      <c r="Q4" s="272" t="s">
        <v>55</v>
      </c>
      <c r="R4" s="273" t="s">
        <v>56</v>
      </c>
      <c r="S4" s="33" t="s">
        <v>55</v>
      </c>
      <c r="T4" s="162" t="s">
        <v>56</v>
      </c>
    </row>
    <row r="5" spans="1:20" ht="14.25">
      <c r="A5" s="110" t="s">
        <v>112</v>
      </c>
      <c r="B5" s="111" t="s">
        <v>113</v>
      </c>
      <c r="C5" s="65">
        <v>7</v>
      </c>
      <c r="D5" s="192">
        <v>0.00015198228320812887</v>
      </c>
      <c r="E5" s="65">
        <v>3</v>
      </c>
      <c r="F5" s="192">
        <v>0.00023694810836426822</v>
      </c>
      <c r="G5" s="65">
        <v>4</v>
      </c>
      <c r="H5" s="192">
        <v>0.00030731407498463427</v>
      </c>
      <c r="I5" s="65">
        <v>2</v>
      </c>
      <c r="J5" s="192">
        <v>0.00014531715469011118</v>
      </c>
      <c r="K5" s="65">
        <v>3</v>
      </c>
      <c r="L5" s="192">
        <v>0.000333370374486054</v>
      </c>
      <c r="M5" s="65">
        <v>1</v>
      </c>
      <c r="N5" s="192">
        <v>8.862105636299185E-05</v>
      </c>
      <c r="O5" s="65">
        <v>1</v>
      </c>
      <c r="P5" s="192">
        <v>0.0002744990392533626</v>
      </c>
      <c r="Q5" s="65">
        <v>0</v>
      </c>
      <c r="R5" s="192">
        <v>0</v>
      </c>
      <c r="S5" s="91">
        <v>21</v>
      </c>
      <c r="T5" s="146">
        <v>0.0001893649061741977</v>
      </c>
    </row>
    <row r="6" spans="1:20" ht="14.25">
      <c r="A6" s="112" t="s">
        <v>114</v>
      </c>
      <c r="B6" s="113" t="s">
        <v>115</v>
      </c>
      <c r="C6" s="44">
        <v>0</v>
      </c>
      <c r="D6" s="194">
        <v>0</v>
      </c>
      <c r="E6" s="44">
        <v>0</v>
      </c>
      <c r="F6" s="194">
        <v>0</v>
      </c>
      <c r="G6" s="44">
        <v>0</v>
      </c>
      <c r="H6" s="194">
        <v>0</v>
      </c>
      <c r="I6" s="44">
        <v>0</v>
      </c>
      <c r="J6" s="194">
        <v>0</v>
      </c>
      <c r="K6" s="44">
        <v>0</v>
      </c>
      <c r="L6" s="194">
        <v>0</v>
      </c>
      <c r="M6" s="44">
        <v>0</v>
      </c>
      <c r="N6" s="194">
        <v>0</v>
      </c>
      <c r="O6" s="44">
        <v>0</v>
      </c>
      <c r="P6" s="194">
        <v>0</v>
      </c>
      <c r="Q6" s="44">
        <v>0</v>
      </c>
      <c r="R6" s="194">
        <v>0</v>
      </c>
      <c r="S6" s="93">
        <v>16</v>
      </c>
      <c r="T6" s="148">
        <v>0.00014427802375176967</v>
      </c>
    </row>
    <row r="7" spans="1:20" ht="14.25">
      <c r="A7" s="112" t="s">
        <v>116</v>
      </c>
      <c r="B7" s="113" t="s">
        <v>117</v>
      </c>
      <c r="C7" s="44">
        <v>232</v>
      </c>
      <c r="D7" s="194">
        <v>0.005037127100612272</v>
      </c>
      <c r="E7" s="44">
        <v>79</v>
      </c>
      <c r="F7" s="194">
        <v>0.006239633520259063</v>
      </c>
      <c r="G7" s="44">
        <v>81</v>
      </c>
      <c r="H7" s="194">
        <v>0.006223110018438845</v>
      </c>
      <c r="I7" s="44">
        <v>97</v>
      </c>
      <c r="J7" s="194">
        <v>0.007047882002470392</v>
      </c>
      <c r="K7" s="44">
        <v>66</v>
      </c>
      <c r="L7" s="194">
        <v>0.007334148238693188</v>
      </c>
      <c r="M7" s="44">
        <v>66</v>
      </c>
      <c r="N7" s="194">
        <v>0.005848989719957462</v>
      </c>
      <c r="O7" s="44">
        <v>15</v>
      </c>
      <c r="P7" s="194">
        <v>0.0041174855888004395</v>
      </c>
      <c r="Q7" s="44">
        <v>4</v>
      </c>
      <c r="R7" s="194">
        <v>0.002751031636863824</v>
      </c>
      <c r="S7" s="93">
        <v>640</v>
      </c>
      <c r="T7" s="148">
        <v>0.005771120950070786</v>
      </c>
    </row>
    <row r="8" spans="1:20" ht="27">
      <c r="A8" s="114">
        <v>111</v>
      </c>
      <c r="B8" s="113" t="s">
        <v>118</v>
      </c>
      <c r="C8" s="44">
        <v>14</v>
      </c>
      <c r="D8" s="194">
        <v>0.00030396456641625775</v>
      </c>
      <c r="E8" s="44">
        <v>1</v>
      </c>
      <c r="F8" s="194">
        <v>7.898270278808941E-05</v>
      </c>
      <c r="G8" s="44">
        <v>3</v>
      </c>
      <c r="H8" s="194">
        <v>0.00023048555623847572</v>
      </c>
      <c r="I8" s="44">
        <v>4</v>
      </c>
      <c r="J8" s="194">
        <v>0.00029063430938022235</v>
      </c>
      <c r="K8" s="44">
        <v>2</v>
      </c>
      <c r="L8" s="194">
        <v>0.00022224691632403602</v>
      </c>
      <c r="M8" s="44">
        <v>4</v>
      </c>
      <c r="N8" s="194">
        <v>0.0003544842254519674</v>
      </c>
      <c r="O8" s="44">
        <v>1</v>
      </c>
      <c r="P8" s="194">
        <v>0.0002744990392533626</v>
      </c>
      <c r="Q8" s="44">
        <v>0</v>
      </c>
      <c r="R8" s="194">
        <v>0</v>
      </c>
      <c r="S8" s="93">
        <v>29</v>
      </c>
      <c r="T8" s="148">
        <v>0.0002615039180500825</v>
      </c>
    </row>
    <row r="9" spans="1:20" ht="14.25">
      <c r="A9" s="114">
        <v>112</v>
      </c>
      <c r="B9" s="113" t="s">
        <v>119</v>
      </c>
      <c r="C9" s="44">
        <v>37</v>
      </c>
      <c r="D9" s="194">
        <v>0.0008033349255286812</v>
      </c>
      <c r="E9" s="44">
        <v>3</v>
      </c>
      <c r="F9" s="194">
        <v>0.00023694810836426822</v>
      </c>
      <c r="G9" s="44">
        <v>6</v>
      </c>
      <c r="H9" s="194">
        <v>0.00046097111247695143</v>
      </c>
      <c r="I9" s="44">
        <v>2</v>
      </c>
      <c r="J9" s="194">
        <v>0.00014531715469011118</v>
      </c>
      <c r="K9" s="44">
        <v>2</v>
      </c>
      <c r="L9" s="194">
        <v>0.00022224691632403602</v>
      </c>
      <c r="M9" s="44">
        <v>2</v>
      </c>
      <c r="N9" s="194">
        <v>0.0001772421127259837</v>
      </c>
      <c r="O9" s="44">
        <v>1</v>
      </c>
      <c r="P9" s="194">
        <v>0.0002744990392533626</v>
      </c>
      <c r="Q9" s="44">
        <v>1</v>
      </c>
      <c r="R9" s="194">
        <v>0.000687757909215956</v>
      </c>
      <c r="S9" s="93">
        <v>54</v>
      </c>
      <c r="T9" s="148">
        <v>0.0004869383301622226</v>
      </c>
    </row>
    <row r="10" spans="1:20" ht="27">
      <c r="A10" s="114">
        <v>121</v>
      </c>
      <c r="B10" s="113" t="s">
        <v>120</v>
      </c>
      <c r="C10" s="44">
        <v>127</v>
      </c>
      <c r="D10" s="194">
        <v>0.0027573928524903383</v>
      </c>
      <c r="E10" s="44">
        <v>16</v>
      </c>
      <c r="F10" s="194">
        <v>0.0012637232446094306</v>
      </c>
      <c r="G10" s="44">
        <v>17</v>
      </c>
      <c r="H10" s="194">
        <v>0.0013060848186846957</v>
      </c>
      <c r="I10" s="44">
        <v>19</v>
      </c>
      <c r="J10" s="194">
        <v>0.001380512969556056</v>
      </c>
      <c r="K10" s="44">
        <v>10</v>
      </c>
      <c r="L10" s="194">
        <v>0.00111123458162018</v>
      </c>
      <c r="M10" s="44">
        <v>17</v>
      </c>
      <c r="N10" s="194">
        <v>0.0015065579581708614</v>
      </c>
      <c r="O10" s="44">
        <v>4</v>
      </c>
      <c r="P10" s="194">
        <v>0.0010979961570134504</v>
      </c>
      <c r="Q10" s="44">
        <v>1</v>
      </c>
      <c r="R10" s="194">
        <v>0.000687757909215956</v>
      </c>
      <c r="S10" s="93">
        <v>211</v>
      </c>
      <c r="T10" s="148">
        <v>0.0019026664382264624</v>
      </c>
    </row>
    <row r="11" spans="1:20" ht="27">
      <c r="A11" s="114">
        <v>122</v>
      </c>
      <c r="B11" s="113" t="s">
        <v>121</v>
      </c>
      <c r="C11" s="44">
        <v>125</v>
      </c>
      <c r="D11" s="194">
        <v>0.0027139693430023016</v>
      </c>
      <c r="E11" s="44">
        <v>12</v>
      </c>
      <c r="F11" s="194">
        <v>0.0009477924334570729</v>
      </c>
      <c r="G11" s="44">
        <v>21</v>
      </c>
      <c r="H11" s="194">
        <v>0.00161339889366933</v>
      </c>
      <c r="I11" s="44">
        <v>20</v>
      </c>
      <c r="J11" s="194">
        <v>0.0014531715469011117</v>
      </c>
      <c r="K11" s="44">
        <v>12</v>
      </c>
      <c r="L11" s="194">
        <v>0.001333481497944216</v>
      </c>
      <c r="M11" s="44">
        <v>21</v>
      </c>
      <c r="N11" s="194">
        <v>0.0018610421836228288</v>
      </c>
      <c r="O11" s="44">
        <v>4</v>
      </c>
      <c r="P11" s="194">
        <v>0.0010979961570134504</v>
      </c>
      <c r="Q11" s="44">
        <v>2</v>
      </c>
      <c r="R11" s="194">
        <v>0.001375515818431912</v>
      </c>
      <c r="S11" s="93">
        <v>217</v>
      </c>
      <c r="T11" s="148">
        <v>0.001956770697133376</v>
      </c>
    </row>
    <row r="12" spans="1:20" ht="14.25">
      <c r="A12" s="114">
        <v>131</v>
      </c>
      <c r="B12" s="113" t="s">
        <v>122</v>
      </c>
      <c r="C12" s="44">
        <v>3</v>
      </c>
      <c r="D12" s="194">
        <v>6.513526423205524E-05</v>
      </c>
      <c r="E12" s="44">
        <v>0</v>
      </c>
      <c r="F12" s="194">
        <v>0</v>
      </c>
      <c r="G12" s="44">
        <v>0</v>
      </c>
      <c r="H12" s="194">
        <v>0</v>
      </c>
      <c r="I12" s="44">
        <v>0</v>
      </c>
      <c r="J12" s="194">
        <v>0</v>
      </c>
      <c r="K12" s="44">
        <v>1</v>
      </c>
      <c r="L12" s="194">
        <v>0.00011112345816201801</v>
      </c>
      <c r="M12" s="44">
        <v>0</v>
      </c>
      <c r="N12" s="194">
        <v>0</v>
      </c>
      <c r="O12" s="44">
        <v>0</v>
      </c>
      <c r="P12" s="194">
        <v>0</v>
      </c>
      <c r="Q12" s="44">
        <v>0</v>
      </c>
      <c r="R12" s="194">
        <v>0</v>
      </c>
      <c r="S12" s="93">
        <v>4</v>
      </c>
      <c r="T12" s="148">
        <v>3.6069505937942416E-05</v>
      </c>
    </row>
    <row r="13" spans="1:20" ht="27">
      <c r="A13" s="114">
        <v>132</v>
      </c>
      <c r="B13" s="113" t="s">
        <v>123</v>
      </c>
      <c r="C13" s="44">
        <v>122</v>
      </c>
      <c r="D13" s="194">
        <v>0.002648834078770246</v>
      </c>
      <c r="E13" s="44">
        <v>20</v>
      </c>
      <c r="F13" s="194">
        <v>0.0015796540557617882</v>
      </c>
      <c r="G13" s="44">
        <v>17</v>
      </c>
      <c r="H13" s="194">
        <v>0.0013060848186846957</v>
      </c>
      <c r="I13" s="44">
        <v>12</v>
      </c>
      <c r="J13" s="194">
        <v>0.000871902928140667</v>
      </c>
      <c r="K13" s="44">
        <v>19</v>
      </c>
      <c r="L13" s="194">
        <v>0.002111345705078342</v>
      </c>
      <c r="M13" s="44">
        <v>20</v>
      </c>
      <c r="N13" s="194">
        <v>0.001772421127259837</v>
      </c>
      <c r="O13" s="44">
        <v>6</v>
      </c>
      <c r="P13" s="194">
        <v>0.0016469942355201758</v>
      </c>
      <c r="Q13" s="44">
        <v>6</v>
      </c>
      <c r="R13" s="194">
        <v>0.0041265474552957355</v>
      </c>
      <c r="S13" s="93">
        <v>222</v>
      </c>
      <c r="T13" s="148">
        <v>0.002001857579555804</v>
      </c>
    </row>
    <row r="14" spans="1:20" ht="27">
      <c r="A14" s="114">
        <v>133</v>
      </c>
      <c r="B14" s="113" t="s">
        <v>124</v>
      </c>
      <c r="C14" s="44">
        <v>23</v>
      </c>
      <c r="D14" s="194">
        <v>0.0004993703591124235</v>
      </c>
      <c r="E14" s="44">
        <v>4</v>
      </c>
      <c r="F14" s="194">
        <v>0.00031593081115235765</v>
      </c>
      <c r="G14" s="44">
        <v>3</v>
      </c>
      <c r="H14" s="194">
        <v>0.00023048555623847572</v>
      </c>
      <c r="I14" s="44">
        <v>2</v>
      </c>
      <c r="J14" s="194">
        <v>0.00014531715469011118</v>
      </c>
      <c r="K14" s="44">
        <v>3</v>
      </c>
      <c r="L14" s="194">
        <v>0.000333370374486054</v>
      </c>
      <c r="M14" s="44">
        <v>1</v>
      </c>
      <c r="N14" s="194">
        <v>8.862105636299185E-05</v>
      </c>
      <c r="O14" s="44">
        <v>0</v>
      </c>
      <c r="P14" s="194">
        <v>0</v>
      </c>
      <c r="Q14" s="44">
        <v>0</v>
      </c>
      <c r="R14" s="194">
        <v>0</v>
      </c>
      <c r="S14" s="93">
        <v>36</v>
      </c>
      <c r="T14" s="148">
        <v>0.00032462555344148176</v>
      </c>
    </row>
    <row r="15" spans="1:20" ht="14.25">
      <c r="A15" s="114">
        <v>134</v>
      </c>
      <c r="B15" s="113" t="s">
        <v>125</v>
      </c>
      <c r="C15" s="44">
        <v>114</v>
      </c>
      <c r="D15" s="194">
        <v>0.0024751400408180987</v>
      </c>
      <c r="E15" s="44">
        <v>23</v>
      </c>
      <c r="F15" s="194">
        <v>0.0018166021641260563</v>
      </c>
      <c r="G15" s="44">
        <v>19</v>
      </c>
      <c r="H15" s="194">
        <v>0.0014597418561770128</v>
      </c>
      <c r="I15" s="44">
        <v>17</v>
      </c>
      <c r="J15" s="194">
        <v>0.001235195814865945</v>
      </c>
      <c r="K15" s="44">
        <v>15</v>
      </c>
      <c r="L15" s="194">
        <v>0.00166685187243027</v>
      </c>
      <c r="M15" s="44">
        <v>16</v>
      </c>
      <c r="N15" s="194">
        <v>0.0014179369018078695</v>
      </c>
      <c r="O15" s="44">
        <v>2</v>
      </c>
      <c r="P15" s="194">
        <v>0.0005489980785067252</v>
      </c>
      <c r="Q15" s="44">
        <v>0</v>
      </c>
      <c r="R15" s="194">
        <v>0</v>
      </c>
      <c r="S15" s="93">
        <v>206</v>
      </c>
      <c r="T15" s="148">
        <v>0.0018575795558040344</v>
      </c>
    </row>
    <row r="16" spans="1:20" ht="14.25">
      <c r="A16" s="114">
        <v>141</v>
      </c>
      <c r="B16" s="113" t="s">
        <v>126</v>
      </c>
      <c r="C16" s="44">
        <v>36</v>
      </c>
      <c r="D16" s="194">
        <v>0.0007816231707846628</v>
      </c>
      <c r="E16" s="44">
        <v>13</v>
      </c>
      <c r="F16" s="194">
        <v>0.0010267751362451622</v>
      </c>
      <c r="G16" s="44">
        <v>13</v>
      </c>
      <c r="H16" s="194">
        <v>0.0009987707437000616</v>
      </c>
      <c r="I16" s="44">
        <v>9</v>
      </c>
      <c r="J16" s="194">
        <v>0.0006539271961055002</v>
      </c>
      <c r="K16" s="44">
        <v>5</v>
      </c>
      <c r="L16" s="194">
        <v>0.00055561729081009</v>
      </c>
      <c r="M16" s="44">
        <v>6</v>
      </c>
      <c r="N16" s="194">
        <v>0.0005317263381779511</v>
      </c>
      <c r="O16" s="44">
        <v>2</v>
      </c>
      <c r="P16" s="194">
        <v>0.0005489980785067252</v>
      </c>
      <c r="Q16" s="44">
        <v>0</v>
      </c>
      <c r="R16" s="194">
        <v>0</v>
      </c>
      <c r="S16" s="93">
        <v>84</v>
      </c>
      <c r="T16" s="148">
        <v>0.0007574596246967908</v>
      </c>
    </row>
    <row r="17" spans="1:20" ht="14.25">
      <c r="A17" s="114">
        <v>142</v>
      </c>
      <c r="B17" s="113" t="s">
        <v>127</v>
      </c>
      <c r="C17" s="44">
        <v>32</v>
      </c>
      <c r="D17" s="194">
        <v>0.0006947761518085892</v>
      </c>
      <c r="E17" s="44">
        <v>12</v>
      </c>
      <c r="F17" s="194">
        <v>0.0009477924334570729</v>
      </c>
      <c r="G17" s="44">
        <v>8</v>
      </c>
      <c r="H17" s="194">
        <v>0.0006146281499692685</v>
      </c>
      <c r="I17" s="44">
        <v>10</v>
      </c>
      <c r="J17" s="194">
        <v>0.0007265857734505559</v>
      </c>
      <c r="K17" s="44">
        <v>1</v>
      </c>
      <c r="L17" s="194">
        <v>0.00011112345816201801</v>
      </c>
      <c r="M17" s="44">
        <v>5</v>
      </c>
      <c r="N17" s="194">
        <v>0.00044310528181495923</v>
      </c>
      <c r="O17" s="44">
        <v>1</v>
      </c>
      <c r="P17" s="194">
        <v>0.0002744990392533626</v>
      </c>
      <c r="Q17" s="44">
        <v>1</v>
      </c>
      <c r="R17" s="194">
        <v>0.000687757909215956</v>
      </c>
      <c r="S17" s="93">
        <v>70</v>
      </c>
      <c r="T17" s="148">
        <v>0.0006312163539139923</v>
      </c>
    </row>
    <row r="18" spans="1:20" ht="14.25">
      <c r="A18" s="114">
        <v>143</v>
      </c>
      <c r="B18" s="113" t="s">
        <v>128</v>
      </c>
      <c r="C18" s="44">
        <v>59</v>
      </c>
      <c r="D18" s="194">
        <v>0.0012809935298970863</v>
      </c>
      <c r="E18" s="44">
        <v>7</v>
      </c>
      <c r="F18" s="194">
        <v>0.0005528789195166258</v>
      </c>
      <c r="G18" s="44">
        <v>10</v>
      </c>
      <c r="H18" s="194">
        <v>0.0007682851874615857</v>
      </c>
      <c r="I18" s="44">
        <v>9</v>
      </c>
      <c r="J18" s="194">
        <v>0.0006539271961055002</v>
      </c>
      <c r="K18" s="44">
        <v>7</v>
      </c>
      <c r="L18" s="194">
        <v>0.000777864207134126</v>
      </c>
      <c r="M18" s="44">
        <v>7</v>
      </c>
      <c r="N18" s="194">
        <v>0.0006203473945409429</v>
      </c>
      <c r="O18" s="44">
        <v>3</v>
      </c>
      <c r="P18" s="194">
        <v>0.0008234971177600879</v>
      </c>
      <c r="Q18" s="44">
        <v>0</v>
      </c>
      <c r="R18" s="194">
        <v>0</v>
      </c>
      <c r="S18" s="93">
        <v>102</v>
      </c>
      <c r="T18" s="148">
        <v>0.0009197724014175316</v>
      </c>
    </row>
    <row r="19" spans="1:20" ht="14.25">
      <c r="A19" s="114">
        <v>211</v>
      </c>
      <c r="B19" s="113" t="s">
        <v>129</v>
      </c>
      <c r="C19" s="44">
        <v>74</v>
      </c>
      <c r="D19" s="194">
        <v>0.0016066698510573624</v>
      </c>
      <c r="E19" s="44">
        <v>9</v>
      </c>
      <c r="F19" s="194">
        <v>0.0007108443250928046</v>
      </c>
      <c r="G19" s="44">
        <v>8</v>
      </c>
      <c r="H19" s="194">
        <v>0.0006146281499692685</v>
      </c>
      <c r="I19" s="44">
        <v>9</v>
      </c>
      <c r="J19" s="194">
        <v>0.0006539271961055002</v>
      </c>
      <c r="K19" s="44">
        <v>6</v>
      </c>
      <c r="L19" s="194">
        <v>0.000666740748972108</v>
      </c>
      <c r="M19" s="44">
        <v>6</v>
      </c>
      <c r="N19" s="194">
        <v>0.0005317263381779511</v>
      </c>
      <c r="O19" s="44">
        <v>1</v>
      </c>
      <c r="P19" s="194">
        <v>0.0002744990392533626</v>
      </c>
      <c r="Q19" s="44">
        <v>1</v>
      </c>
      <c r="R19" s="194">
        <v>0.000687757909215956</v>
      </c>
      <c r="S19" s="93">
        <v>114</v>
      </c>
      <c r="T19" s="148">
        <v>0.0010279809192313587</v>
      </c>
    </row>
    <row r="20" spans="1:20" ht="14.25">
      <c r="A20" s="114">
        <v>212</v>
      </c>
      <c r="B20" s="113" t="s">
        <v>130</v>
      </c>
      <c r="C20" s="44">
        <v>2</v>
      </c>
      <c r="D20" s="194">
        <v>4.342350948803682E-05</v>
      </c>
      <c r="E20" s="44">
        <v>0</v>
      </c>
      <c r="F20" s="194">
        <v>0</v>
      </c>
      <c r="G20" s="44">
        <v>0</v>
      </c>
      <c r="H20" s="194">
        <v>0</v>
      </c>
      <c r="I20" s="44">
        <v>0</v>
      </c>
      <c r="J20" s="194">
        <v>0</v>
      </c>
      <c r="K20" s="44">
        <v>0</v>
      </c>
      <c r="L20" s="194">
        <v>0</v>
      </c>
      <c r="M20" s="44">
        <v>1</v>
      </c>
      <c r="N20" s="194">
        <v>8.862105636299185E-05</v>
      </c>
      <c r="O20" s="44">
        <v>0</v>
      </c>
      <c r="P20" s="194">
        <v>0</v>
      </c>
      <c r="Q20" s="44">
        <v>0</v>
      </c>
      <c r="R20" s="194">
        <v>0</v>
      </c>
      <c r="S20" s="93">
        <v>3</v>
      </c>
      <c r="T20" s="148">
        <v>2.7052129453456812E-05</v>
      </c>
    </row>
    <row r="21" spans="1:20" ht="14.25">
      <c r="A21" s="114">
        <v>213</v>
      </c>
      <c r="B21" s="113" t="s">
        <v>131</v>
      </c>
      <c r="C21" s="44">
        <v>34</v>
      </c>
      <c r="D21" s="194">
        <v>0.000738199661296626</v>
      </c>
      <c r="E21" s="44">
        <v>9</v>
      </c>
      <c r="F21" s="194">
        <v>0.0007108443250928046</v>
      </c>
      <c r="G21" s="44">
        <v>7</v>
      </c>
      <c r="H21" s="194">
        <v>0.0005377996312231101</v>
      </c>
      <c r="I21" s="44">
        <v>3</v>
      </c>
      <c r="J21" s="194">
        <v>0.00021797573203516675</v>
      </c>
      <c r="K21" s="44">
        <v>2</v>
      </c>
      <c r="L21" s="194">
        <v>0.00022224691632403602</v>
      </c>
      <c r="M21" s="44">
        <v>4</v>
      </c>
      <c r="N21" s="194">
        <v>0.0003544842254519674</v>
      </c>
      <c r="O21" s="44">
        <v>1</v>
      </c>
      <c r="P21" s="194">
        <v>0.0002744990392533626</v>
      </c>
      <c r="Q21" s="44">
        <v>0</v>
      </c>
      <c r="R21" s="194">
        <v>0</v>
      </c>
      <c r="S21" s="93">
        <v>60</v>
      </c>
      <c r="T21" s="148">
        <v>0.0005410425890691362</v>
      </c>
    </row>
    <row r="22" spans="1:20" ht="14.25">
      <c r="A22" s="114">
        <v>214</v>
      </c>
      <c r="B22" s="113" t="s">
        <v>132</v>
      </c>
      <c r="C22" s="44">
        <v>195</v>
      </c>
      <c r="D22" s="194">
        <v>0.00423379217508359</v>
      </c>
      <c r="E22" s="44">
        <v>32</v>
      </c>
      <c r="F22" s="194">
        <v>0.002527446489218861</v>
      </c>
      <c r="G22" s="44">
        <v>30</v>
      </c>
      <c r="H22" s="194">
        <v>0.0023048555623847574</v>
      </c>
      <c r="I22" s="44">
        <v>35</v>
      </c>
      <c r="J22" s="194">
        <v>0.0025430502070769453</v>
      </c>
      <c r="K22" s="44">
        <v>30</v>
      </c>
      <c r="L22" s="194">
        <v>0.00333370374486054</v>
      </c>
      <c r="M22" s="44">
        <v>31</v>
      </c>
      <c r="N22" s="194">
        <v>0.0027472527472527475</v>
      </c>
      <c r="O22" s="44">
        <v>15</v>
      </c>
      <c r="P22" s="194">
        <v>0.0041174855888004395</v>
      </c>
      <c r="Q22" s="44">
        <v>0</v>
      </c>
      <c r="R22" s="194">
        <v>0</v>
      </c>
      <c r="S22" s="93">
        <v>368</v>
      </c>
      <c r="T22" s="148">
        <v>0.003318394546290702</v>
      </c>
    </row>
    <row r="23" spans="1:20" ht="14.25">
      <c r="A23" s="114">
        <v>215</v>
      </c>
      <c r="B23" s="113" t="s">
        <v>133</v>
      </c>
      <c r="C23" s="44">
        <v>23</v>
      </c>
      <c r="D23" s="194">
        <v>0.0004993703591124235</v>
      </c>
      <c r="E23" s="44">
        <v>6</v>
      </c>
      <c r="F23" s="194">
        <v>0.00047389621672853645</v>
      </c>
      <c r="G23" s="44">
        <v>4</v>
      </c>
      <c r="H23" s="194">
        <v>0.00030731407498463427</v>
      </c>
      <c r="I23" s="44">
        <v>6</v>
      </c>
      <c r="J23" s="194">
        <v>0.0004359514640703335</v>
      </c>
      <c r="K23" s="44">
        <v>1</v>
      </c>
      <c r="L23" s="194">
        <v>0.00011112345816201801</v>
      </c>
      <c r="M23" s="44">
        <v>2</v>
      </c>
      <c r="N23" s="194">
        <v>0.0001772421127259837</v>
      </c>
      <c r="O23" s="44">
        <v>0</v>
      </c>
      <c r="P23" s="194">
        <v>0</v>
      </c>
      <c r="Q23" s="44">
        <v>0</v>
      </c>
      <c r="R23" s="194">
        <v>0</v>
      </c>
      <c r="S23" s="93">
        <v>42</v>
      </c>
      <c r="T23" s="148">
        <v>0.0003787298123483954</v>
      </c>
    </row>
    <row r="24" spans="1:20" ht="14.25">
      <c r="A24" s="114">
        <v>216</v>
      </c>
      <c r="B24" s="113" t="s">
        <v>134</v>
      </c>
      <c r="C24" s="44">
        <v>36</v>
      </c>
      <c r="D24" s="194">
        <v>0.0007816231707846628</v>
      </c>
      <c r="E24" s="44">
        <v>5</v>
      </c>
      <c r="F24" s="194">
        <v>0.00039491351394044705</v>
      </c>
      <c r="G24" s="44">
        <v>8</v>
      </c>
      <c r="H24" s="194">
        <v>0.0006146281499692685</v>
      </c>
      <c r="I24" s="44">
        <v>9</v>
      </c>
      <c r="J24" s="194">
        <v>0.0006539271961055002</v>
      </c>
      <c r="K24" s="44">
        <v>5</v>
      </c>
      <c r="L24" s="194">
        <v>0.00055561729081009</v>
      </c>
      <c r="M24" s="44">
        <v>3</v>
      </c>
      <c r="N24" s="194">
        <v>0.00026586316908897554</v>
      </c>
      <c r="O24" s="44">
        <v>0</v>
      </c>
      <c r="P24" s="194">
        <v>0</v>
      </c>
      <c r="Q24" s="44">
        <v>0</v>
      </c>
      <c r="R24" s="194">
        <v>0</v>
      </c>
      <c r="S24" s="93">
        <v>66</v>
      </c>
      <c r="T24" s="148">
        <v>0.0005951468479760498</v>
      </c>
    </row>
    <row r="25" spans="1:20" ht="14.25">
      <c r="A25" s="114">
        <v>221</v>
      </c>
      <c r="B25" s="113" t="s">
        <v>135</v>
      </c>
      <c r="C25" s="44">
        <v>305</v>
      </c>
      <c r="D25" s="194">
        <v>0.006622085196925615</v>
      </c>
      <c r="E25" s="44">
        <v>6</v>
      </c>
      <c r="F25" s="194">
        <v>0.00047389621672853645</v>
      </c>
      <c r="G25" s="44">
        <v>2</v>
      </c>
      <c r="H25" s="194">
        <v>0.00015365703749231714</v>
      </c>
      <c r="I25" s="44">
        <v>3</v>
      </c>
      <c r="J25" s="194">
        <v>0.00021797573203516675</v>
      </c>
      <c r="K25" s="44">
        <v>1</v>
      </c>
      <c r="L25" s="194">
        <v>0.00011112345816201801</v>
      </c>
      <c r="M25" s="44">
        <v>3</v>
      </c>
      <c r="N25" s="194">
        <v>0.00026586316908897554</v>
      </c>
      <c r="O25" s="44">
        <v>0</v>
      </c>
      <c r="P25" s="194">
        <v>0</v>
      </c>
      <c r="Q25" s="44">
        <v>0</v>
      </c>
      <c r="R25" s="194">
        <v>0</v>
      </c>
      <c r="S25" s="93">
        <v>320</v>
      </c>
      <c r="T25" s="148">
        <v>0.002885560475035393</v>
      </c>
    </row>
    <row r="26" spans="1:20" ht="14.25">
      <c r="A26" s="114">
        <v>222</v>
      </c>
      <c r="B26" s="113" t="s">
        <v>136</v>
      </c>
      <c r="C26" s="44">
        <v>708</v>
      </c>
      <c r="D26" s="194">
        <v>0.015371922358765035</v>
      </c>
      <c r="E26" s="44">
        <v>31</v>
      </c>
      <c r="F26" s="194">
        <v>0.0024484637864307717</v>
      </c>
      <c r="G26" s="44">
        <v>40</v>
      </c>
      <c r="H26" s="194">
        <v>0.003073140749846343</v>
      </c>
      <c r="I26" s="44">
        <v>27</v>
      </c>
      <c r="J26" s="194">
        <v>0.0019617815883165007</v>
      </c>
      <c r="K26" s="44">
        <v>24</v>
      </c>
      <c r="L26" s="194">
        <v>0.002666962995888432</v>
      </c>
      <c r="M26" s="44">
        <v>26</v>
      </c>
      <c r="N26" s="194">
        <v>0.002304147465437788</v>
      </c>
      <c r="O26" s="44">
        <v>11</v>
      </c>
      <c r="P26" s="194">
        <v>0.0030194894317869887</v>
      </c>
      <c r="Q26" s="44">
        <v>5</v>
      </c>
      <c r="R26" s="194">
        <v>0.0034387895460797797</v>
      </c>
      <c r="S26" s="93">
        <v>872</v>
      </c>
      <c r="T26" s="148">
        <v>0.007863152294471447</v>
      </c>
    </row>
    <row r="27" spans="1:20" ht="27">
      <c r="A27" s="114">
        <v>223</v>
      </c>
      <c r="B27" s="113" t="s">
        <v>137</v>
      </c>
      <c r="C27" s="44">
        <v>69</v>
      </c>
      <c r="D27" s="194">
        <v>0.0014981110773372704</v>
      </c>
      <c r="E27" s="44">
        <v>5</v>
      </c>
      <c r="F27" s="194">
        <v>0.00039491351394044705</v>
      </c>
      <c r="G27" s="44">
        <v>1</v>
      </c>
      <c r="H27" s="194">
        <v>7.682851874615857E-05</v>
      </c>
      <c r="I27" s="44">
        <v>0</v>
      </c>
      <c r="J27" s="194">
        <v>0</v>
      </c>
      <c r="K27" s="44">
        <v>3</v>
      </c>
      <c r="L27" s="194">
        <v>0.000333370374486054</v>
      </c>
      <c r="M27" s="44">
        <v>4</v>
      </c>
      <c r="N27" s="194">
        <v>0.0003544842254519674</v>
      </c>
      <c r="O27" s="44">
        <v>2</v>
      </c>
      <c r="P27" s="194">
        <v>0.0005489980785067252</v>
      </c>
      <c r="Q27" s="44">
        <v>1</v>
      </c>
      <c r="R27" s="194">
        <v>0.000687757909215956</v>
      </c>
      <c r="S27" s="93">
        <v>85</v>
      </c>
      <c r="T27" s="148">
        <v>0.0007664770011812763</v>
      </c>
    </row>
    <row r="28" spans="1:20" ht="14.25">
      <c r="A28" s="114">
        <v>225</v>
      </c>
      <c r="B28" s="113" t="s">
        <v>138</v>
      </c>
      <c r="C28" s="44">
        <v>25</v>
      </c>
      <c r="D28" s="194">
        <v>0.0005427938686004603</v>
      </c>
      <c r="E28" s="44">
        <v>3</v>
      </c>
      <c r="F28" s="194">
        <v>0.00023694810836426822</v>
      </c>
      <c r="G28" s="44">
        <v>3</v>
      </c>
      <c r="H28" s="194">
        <v>0.00023048555623847572</v>
      </c>
      <c r="I28" s="44">
        <v>1</v>
      </c>
      <c r="J28" s="194">
        <v>7.265857734505559E-05</v>
      </c>
      <c r="K28" s="44">
        <v>1</v>
      </c>
      <c r="L28" s="194">
        <v>0.00011112345816201801</v>
      </c>
      <c r="M28" s="44">
        <v>0</v>
      </c>
      <c r="N28" s="194">
        <v>0</v>
      </c>
      <c r="O28" s="44">
        <v>0</v>
      </c>
      <c r="P28" s="194">
        <v>0</v>
      </c>
      <c r="Q28" s="44">
        <v>0</v>
      </c>
      <c r="R28" s="194">
        <v>0</v>
      </c>
      <c r="S28" s="93">
        <v>33</v>
      </c>
      <c r="T28" s="148">
        <v>0.0002975734239880249</v>
      </c>
    </row>
    <row r="29" spans="1:20" ht="14.25">
      <c r="A29" s="114">
        <v>226</v>
      </c>
      <c r="B29" s="113" t="s">
        <v>139</v>
      </c>
      <c r="C29" s="44">
        <v>338</v>
      </c>
      <c r="D29" s="194">
        <v>0.0073385731034782235</v>
      </c>
      <c r="E29" s="44">
        <v>37</v>
      </c>
      <c r="F29" s="194">
        <v>0.002922360003159308</v>
      </c>
      <c r="G29" s="44">
        <v>37</v>
      </c>
      <c r="H29" s="194">
        <v>0.002842655193607867</v>
      </c>
      <c r="I29" s="44">
        <v>51</v>
      </c>
      <c r="J29" s="194">
        <v>0.003705587444597835</v>
      </c>
      <c r="K29" s="44">
        <v>19</v>
      </c>
      <c r="L29" s="194">
        <v>0.002111345705078342</v>
      </c>
      <c r="M29" s="44">
        <v>34</v>
      </c>
      <c r="N29" s="194">
        <v>0.003013115916341723</v>
      </c>
      <c r="O29" s="44">
        <v>2</v>
      </c>
      <c r="P29" s="194">
        <v>0.0005489980785067252</v>
      </c>
      <c r="Q29" s="44">
        <v>5</v>
      </c>
      <c r="R29" s="194">
        <v>0.0034387895460797797</v>
      </c>
      <c r="S29" s="93">
        <v>523</v>
      </c>
      <c r="T29" s="148">
        <v>0.004716087901385971</v>
      </c>
    </row>
    <row r="30" spans="1:20" ht="14.25">
      <c r="A30" s="114">
        <v>231</v>
      </c>
      <c r="B30" s="113" t="s">
        <v>140</v>
      </c>
      <c r="C30" s="44">
        <v>39</v>
      </c>
      <c r="D30" s="194">
        <v>0.000846758435016718</v>
      </c>
      <c r="E30" s="44">
        <v>1</v>
      </c>
      <c r="F30" s="194">
        <v>7.898270278808941E-05</v>
      </c>
      <c r="G30" s="44">
        <v>2</v>
      </c>
      <c r="H30" s="194">
        <v>0.00015365703749231714</v>
      </c>
      <c r="I30" s="44">
        <v>2</v>
      </c>
      <c r="J30" s="194">
        <v>0.00014531715469011118</v>
      </c>
      <c r="K30" s="44">
        <v>0</v>
      </c>
      <c r="L30" s="194">
        <v>0</v>
      </c>
      <c r="M30" s="44">
        <v>0</v>
      </c>
      <c r="N30" s="194">
        <v>0</v>
      </c>
      <c r="O30" s="44">
        <v>0</v>
      </c>
      <c r="P30" s="194">
        <v>0</v>
      </c>
      <c r="Q30" s="44">
        <v>0</v>
      </c>
      <c r="R30" s="194">
        <v>0</v>
      </c>
      <c r="S30" s="93">
        <v>44</v>
      </c>
      <c r="T30" s="148">
        <v>0.00039676456531736657</v>
      </c>
    </row>
    <row r="31" spans="1:20" ht="14.25">
      <c r="A31" s="114">
        <v>232</v>
      </c>
      <c r="B31" s="113" t="s">
        <v>141</v>
      </c>
      <c r="C31" s="44">
        <v>3</v>
      </c>
      <c r="D31" s="194">
        <v>6.513526423205524E-05</v>
      </c>
      <c r="E31" s="44">
        <v>1</v>
      </c>
      <c r="F31" s="194">
        <v>7.898270278808941E-05</v>
      </c>
      <c r="G31" s="44">
        <v>0</v>
      </c>
      <c r="H31" s="194">
        <v>0</v>
      </c>
      <c r="I31" s="44">
        <v>1</v>
      </c>
      <c r="J31" s="194">
        <v>7.265857734505559E-05</v>
      </c>
      <c r="K31" s="44">
        <v>1</v>
      </c>
      <c r="L31" s="194">
        <v>0.00011112345816201801</v>
      </c>
      <c r="M31" s="44">
        <v>0</v>
      </c>
      <c r="N31" s="194">
        <v>0</v>
      </c>
      <c r="O31" s="44">
        <v>1</v>
      </c>
      <c r="P31" s="194">
        <v>0.0002744990392533626</v>
      </c>
      <c r="Q31" s="44">
        <v>0</v>
      </c>
      <c r="R31" s="194">
        <v>0</v>
      </c>
      <c r="S31" s="93">
        <v>7</v>
      </c>
      <c r="T31" s="148">
        <v>6.312163539139923E-05</v>
      </c>
    </row>
    <row r="32" spans="1:20" ht="14.25">
      <c r="A32" s="114">
        <v>233</v>
      </c>
      <c r="B32" s="113" t="s">
        <v>142</v>
      </c>
      <c r="C32" s="44">
        <v>9</v>
      </c>
      <c r="D32" s="194">
        <v>0.0001954057926961657</v>
      </c>
      <c r="E32" s="44">
        <v>0</v>
      </c>
      <c r="F32" s="194">
        <v>0</v>
      </c>
      <c r="G32" s="44">
        <v>0</v>
      </c>
      <c r="H32" s="194">
        <v>0</v>
      </c>
      <c r="I32" s="44">
        <v>3</v>
      </c>
      <c r="J32" s="194">
        <v>0.00021797573203516675</v>
      </c>
      <c r="K32" s="44">
        <v>1</v>
      </c>
      <c r="L32" s="194">
        <v>0.00011112345816201801</v>
      </c>
      <c r="M32" s="44">
        <v>0</v>
      </c>
      <c r="N32" s="194">
        <v>0</v>
      </c>
      <c r="O32" s="44">
        <v>0</v>
      </c>
      <c r="P32" s="194">
        <v>0</v>
      </c>
      <c r="Q32" s="44">
        <v>0</v>
      </c>
      <c r="R32" s="194">
        <v>0</v>
      </c>
      <c r="S32" s="93">
        <v>13</v>
      </c>
      <c r="T32" s="148">
        <v>0.00011722589429831284</v>
      </c>
    </row>
    <row r="33" spans="1:20" ht="14.25">
      <c r="A33" s="114">
        <v>234</v>
      </c>
      <c r="B33" s="113" t="s">
        <v>143</v>
      </c>
      <c r="C33" s="44">
        <v>183</v>
      </c>
      <c r="D33" s="194">
        <v>0.00397325111815537</v>
      </c>
      <c r="E33" s="44">
        <v>33</v>
      </c>
      <c r="F33" s="194">
        <v>0.0026064291920069507</v>
      </c>
      <c r="G33" s="44">
        <v>48</v>
      </c>
      <c r="H33" s="194">
        <v>0.0036877688998156115</v>
      </c>
      <c r="I33" s="44">
        <v>38</v>
      </c>
      <c r="J33" s="194">
        <v>0.002761025939112112</v>
      </c>
      <c r="K33" s="44">
        <v>29</v>
      </c>
      <c r="L33" s="194">
        <v>0.003222580286698522</v>
      </c>
      <c r="M33" s="44">
        <v>42</v>
      </c>
      <c r="N33" s="194">
        <v>0.0037220843672456576</v>
      </c>
      <c r="O33" s="44">
        <v>14</v>
      </c>
      <c r="P33" s="194">
        <v>0.0038429865495470767</v>
      </c>
      <c r="Q33" s="44">
        <v>2</v>
      </c>
      <c r="R33" s="194">
        <v>0.001375515818431912</v>
      </c>
      <c r="S33" s="93">
        <v>389</v>
      </c>
      <c r="T33" s="148">
        <v>0.0035077594524649</v>
      </c>
    </row>
    <row r="34" spans="1:20" ht="14.25">
      <c r="A34" s="114">
        <v>235</v>
      </c>
      <c r="B34" s="113" t="s">
        <v>144</v>
      </c>
      <c r="C34" s="44">
        <v>128</v>
      </c>
      <c r="D34" s="194">
        <v>0.0027791046072343567</v>
      </c>
      <c r="E34" s="44">
        <v>22</v>
      </c>
      <c r="F34" s="194">
        <v>0.0017376194613379669</v>
      </c>
      <c r="G34" s="44">
        <v>38</v>
      </c>
      <c r="H34" s="194">
        <v>0.0029194837123540257</v>
      </c>
      <c r="I34" s="44">
        <v>37</v>
      </c>
      <c r="J34" s="194">
        <v>0.0026883673617670565</v>
      </c>
      <c r="K34" s="44">
        <v>26</v>
      </c>
      <c r="L34" s="194">
        <v>0.002889209912212468</v>
      </c>
      <c r="M34" s="44">
        <v>22</v>
      </c>
      <c r="N34" s="194">
        <v>0.0019496632399858206</v>
      </c>
      <c r="O34" s="44">
        <v>7</v>
      </c>
      <c r="P34" s="194">
        <v>0.0019214932747735384</v>
      </c>
      <c r="Q34" s="44">
        <v>3</v>
      </c>
      <c r="R34" s="194">
        <v>0.0020632737276478678</v>
      </c>
      <c r="S34" s="93">
        <v>283</v>
      </c>
      <c r="T34" s="148">
        <v>0.002551917545109426</v>
      </c>
    </row>
    <row r="35" spans="1:20" ht="14.25">
      <c r="A35" s="114">
        <v>241</v>
      </c>
      <c r="B35" s="113" t="s">
        <v>145</v>
      </c>
      <c r="C35" s="44">
        <v>33</v>
      </c>
      <c r="D35" s="194">
        <v>0.0007164879065526075</v>
      </c>
      <c r="E35" s="44">
        <v>8</v>
      </c>
      <c r="F35" s="194">
        <v>0.0006318616223047153</v>
      </c>
      <c r="G35" s="44">
        <v>3</v>
      </c>
      <c r="H35" s="194">
        <v>0.00023048555623847572</v>
      </c>
      <c r="I35" s="44">
        <v>4</v>
      </c>
      <c r="J35" s="194">
        <v>0.00029063430938022235</v>
      </c>
      <c r="K35" s="44">
        <v>1</v>
      </c>
      <c r="L35" s="194">
        <v>0.00011112345816201801</v>
      </c>
      <c r="M35" s="44">
        <v>4</v>
      </c>
      <c r="N35" s="194">
        <v>0.0003544842254519674</v>
      </c>
      <c r="O35" s="44">
        <v>1</v>
      </c>
      <c r="P35" s="194">
        <v>0.0002744990392533626</v>
      </c>
      <c r="Q35" s="44">
        <v>0</v>
      </c>
      <c r="R35" s="194">
        <v>0</v>
      </c>
      <c r="S35" s="93">
        <v>54</v>
      </c>
      <c r="T35" s="148">
        <v>0.0004869383301622226</v>
      </c>
    </row>
    <row r="36" spans="1:20" ht="14.25">
      <c r="A36" s="114">
        <v>242</v>
      </c>
      <c r="B36" s="113" t="s">
        <v>146</v>
      </c>
      <c r="C36" s="44">
        <v>31</v>
      </c>
      <c r="D36" s="194">
        <v>0.0006730643970645708</v>
      </c>
      <c r="E36" s="44">
        <v>2</v>
      </c>
      <c r="F36" s="194">
        <v>0.00015796540557617883</v>
      </c>
      <c r="G36" s="44">
        <v>4</v>
      </c>
      <c r="H36" s="194">
        <v>0.00030731407498463427</v>
      </c>
      <c r="I36" s="44">
        <v>4</v>
      </c>
      <c r="J36" s="194">
        <v>0.00029063430938022235</v>
      </c>
      <c r="K36" s="44">
        <v>3</v>
      </c>
      <c r="L36" s="194">
        <v>0.000333370374486054</v>
      </c>
      <c r="M36" s="44">
        <v>7</v>
      </c>
      <c r="N36" s="194">
        <v>0.0006203473945409429</v>
      </c>
      <c r="O36" s="44">
        <v>2</v>
      </c>
      <c r="P36" s="194">
        <v>0.0005489980785067252</v>
      </c>
      <c r="Q36" s="44">
        <v>0</v>
      </c>
      <c r="R36" s="194">
        <v>0</v>
      </c>
      <c r="S36" s="93">
        <v>53</v>
      </c>
      <c r="T36" s="148">
        <v>0.000477920953677737</v>
      </c>
    </row>
    <row r="37" spans="1:20" ht="27">
      <c r="A37" s="114">
        <v>243</v>
      </c>
      <c r="B37" s="113" t="s">
        <v>147</v>
      </c>
      <c r="C37" s="44">
        <v>44</v>
      </c>
      <c r="D37" s="194">
        <v>0.0009553172087368101</v>
      </c>
      <c r="E37" s="44">
        <v>14</v>
      </c>
      <c r="F37" s="194">
        <v>0.0011057578390332517</v>
      </c>
      <c r="G37" s="44">
        <v>7</v>
      </c>
      <c r="H37" s="194">
        <v>0.0005377996312231101</v>
      </c>
      <c r="I37" s="44">
        <v>5</v>
      </c>
      <c r="J37" s="194">
        <v>0.0003632928867252779</v>
      </c>
      <c r="K37" s="44">
        <v>3</v>
      </c>
      <c r="L37" s="194">
        <v>0.000333370374486054</v>
      </c>
      <c r="M37" s="44">
        <v>11</v>
      </c>
      <c r="N37" s="194">
        <v>0.0009748316199929103</v>
      </c>
      <c r="O37" s="44">
        <v>3</v>
      </c>
      <c r="P37" s="194">
        <v>0.0008234971177600879</v>
      </c>
      <c r="Q37" s="44">
        <v>1</v>
      </c>
      <c r="R37" s="194">
        <v>0.000687757909215956</v>
      </c>
      <c r="S37" s="93">
        <v>88</v>
      </c>
      <c r="T37" s="148">
        <v>0.0007935291306347331</v>
      </c>
    </row>
    <row r="38" spans="1:20" ht="14.25">
      <c r="A38" s="114">
        <v>251</v>
      </c>
      <c r="B38" s="113" t="s">
        <v>148</v>
      </c>
      <c r="C38" s="44">
        <v>42</v>
      </c>
      <c r="D38" s="194">
        <v>0.0009118936992487732</v>
      </c>
      <c r="E38" s="44">
        <v>18</v>
      </c>
      <c r="F38" s="194">
        <v>0.0014216886501856093</v>
      </c>
      <c r="G38" s="44">
        <v>7</v>
      </c>
      <c r="H38" s="194">
        <v>0.0005377996312231101</v>
      </c>
      <c r="I38" s="44">
        <v>7</v>
      </c>
      <c r="J38" s="194">
        <v>0.0005086100414153891</v>
      </c>
      <c r="K38" s="44">
        <v>5</v>
      </c>
      <c r="L38" s="194">
        <v>0.00055561729081009</v>
      </c>
      <c r="M38" s="44">
        <v>10</v>
      </c>
      <c r="N38" s="194">
        <v>0.0008862105636299185</v>
      </c>
      <c r="O38" s="44">
        <v>1</v>
      </c>
      <c r="P38" s="194">
        <v>0.0002744990392533626</v>
      </c>
      <c r="Q38" s="44">
        <v>1</v>
      </c>
      <c r="R38" s="194">
        <v>0.000687757909215956</v>
      </c>
      <c r="S38" s="93">
        <v>91</v>
      </c>
      <c r="T38" s="148">
        <v>0.0008205812600881899</v>
      </c>
    </row>
    <row r="39" spans="1:20" ht="14.25">
      <c r="A39" s="114">
        <v>252</v>
      </c>
      <c r="B39" s="113" t="s">
        <v>149</v>
      </c>
      <c r="C39" s="44">
        <v>38</v>
      </c>
      <c r="D39" s="194">
        <v>0.0008250466802726997</v>
      </c>
      <c r="E39" s="44">
        <v>9</v>
      </c>
      <c r="F39" s="194">
        <v>0.0007108443250928046</v>
      </c>
      <c r="G39" s="44">
        <v>3</v>
      </c>
      <c r="H39" s="194">
        <v>0.00023048555623847572</v>
      </c>
      <c r="I39" s="44">
        <v>4</v>
      </c>
      <c r="J39" s="194">
        <v>0.00029063430938022235</v>
      </c>
      <c r="K39" s="44">
        <v>5</v>
      </c>
      <c r="L39" s="194">
        <v>0.00055561729081009</v>
      </c>
      <c r="M39" s="44">
        <v>5</v>
      </c>
      <c r="N39" s="194">
        <v>0.00044310528181495923</v>
      </c>
      <c r="O39" s="44">
        <v>0</v>
      </c>
      <c r="P39" s="194">
        <v>0</v>
      </c>
      <c r="Q39" s="44">
        <v>1</v>
      </c>
      <c r="R39" s="194">
        <v>0.000687757909215956</v>
      </c>
      <c r="S39" s="93">
        <v>65</v>
      </c>
      <c r="T39" s="148">
        <v>0.0005861294714915642</v>
      </c>
    </row>
    <row r="40" spans="1:20" ht="14.25">
      <c r="A40" s="114">
        <v>261</v>
      </c>
      <c r="B40" s="113" t="s">
        <v>150</v>
      </c>
      <c r="C40" s="44">
        <v>20</v>
      </c>
      <c r="D40" s="194">
        <v>0.00043423509488036826</v>
      </c>
      <c r="E40" s="44">
        <v>1</v>
      </c>
      <c r="F40" s="194">
        <v>7.898270278808941E-05</v>
      </c>
      <c r="G40" s="44">
        <v>1</v>
      </c>
      <c r="H40" s="194">
        <v>7.682851874615857E-05</v>
      </c>
      <c r="I40" s="44">
        <v>0</v>
      </c>
      <c r="J40" s="194">
        <v>0</v>
      </c>
      <c r="K40" s="44">
        <v>1</v>
      </c>
      <c r="L40" s="194">
        <v>0.00011112345816201801</v>
      </c>
      <c r="M40" s="44">
        <v>3</v>
      </c>
      <c r="N40" s="194">
        <v>0.00026586316908897554</v>
      </c>
      <c r="O40" s="44">
        <v>1</v>
      </c>
      <c r="P40" s="194">
        <v>0.0002744990392533626</v>
      </c>
      <c r="Q40" s="44">
        <v>0</v>
      </c>
      <c r="R40" s="194">
        <v>0</v>
      </c>
      <c r="S40" s="93">
        <v>27</v>
      </c>
      <c r="T40" s="148">
        <v>0.0002434691650811113</v>
      </c>
    </row>
    <row r="41" spans="1:20" ht="14.25">
      <c r="A41" s="114">
        <v>262</v>
      </c>
      <c r="B41" s="113" t="s">
        <v>151</v>
      </c>
      <c r="C41" s="44">
        <v>1</v>
      </c>
      <c r="D41" s="194">
        <v>2.171175474401841E-05</v>
      </c>
      <c r="E41" s="44">
        <v>1</v>
      </c>
      <c r="F41" s="194">
        <v>7.898270278808941E-05</v>
      </c>
      <c r="G41" s="44">
        <v>0</v>
      </c>
      <c r="H41" s="194">
        <v>0</v>
      </c>
      <c r="I41" s="44">
        <v>0</v>
      </c>
      <c r="J41" s="194">
        <v>0</v>
      </c>
      <c r="K41" s="44">
        <v>0</v>
      </c>
      <c r="L41" s="194">
        <v>0</v>
      </c>
      <c r="M41" s="44">
        <v>0</v>
      </c>
      <c r="N41" s="194">
        <v>0</v>
      </c>
      <c r="O41" s="44">
        <v>0</v>
      </c>
      <c r="P41" s="194">
        <v>0</v>
      </c>
      <c r="Q41" s="44">
        <v>0</v>
      </c>
      <c r="R41" s="194">
        <v>0</v>
      </c>
      <c r="S41" s="93">
        <v>2</v>
      </c>
      <c r="T41" s="148">
        <v>1.8034752968971208E-05</v>
      </c>
    </row>
    <row r="42" spans="1:20" ht="14.25">
      <c r="A42" s="114">
        <v>263</v>
      </c>
      <c r="B42" s="113" t="s">
        <v>152</v>
      </c>
      <c r="C42" s="44">
        <v>115</v>
      </c>
      <c r="D42" s="194">
        <v>0.0024968517955621175</v>
      </c>
      <c r="E42" s="44">
        <v>24</v>
      </c>
      <c r="F42" s="194">
        <v>0.0018955848669141458</v>
      </c>
      <c r="G42" s="44">
        <v>24</v>
      </c>
      <c r="H42" s="194">
        <v>0.0018438844499078057</v>
      </c>
      <c r="I42" s="44">
        <v>11</v>
      </c>
      <c r="J42" s="194">
        <v>0.0007992443507956114</v>
      </c>
      <c r="K42" s="44">
        <v>14</v>
      </c>
      <c r="L42" s="194">
        <v>0.001555728414268252</v>
      </c>
      <c r="M42" s="44">
        <v>11</v>
      </c>
      <c r="N42" s="194">
        <v>0.0009748316199929103</v>
      </c>
      <c r="O42" s="44">
        <v>4</v>
      </c>
      <c r="P42" s="194">
        <v>0.0010979961570134504</v>
      </c>
      <c r="Q42" s="44">
        <v>1</v>
      </c>
      <c r="R42" s="194">
        <v>0.000687757909215956</v>
      </c>
      <c r="S42" s="93">
        <v>204</v>
      </c>
      <c r="T42" s="148">
        <v>0.0018395448028350632</v>
      </c>
    </row>
    <row r="43" spans="1:20" ht="14.25">
      <c r="A43" s="114">
        <v>264</v>
      </c>
      <c r="B43" s="113" t="s">
        <v>153</v>
      </c>
      <c r="C43" s="44">
        <v>20</v>
      </c>
      <c r="D43" s="194">
        <v>0.00043423509488036826</v>
      </c>
      <c r="E43" s="44">
        <v>3</v>
      </c>
      <c r="F43" s="194">
        <v>0.00023694810836426822</v>
      </c>
      <c r="G43" s="44">
        <v>4</v>
      </c>
      <c r="H43" s="194">
        <v>0.00030731407498463427</v>
      </c>
      <c r="I43" s="44">
        <v>4</v>
      </c>
      <c r="J43" s="194">
        <v>0.00029063430938022235</v>
      </c>
      <c r="K43" s="44">
        <v>2</v>
      </c>
      <c r="L43" s="194">
        <v>0.00022224691632403602</v>
      </c>
      <c r="M43" s="44">
        <v>1</v>
      </c>
      <c r="N43" s="194">
        <v>8.862105636299185E-05</v>
      </c>
      <c r="O43" s="44">
        <v>0</v>
      </c>
      <c r="P43" s="194">
        <v>0</v>
      </c>
      <c r="Q43" s="44">
        <v>0</v>
      </c>
      <c r="R43" s="194">
        <v>0</v>
      </c>
      <c r="S43" s="93">
        <v>34</v>
      </c>
      <c r="T43" s="148">
        <v>0.0003065908004725105</v>
      </c>
    </row>
    <row r="44" spans="1:20" ht="14.25">
      <c r="A44" s="114">
        <v>265</v>
      </c>
      <c r="B44" s="113" t="s">
        <v>154</v>
      </c>
      <c r="C44" s="44">
        <v>88</v>
      </c>
      <c r="D44" s="194">
        <v>0.0019106344174736202</v>
      </c>
      <c r="E44" s="44">
        <v>7</v>
      </c>
      <c r="F44" s="194">
        <v>0.0005528789195166258</v>
      </c>
      <c r="G44" s="44">
        <v>6</v>
      </c>
      <c r="H44" s="194">
        <v>0.00046097111247695143</v>
      </c>
      <c r="I44" s="44">
        <v>8</v>
      </c>
      <c r="J44" s="194">
        <v>0.0005812686187604447</v>
      </c>
      <c r="K44" s="44">
        <v>5</v>
      </c>
      <c r="L44" s="194">
        <v>0.00055561729081009</v>
      </c>
      <c r="M44" s="44">
        <v>15</v>
      </c>
      <c r="N44" s="194">
        <v>0.0013293158454448777</v>
      </c>
      <c r="O44" s="44">
        <v>4</v>
      </c>
      <c r="P44" s="194">
        <v>0.0010979961570134504</v>
      </c>
      <c r="Q44" s="44">
        <v>1</v>
      </c>
      <c r="R44" s="194">
        <v>0.000687757909215956</v>
      </c>
      <c r="S44" s="93">
        <v>134</v>
      </c>
      <c r="T44" s="148">
        <v>0.001208328448921071</v>
      </c>
    </row>
    <row r="45" spans="1:20" ht="14.25">
      <c r="A45" s="114">
        <v>311</v>
      </c>
      <c r="B45" s="113" t="s">
        <v>155</v>
      </c>
      <c r="C45" s="44">
        <v>1014</v>
      </c>
      <c r="D45" s="194">
        <v>0.02201571931043467</v>
      </c>
      <c r="E45" s="44">
        <v>310</v>
      </c>
      <c r="F45" s="194">
        <v>0.024484637864307716</v>
      </c>
      <c r="G45" s="44">
        <v>269</v>
      </c>
      <c r="H45" s="194">
        <v>0.020666871542716656</v>
      </c>
      <c r="I45" s="44">
        <v>248</v>
      </c>
      <c r="J45" s="194">
        <v>0.018019327181573785</v>
      </c>
      <c r="K45" s="44">
        <v>149</v>
      </c>
      <c r="L45" s="194">
        <v>0.01655739526614068</v>
      </c>
      <c r="M45" s="44">
        <v>222</v>
      </c>
      <c r="N45" s="194">
        <v>0.01967387451258419</v>
      </c>
      <c r="O45" s="44">
        <v>61</v>
      </c>
      <c r="P45" s="194">
        <v>0.01674444139445512</v>
      </c>
      <c r="Q45" s="44">
        <v>14</v>
      </c>
      <c r="R45" s="194">
        <v>0.009628610729023384</v>
      </c>
      <c r="S45" s="93">
        <v>2287</v>
      </c>
      <c r="T45" s="148">
        <v>0.020622740020018574</v>
      </c>
    </row>
    <row r="46" spans="1:20" ht="27">
      <c r="A46" s="114">
        <v>312</v>
      </c>
      <c r="B46" s="113" t="s">
        <v>156</v>
      </c>
      <c r="C46" s="44">
        <v>148</v>
      </c>
      <c r="D46" s="194">
        <v>0.003213339702114725</v>
      </c>
      <c r="E46" s="44">
        <v>29</v>
      </c>
      <c r="F46" s="194">
        <v>0.002290498380854593</v>
      </c>
      <c r="G46" s="44">
        <v>30</v>
      </c>
      <c r="H46" s="194">
        <v>0.0023048555623847574</v>
      </c>
      <c r="I46" s="44">
        <v>41</v>
      </c>
      <c r="J46" s="194">
        <v>0.002979001671147279</v>
      </c>
      <c r="K46" s="44">
        <v>24</v>
      </c>
      <c r="L46" s="194">
        <v>0.002666962995888432</v>
      </c>
      <c r="M46" s="44">
        <v>39</v>
      </c>
      <c r="N46" s="194">
        <v>0.0034562211981566822</v>
      </c>
      <c r="O46" s="44">
        <v>10</v>
      </c>
      <c r="P46" s="194">
        <v>0.002744990392533626</v>
      </c>
      <c r="Q46" s="44">
        <v>4</v>
      </c>
      <c r="R46" s="194">
        <v>0.002751031636863824</v>
      </c>
      <c r="S46" s="93">
        <v>325</v>
      </c>
      <c r="T46" s="148">
        <v>0.0029306473574578214</v>
      </c>
    </row>
    <row r="47" spans="1:20" ht="14.25">
      <c r="A47" s="114">
        <v>313</v>
      </c>
      <c r="B47" s="113" t="s">
        <v>157</v>
      </c>
      <c r="C47" s="44">
        <v>299</v>
      </c>
      <c r="D47" s="194">
        <v>0.006491814668461505</v>
      </c>
      <c r="E47" s="44">
        <v>89</v>
      </c>
      <c r="F47" s="194">
        <v>0.007029460548139957</v>
      </c>
      <c r="G47" s="44">
        <v>79</v>
      </c>
      <c r="H47" s="194">
        <v>0.0060694529809465275</v>
      </c>
      <c r="I47" s="44">
        <v>72</v>
      </c>
      <c r="J47" s="194">
        <v>0.005231417568844002</v>
      </c>
      <c r="K47" s="44">
        <v>48</v>
      </c>
      <c r="L47" s="194">
        <v>0.005333925991776864</v>
      </c>
      <c r="M47" s="44">
        <v>82</v>
      </c>
      <c r="N47" s="194">
        <v>0.007266926621765332</v>
      </c>
      <c r="O47" s="44">
        <v>24</v>
      </c>
      <c r="P47" s="194">
        <v>0.006587976942080703</v>
      </c>
      <c r="Q47" s="44">
        <v>9</v>
      </c>
      <c r="R47" s="194">
        <v>0.006189821182943604</v>
      </c>
      <c r="S47" s="93">
        <v>702</v>
      </c>
      <c r="T47" s="148">
        <v>0.006330198292108894</v>
      </c>
    </row>
    <row r="48" spans="1:20" ht="14.25">
      <c r="A48" s="114">
        <v>314</v>
      </c>
      <c r="B48" s="113" t="s">
        <v>158</v>
      </c>
      <c r="C48" s="44">
        <v>76</v>
      </c>
      <c r="D48" s="194">
        <v>0.0016500933605453994</v>
      </c>
      <c r="E48" s="44">
        <v>17</v>
      </c>
      <c r="F48" s="194">
        <v>0.0013427059473975198</v>
      </c>
      <c r="G48" s="44">
        <v>20</v>
      </c>
      <c r="H48" s="194">
        <v>0.0015365703749231714</v>
      </c>
      <c r="I48" s="44">
        <v>14</v>
      </c>
      <c r="J48" s="194">
        <v>0.0010172200828307781</v>
      </c>
      <c r="K48" s="44">
        <v>13</v>
      </c>
      <c r="L48" s="194">
        <v>0.001444604956106234</v>
      </c>
      <c r="M48" s="44">
        <v>7</v>
      </c>
      <c r="N48" s="194">
        <v>0.0006203473945409429</v>
      </c>
      <c r="O48" s="44">
        <v>10</v>
      </c>
      <c r="P48" s="194">
        <v>0.002744990392533626</v>
      </c>
      <c r="Q48" s="44">
        <v>1</v>
      </c>
      <c r="R48" s="194">
        <v>0.000687757909215956</v>
      </c>
      <c r="S48" s="93">
        <v>158</v>
      </c>
      <c r="T48" s="148">
        <v>0.0014247454845487254</v>
      </c>
    </row>
    <row r="49" spans="1:20" ht="27">
      <c r="A49" s="114">
        <v>315</v>
      </c>
      <c r="B49" s="113" t="s">
        <v>159</v>
      </c>
      <c r="C49" s="44">
        <v>24</v>
      </c>
      <c r="D49" s="194">
        <v>0.0005210821138564419</v>
      </c>
      <c r="E49" s="44">
        <v>6</v>
      </c>
      <c r="F49" s="194">
        <v>0.00047389621672853645</v>
      </c>
      <c r="G49" s="44">
        <v>4</v>
      </c>
      <c r="H49" s="194">
        <v>0.00030731407498463427</v>
      </c>
      <c r="I49" s="44">
        <v>4</v>
      </c>
      <c r="J49" s="194">
        <v>0.00029063430938022235</v>
      </c>
      <c r="K49" s="44">
        <v>6</v>
      </c>
      <c r="L49" s="194">
        <v>0.000666740748972108</v>
      </c>
      <c r="M49" s="44">
        <v>4</v>
      </c>
      <c r="N49" s="194">
        <v>0.0003544842254519674</v>
      </c>
      <c r="O49" s="44">
        <v>2</v>
      </c>
      <c r="P49" s="194">
        <v>0.0005489980785067252</v>
      </c>
      <c r="Q49" s="44">
        <v>3</v>
      </c>
      <c r="R49" s="194">
        <v>0.0020632737276478678</v>
      </c>
      <c r="S49" s="93">
        <v>53</v>
      </c>
      <c r="T49" s="148">
        <v>0.000477920953677737</v>
      </c>
    </row>
    <row r="50" spans="1:20" ht="14.25">
      <c r="A50" s="114">
        <v>321</v>
      </c>
      <c r="B50" s="113" t="s">
        <v>160</v>
      </c>
      <c r="C50" s="44">
        <v>281</v>
      </c>
      <c r="D50" s="194">
        <v>0.006101003083069174</v>
      </c>
      <c r="E50" s="44">
        <v>29</v>
      </c>
      <c r="F50" s="194">
        <v>0.002290498380854593</v>
      </c>
      <c r="G50" s="44">
        <v>19</v>
      </c>
      <c r="H50" s="194">
        <v>0.0014597418561770128</v>
      </c>
      <c r="I50" s="44">
        <v>19</v>
      </c>
      <c r="J50" s="194">
        <v>0.001380512969556056</v>
      </c>
      <c r="K50" s="44">
        <v>10</v>
      </c>
      <c r="L50" s="194">
        <v>0.00111123458162018</v>
      </c>
      <c r="M50" s="44">
        <v>10</v>
      </c>
      <c r="N50" s="194">
        <v>0.0008862105636299185</v>
      </c>
      <c r="O50" s="44">
        <v>5</v>
      </c>
      <c r="P50" s="194">
        <v>0.001372495196266813</v>
      </c>
      <c r="Q50" s="44">
        <v>1</v>
      </c>
      <c r="R50" s="194">
        <v>0.000687757909215956</v>
      </c>
      <c r="S50" s="93">
        <v>374</v>
      </c>
      <c r="T50" s="148">
        <v>0.003372498805197616</v>
      </c>
    </row>
    <row r="51" spans="1:20" ht="14.25">
      <c r="A51" s="114">
        <v>322</v>
      </c>
      <c r="B51" s="113" t="s">
        <v>161</v>
      </c>
      <c r="C51" s="44">
        <v>2954</v>
      </c>
      <c r="D51" s="194">
        <v>0.06413652351383038</v>
      </c>
      <c r="E51" s="44">
        <v>207</v>
      </c>
      <c r="F51" s="194">
        <v>0.016349419477134506</v>
      </c>
      <c r="G51" s="44">
        <v>188</v>
      </c>
      <c r="H51" s="194">
        <v>0.014443761524277812</v>
      </c>
      <c r="I51" s="44">
        <v>211</v>
      </c>
      <c r="J51" s="194">
        <v>0.015330959819806728</v>
      </c>
      <c r="K51" s="44">
        <v>154</v>
      </c>
      <c r="L51" s="194">
        <v>0.01711301255695077</v>
      </c>
      <c r="M51" s="44">
        <v>146</v>
      </c>
      <c r="N51" s="194">
        <v>0.01293867422899681</v>
      </c>
      <c r="O51" s="44">
        <v>53</v>
      </c>
      <c r="P51" s="194">
        <v>0.014548449080428218</v>
      </c>
      <c r="Q51" s="44">
        <v>19</v>
      </c>
      <c r="R51" s="194">
        <v>0.013067400275103164</v>
      </c>
      <c r="S51" s="93">
        <v>3932</v>
      </c>
      <c r="T51" s="148">
        <v>0.03545632433699739</v>
      </c>
    </row>
    <row r="52" spans="1:20" ht="14.25">
      <c r="A52" s="114">
        <v>323</v>
      </c>
      <c r="B52" s="113" t="s">
        <v>162</v>
      </c>
      <c r="C52" s="44">
        <v>4</v>
      </c>
      <c r="D52" s="194">
        <v>8.684701897607365E-05</v>
      </c>
      <c r="E52" s="44">
        <v>0</v>
      </c>
      <c r="F52" s="194">
        <v>0</v>
      </c>
      <c r="G52" s="44">
        <v>0</v>
      </c>
      <c r="H52" s="194">
        <v>0</v>
      </c>
      <c r="I52" s="44">
        <v>0</v>
      </c>
      <c r="J52" s="194">
        <v>0</v>
      </c>
      <c r="K52" s="44">
        <v>1</v>
      </c>
      <c r="L52" s="194">
        <v>0.00011112345816201801</v>
      </c>
      <c r="M52" s="44">
        <v>0</v>
      </c>
      <c r="N52" s="194">
        <v>0</v>
      </c>
      <c r="O52" s="44">
        <v>0</v>
      </c>
      <c r="P52" s="194">
        <v>0</v>
      </c>
      <c r="Q52" s="44">
        <v>0</v>
      </c>
      <c r="R52" s="194">
        <v>0</v>
      </c>
      <c r="S52" s="93">
        <v>5</v>
      </c>
      <c r="T52" s="148">
        <v>4.508688242242802E-05</v>
      </c>
    </row>
    <row r="53" spans="1:20" ht="14.25">
      <c r="A53" s="114">
        <v>324</v>
      </c>
      <c r="B53" s="113" t="s">
        <v>163</v>
      </c>
      <c r="C53" s="44">
        <v>12</v>
      </c>
      <c r="D53" s="194">
        <v>0.00026054105692822096</v>
      </c>
      <c r="E53" s="44">
        <v>0</v>
      </c>
      <c r="F53" s="194">
        <v>0</v>
      </c>
      <c r="G53" s="44">
        <v>2</v>
      </c>
      <c r="H53" s="194">
        <v>0.00015365703749231714</v>
      </c>
      <c r="I53" s="44">
        <v>0</v>
      </c>
      <c r="J53" s="194">
        <v>0</v>
      </c>
      <c r="K53" s="44">
        <v>0</v>
      </c>
      <c r="L53" s="194">
        <v>0</v>
      </c>
      <c r="M53" s="44">
        <v>0</v>
      </c>
      <c r="N53" s="194">
        <v>0</v>
      </c>
      <c r="O53" s="44">
        <v>1</v>
      </c>
      <c r="P53" s="194">
        <v>0.0002744990392533626</v>
      </c>
      <c r="Q53" s="44">
        <v>0</v>
      </c>
      <c r="R53" s="194">
        <v>0</v>
      </c>
      <c r="S53" s="93">
        <v>15</v>
      </c>
      <c r="T53" s="148">
        <v>0.00013526064726728404</v>
      </c>
    </row>
    <row r="54" spans="1:20" ht="27">
      <c r="A54" s="114">
        <v>325</v>
      </c>
      <c r="B54" s="113" t="s">
        <v>164</v>
      </c>
      <c r="C54" s="44">
        <v>566</v>
      </c>
      <c r="D54" s="194">
        <v>0.012288853185114421</v>
      </c>
      <c r="E54" s="44">
        <v>96</v>
      </c>
      <c r="F54" s="194">
        <v>0.007582339467656583</v>
      </c>
      <c r="G54" s="44">
        <v>91</v>
      </c>
      <c r="H54" s="194">
        <v>0.0069913952059004305</v>
      </c>
      <c r="I54" s="44">
        <v>74</v>
      </c>
      <c r="J54" s="194">
        <v>0.005376734723534113</v>
      </c>
      <c r="K54" s="44">
        <v>48</v>
      </c>
      <c r="L54" s="194">
        <v>0.005333925991776864</v>
      </c>
      <c r="M54" s="44">
        <v>58</v>
      </c>
      <c r="N54" s="194">
        <v>0.0051400212690535275</v>
      </c>
      <c r="O54" s="44">
        <v>18</v>
      </c>
      <c r="P54" s="194">
        <v>0.004940982706560527</v>
      </c>
      <c r="Q54" s="44">
        <v>10</v>
      </c>
      <c r="R54" s="194">
        <v>0.0068775790921595595</v>
      </c>
      <c r="S54" s="93">
        <v>961</v>
      </c>
      <c r="T54" s="148">
        <v>0.008665698801590665</v>
      </c>
    </row>
    <row r="55" spans="1:20" ht="14.25">
      <c r="A55" s="114">
        <v>331</v>
      </c>
      <c r="B55" s="113" t="s">
        <v>165</v>
      </c>
      <c r="C55" s="44">
        <v>28</v>
      </c>
      <c r="D55" s="194">
        <v>0.0006079291328325155</v>
      </c>
      <c r="E55" s="44">
        <v>3</v>
      </c>
      <c r="F55" s="194">
        <v>0.00023694810836426822</v>
      </c>
      <c r="G55" s="44">
        <v>0</v>
      </c>
      <c r="H55" s="194">
        <v>0</v>
      </c>
      <c r="I55" s="44">
        <v>2</v>
      </c>
      <c r="J55" s="194">
        <v>0.00014531715469011118</v>
      </c>
      <c r="K55" s="44">
        <v>2</v>
      </c>
      <c r="L55" s="194">
        <v>0.00022224691632403602</v>
      </c>
      <c r="M55" s="44">
        <v>7</v>
      </c>
      <c r="N55" s="194">
        <v>0.0006203473945409429</v>
      </c>
      <c r="O55" s="44">
        <v>0</v>
      </c>
      <c r="P55" s="194">
        <v>0</v>
      </c>
      <c r="Q55" s="44">
        <v>2</v>
      </c>
      <c r="R55" s="194">
        <v>0.001375515818431912</v>
      </c>
      <c r="S55" s="93">
        <v>44</v>
      </c>
      <c r="T55" s="148">
        <v>0.00039676456531736657</v>
      </c>
    </row>
    <row r="56" spans="1:20" ht="14.25">
      <c r="A56" s="114">
        <v>332</v>
      </c>
      <c r="B56" s="113" t="s">
        <v>166</v>
      </c>
      <c r="C56" s="44">
        <v>63</v>
      </c>
      <c r="D56" s="194">
        <v>0.00136784054887316</v>
      </c>
      <c r="E56" s="44">
        <v>20</v>
      </c>
      <c r="F56" s="194">
        <v>0.0015796540557617882</v>
      </c>
      <c r="G56" s="44">
        <v>16</v>
      </c>
      <c r="H56" s="194">
        <v>0.001229256299938537</v>
      </c>
      <c r="I56" s="44">
        <v>17</v>
      </c>
      <c r="J56" s="194">
        <v>0.001235195814865945</v>
      </c>
      <c r="K56" s="44">
        <v>14</v>
      </c>
      <c r="L56" s="194">
        <v>0.001555728414268252</v>
      </c>
      <c r="M56" s="44">
        <v>14</v>
      </c>
      <c r="N56" s="194">
        <v>0.0012406947890818859</v>
      </c>
      <c r="O56" s="44">
        <v>3</v>
      </c>
      <c r="P56" s="194">
        <v>0.0008234971177600879</v>
      </c>
      <c r="Q56" s="44">
        <v>2</v>
      </c>
      <c r="R56" s="194">
        <v>0.001375515818431912</v>
      </c>
      <c r="S56" s="93">
        <v>149</v>
      </c>
      <c r="T56" s="148">
        <v>0.0013435890961883549</v>
      </c>
    </row>
    <row r="57" spans="1:20" ht="14.25">
      <c r="A57" s="114">
        <v>333</v>
      </c>
      <c r="B57" s="113" t="s">
        <v>167</v>
      </c>
      <c r="C57" s="44">
        <v>61</v>
      </c>
      <c r="D57" s="194">
        <v>0.001324417039385123</v>
      </c>
      <c r="E57" s="44">
        <v>12</v>
      </c>
      <c r="F57" s="194">
        <v>0.0009477924334570729</v>
      </c>
      <c r="G57" s="44">
        <v>7</v>
      </c>
      <c r="H57" s="194">
        <v>0.0005377996312231101</v>
      </c>
      <c r="I57" s="44">
        <v>10</v>
      </c>
      <c r="J57" s="194">
        <v>0.0007265857734505559</v>
      </c>
      <c r="K57" s="44">
        <v>7</v>
      </c>
      <c r="L57" s="194">
        <v>0.000777864207134126</v>
      </c>
      <c r="M57" s="44">
        <v>11</v>
      </c>
      <c r="N57" s="194">
        <v>0.0009748316199929103</v>
      </c>
      <c r="O57" s="44">
        <v>1</v>
      </c>
      <c r="P57" s="194">
        <v>0.0002744990392533626</v>
      </c>
      <c r="Q57" s="44">
        <v>1</v>
      </c>
      <c r="R57" s="194">
        <v>0.000687757909215956</v>
      </c>
      <c r="S57" s="93">
        <v>110</v>
      </c>
      <c r="T57" s="148">
        <v>0.0009919114132934165</v>
      </c>
    </row>
    <row r="58" spans="1:20" ht="14.25">
      <c r="A58" s="114">
        <v>334</v>
      </c>
      <c r="B58" s="113" t="s">
        <v>168</v>
      </c>
      <c r="C58" s="44">
        <v>44</v>
      </c>
      <c r="D58" s="194">
        <v>0.0009553172087368101</v>
      </c>
      <c r="E58" s="44">
        <v>11</v>
      </c>
      <c r="F58" s="194">
        <v>0.0008688097306689834</v>
      </c>
      <c r="G58" s="44">
        <v>4</v>
      </c>
      <c r="H58" s="194">
        <v>0.00030731407498463427</v>
      </c>
      <c r="I58" s="44">
        <v>8</v>
      </c>
      <c r="J58" s="194">
        <v>0.0005812686187604447</v>
      </c>
      <c r="K58" s="44">
        <v>6</v>
      </c>
      <c r="L58" s="194">
        <v>0.000666740748972108</v>
      </c>
      <c r="M58" s="44">
        <v>6</v>
      </c>
      <c r="N58" s="194">
        <v>0.0005317263381779511</v>
      </c>
      <c r="O58" s="44">
        <v>3</v>
      </c>
      <c r="P58" s="194">
        <v>0.0008234971177600879</v>
      </c>
      <c r="Q58" s="44">
        <v>2</v>
      </c>
      <c r="R58" s="194">
        <v>0.001375515818431912</v>
      </c>
      <c r="S58" s="93">
        <v>84</v>
      </c>
      <c r="T58" s="148">
        <v>0.0007574596246967908</v>
      </c>
    </row>
    <row r="59" spans="1:20" ht="27">
      <c r="A59" s="114">
        <v>335</v>
      </c>
      <c r="B59" s="113" t="s">
        <v>169</v>
      </c>
      <c r="C59" s="44">
        <v>5</v>
      </c>
      <c r="D59" s="194">
        <v>0.00010855877372009206</v>
      </c>
      <c r="E59" s="44">
        <v>1</v>
      </c>
      <c r="F59" s="194">
        <v>7.898270278808941E-05</v>
      </c>
      <c r="G59" s="44">
        <v>2</v>
      </c>
      <c r="H59" s="194">
        <v>0.00015365703749231714</v>
      </c>
      <c r="I59" s="44">
        <v>0</v>
      </c>
      <c r="J59" s="194">
        <v>0</v>
      </c>
      <c r="K59" s="44">
        <v>1</v>
      </c>
      <c r="L59" s="194">
        <v>0.00011112345816201801</v>
      </c>
      <c r="M59" s="44">
        <v>0</v>
      </c>
      <c r="N59" s="194">
        <v>0</v>
      </c>
      <c r="O59" s="44">
        <v>0</v>
      </c>
      <c r="P59" s="194">
        <v>0</v>
      </c>
      <c r="Q59" s="44">
        <v>0</v>
      </c>
      <c r="R59" s="194">
        <v>0</v>
      </c>
      <c r="S59" s="93">
        <v>9</v>
      </c>
      <c r="T59" s="148">
        <v>8.115638836037044E-05</v>
      </c>
    </row>
    <row r="60" spans="1:20" ht="27">
      <c r="A60" s="114">
        <v>341</v>
      </c>
      <c r="B60" s="113" t="s">
        <v>170</v>
      </c>
      <c r="C60" s="44">
        <v>218</v>
      </c>
      <c r="D60" s="194">
        <v>0.004733162534196014</v>
      </c>
      <c r="E60" s="44">
        <v>48</v>
      </c>
      <c r="F60" s="194">
        <v>0.0037911697338282916</v>
      </c>
      <c r="G60" s="44">
        <v>43</v>
      </c>
      <c r="H60" s="194">
        <v>0.0033036263060848186</v>
      </c>
      <c r="I60" s="44">
        <v>30</v>
      </c>
      <c r="J60" s="194">
        <v>0.0021797573203516676</v>
      </c>
      <c r="K60" s="44">
        <v>23</v>
      </c>
      <c r="L60" s="194">
        <v>0.002555839537726414</v>
      </c>
      <c r="M60" s="44">
        <v>31</v>
      </c>
      <c r="N60" s="194">
        <v>0.0027472527472527475</v>
      </c>
      <c r="O60" s="44">
        <v>8</v>
      </c>
      <c r="P60" s="194">
        <v>0.0021959923140269007</v>
      </c>
      <c r="Q60" s="44">
        <v>2</v>
      </c>
      <c r="R60" s="194">
        <v>0.001375515818431912</v>
      </c>
      <c r="S60" s="93">
        <v>403</v>
      </c>
      <c r="T60" s="148">
        <v>0.003634002723247698</v>
      </c>
    </row>
    <row r="61" spans="1:20" ht="14.25">
      <c r="A61" s="114">
        <v>342</v>
      </c>
      <c r="B61" s="113" t="s">
        <v>171</v>
      </c>
      <c r="C61" s="44">
        <v>584</v>
      </c>
      <c r="D61" s="194">
        <v>0.012679664770506752</v>
      </c>
      <c r="E61" s="44">
        <v>18</v>
      </c>
      <c r="F61" s="194">
        <v>0.0014216886501856093</v>
      </c>
      <c r="G61" s="44">
        <v>22</v>
      </c>
      <c r="H61" s="194">
        <v>0.0016902274124154886</v>
      </c>
      <c r="I61" s="44">
        <v>32</v>
      </c>
      <c r="J61" s="194">
        <v>0.002325074475041779</v>
      </c>
      <c r="K61" s="44">
        <v>30</v>
      </c>
      <c r="L61" s="194">
        <v>0.00333370374486054</v>
      </c>
      <c r="M61" s="44">
        <v>36</v>
      </c>
      <c r="N61" s="194">
        <v>0.0031903580290677065</v>
      </c>
      <c r="O61" s="44">
        <v>13</v>
      </c>
      <c r="P61" s="194">
        <v>0.003568487510293714</v>
      </c>
      <c r="Q61" s="44">
        <v>1</v>
      </c>
      <c r="R61" s="194">
        <v>0.000687757909215956</v>
      </c>
      <c r="S61" s="93">
        <v>736</v>
      </c>
      <c r="T61" s="148">
        <v>0.006636789092581404</v>
      </c>
    </row>
    <row r="62" spans="1:20" ht="14.25">
      <c r="A62" s="114">
        <v>343</v>
      </c>
      <c r="B62" s="113" t="s">
        <v>172</v>
      </c>
      <c r="C62" s="44">
        <v>122</v>
      </c>
      <c r="D62" s="194">
        <v>0.002648834078770246</v>
      </c>
      <c r="E62" s="44">
        <v>27</v>
      </c>
      <c r="F62" s="194">
        <v>0.002132532975278414</v>
      </c>
      <c r="G62" s="44">
        <v>28</v>
      </c>
      <c r="H62" s="194">
        <v>0.0021511985248924403</v>
      </c>
      <c r="I62" s="44">
        <v>36</v>
      </c>
      <c r="J62" s="194">
        <v>0.002615708784422001</v>
      </c>
      <c r="K62" s="44">
        <v>18</v>
      </c>
      <c r="L62" s="194">
        <v>0.002000222246916324</v>
      </c>
      <c r="M62" s="44">
        <v>21</v>
      </c>
      <c r="N62" s="194">
        <v>0.0018610421836228288</v>
      </c>
      <c r="O62" s="44">
        <v>6</v>
      </c>
      <c r="P62" s="194">
        <v>0.0016469942355201758</v>
      </c>
      <c r="Q62" s="44">
        <v>1</v>
      </c>
      <c r="R62" s="194">
        <v>0.000687757909215956</v>
      </c>
      <c r="S62" s="93">
        <v>259</v>
      </c>
      <c r="T62" s="148">
        <v>0.0023355005094817713</v>
      </c>
    </row>
    <row r="63" spans="1:20" ht="27">
      <c r="A63" s="114">
        <v>351</v>
      </c>
      <c r="B63" s="113" t="s">
        <v>173</v>
      </c>
      <c r="C63" s="44">
        <v>47</v>
      </c>
      <c r="D63" s="194">
        <v>0.0010204524729688653</v>
      </c>
      <c r="E63" s="44">
        <v>12</v>
      </c>
      <c r="F63" s="194">
        <v>0.0009477924334570729</v>
      </c>
      <c r="G63" s="44">
        <v>9</v>
      </c>
      <c r="H63" s="194">
        <v>0.0006914566687154271</v>
      </c>
      <c r="I63" s="44">
        <v>9</v>
      </c>
      <c r="J63" s="194">
        <v>0.0006539271961055002</v>
      </c>
      <c r="K63" s="44">
        <v>8</v>
      </c>
      <c r="L63" s="194">
        <v>0.0008889876652961441</v>
      </c>
      <c r="M63" s="44">
        <v>6</v>
      </c>
      <c r="N63" s="194">
        <v>0.0005317263381779511</v>
      </c>
      <c r="O63" s="44">
        <v>3</v>
      </c>
      <c r="P63" s="194">
        <v>0.0008234971177600879</v>
      </c>
      <c r="Q63" s="44">
        <v>1</v>
      </c>
      <c r="R63" s="194">
        <v>0.000687757909215956</v>
      </c>
      <c r="S63" s="93">
        <v>95</v>
      </c>
      <c r="T63" s="148">
        <v>0.0008566507660261323</v>
      </c>
    </row>
    <row r="64" spans="1:20" ht="14.25">
      <c r="A64" s="114">
        <v>352</v>
      </c>
      <c r="B64" s="113" t="s">
        <v>174</v>
      </c>
      <c r="C64" s="44">
        <v>22</v>
      </c>
      <c r="D64" s="194">
        <v>0.00047765860436840504</v>
      </c>
      <c r="E64" s="44">
        <v>5</v>
      </c>
      <c r="F64" s="194">
        <v>0.00039491351394044705</v>
      </c>
      <c r="G64" s="44">
        <v>15</v>
      </c>
      <c r="H64" s="194">
        <v>0.0011524277811923787</v>
      </c>
      <c r="I64" s="44">
        <v>9</v>
      </c>
      <c r="J64" s="194">
        <v>0.0006539271961055002</v>
      </c>
      <c r="K64" s="44">
        <v>11</v>
      </c>
      <c r="L64" s="194">
        <v>0.001222358039782198</v>
      </c>
      <c r="M64" s="44">
        <v>6</v>
      </c>
      <c r="N64" s="194">
        <v>0.0005317263381779511</v>
      </c>
      <c r="O64" s="44">
        <v>1</v>
      </c>
      <c r="P64" s="194">
        <v>0.0002744990392533626</v>
      </c>
      <c r="Q64" s="44">
        <v>1</v>
      </c>
      <c r="R64" s="194">
        <v>0.000687757909215956</v>
      </c>
      <c r="S64" s="93">
        <v>70</v>
      </c>
      <c r="T64" s="148">
        <v>0.0006312163539139923</v>
      </c>
    </row>
    <row r="65" spans="1:20" ht="14.25">
      <c r="A65" s="114">
        <v>411</v>
      </c>
      <c r="B65" s="113" t="s">
        <v>175</v>
      </c>
      <c r="C65" s="44">
        <v>1652</v>
      </c>
      <c r="D65" s="194">
        <v>0.03586781883711842</v>
      </c>
      <c r="E65" s="44">
        <v>320</v>
      </c>
      <c r="F65" s="194">
        <v>0.02527446489218861</v>
      </c>
      <c r="G65" s="44">
        <v>245</v>
      </c>
      <c r="H65" s="194">
        <v>0.01882298709280885</v>
      </c>
      <c r="I65" s="44">
        <v>215</v>
      </c>
      <c r="J65" s="194">
        <v>0.01562159412918695</v>
      </c>
      <c r="K65" s="44">
        <v>160</v>
      </c>
      <c r="L65" s="194">
        <v>0.01777975330592288</v>
      </c>
      <c r="M65" s="44">
        <v>215</v>
      </c>
      <c r="N65" s="194">
        <v>0.019053527118043246</v>
      </c>
      <c r="O65" s="44">
        <v>65</v>
      </c>
      <c r="P65" s="194">
        <v>0.01784243755146857</v>
      </c>
      <c r="Q65" s="44">
        <v>13</v>
      </c>
      <c r="R65" s="194">
        <v>0.008940852819807428</v>
      </c>
      <c r="S65" s="93">
        <v>2885</v>
      </c>
      <c r="T65" s="148">
        <v>0.026015131157740966</v>
      </c>
    </row>
    <row r="66" spans="1:20" ht="14.25">
      <c r="A66" s="114">
        <v>412</v>
      </c>
      <c r="B66" s="113" t="s">
        <v>176</v>
      </c>
      <c r="C66" s="44">
        <v>90</v>
      </c>
      <c r="D66" s="194">
        <v>0.001954057926961657</v>
      </c>
      <c r="E66" s="44">
        <v>12</v>
      </c>
      <c r="F66" s="194">
        <v>0.0009477924334570729</v>
      </c>
      <c r="G66" s="44">
        <v>10</v>
      </c>
      <c r="H66" s="194">
        <v>0.0007682851874615857</v>
      </c>
      <c r="I66" s="44">
        <v>17</v>
      </c>
      <c r="J66" s="194">
        <v>0.001235195814865945</v>
      </c>
      <c r="K66" s="44">
        <v>6</v>
      </c>
      <c r="L66" s="194">
        <v>0.000666740748972108</v>
      </c>
      <c r="M66" s="44">
        <v>10</v>
      </c>
      <c r="N66" s="194">
        <v>0.0008862105636299185</v>
      </c>
      <c r="O66" s="44">
        <v>2</v>
      </c>
      <c r="P66" s="194">
        <v>0.0005489980785067252</v>
      </c>
      <c r="Q66" s="44">
        <v>1</v>
      </c>
      <c r="R66" s="194">
        <v>0.000687757909215956</v>
      </c>
      <c r="S66" s="93">
        <v>148</v>
      </c>
      <c r="T66" s="148">
        <v>0.0013345717197038693</v>
      </c>
    </row>
    <row r="67" spans="1:20" ht="14.25">
      <c r="A67" s="114">
        <v>413</v>
      </c>
      <c r="B67" s="113" t="s">
        <v>177</v>
      </c>
      <c r="C67" s="44">
        <v>7</v>
      </c>
      <c r="D67" s="194">
        <v>0.00015198228320812887</v>
      </c>
      <c r="E67" s="44">
        <v>2</v>
      </c>
      <c r="F67" s="194">
        <v>0.00015796540557617883</v>
      </c>
      <c r="G67" s="44">
        <v>2</v>
      </c>
      <c r="H67" s="194">
        <v>0.00015365703749231714</v>
      </c>
      <c r="I67" s="44">
        <v>1</v>
      </c>
      <c r="J67" s="194">
        <v>7.265857734505559E-05</v>
      </c>
      <c r="K67" s="44">
        <v>2</v>
      </c>
      <c r="L67" s="194">
        <v>0.00022224691632403602</v>
      </c>
      <c r="M67" s="44">
        <v>2</v>
      </c>
      <c r="N67" s="194">
        <v>0.0001772421127259837</v>
      </c>
      <c r="O67" s="44">
        <v>0</v>
      </c>
      <c r="P67" s="194">
        <v>0</v>
      </c>
      <c r="Q67" s="44">
        <v>0</v>
      </c>
      <c r="R67" s="194">
        <v>0</v>
      </c>
      <c r="S67" s="93">
        <v>16</v>
      </c>
      <c r="T67" s="148">
        <v>0.00014427802375176967</v>
      </c>
    </row>
    <row r="68" spans="1:20" ht="14.25">
      <c r="A68" s="114">
        <v>421</v>
      </c>
      <c r="B68" s="113" t="s">
        <v>178</v>
      </c>
      <c r="C68" s="44">
        <v>154</v>
      </c>
      <c r="D68" s="194">
        <v>0.0033436102305788354</v>
      </c>
      <c r="E68" s="44">
        <v>33</v>
      </c>
      <c r="F68" s="194">
        <v>0.0026064291920069507</v>
      </c>
      <c r="G68" s="44">
        <v>95</v>
      </c>
      <c r="H68" s="194">
        <v>0.007298709280885065</v>
      </c>
      <c r="I68" s="44">
        <v>98</v>
      </c>
      <c r="J68" s="194">
        <v>0.007120540579815447</v>
      </c>
      <c r="K68" s="44">
        <v>55</v>
      </c>
      <c r="L68" s="194">
        <v>0.00611179019891099</v>
      </c>
      <c r="M68" s="44">
        <v>54</v>
      </c>
      <c r="N68" s="194">
        <v>0.00478553704360156</v>
      </c>
      <c r="O68" s="44">
        <v>27</v>
      </c>
      <c r="P68" s="194">
        <v>0.007411474059840791</v>
      </c>
      <c r="Q68" s="44">
        <v>8</v>
      </c>
      <c r="R68" s="194">
        <v>0.005502063273727648</v>
      </c>
      <c r="S68" s="93">
        <v>524</v>
      </c>
      <c r="T68" s="148">
        <v>0.004725105277870456</v>
      </c>
    </row>
    <row r="69" spans="1:20" ht="14.25">
      <c r="A69" s="114">
        <v>422</v>
      </c>
      <c r="B69" s="113" t="s">
        <v>179</v>
      </c>
      <c r="C69" s="44">
        <v>155</v>
      </c>
      <c r="D69" s="194">
        <v>0.003365321985322854</v>
      </c>
      <c r="E69" s="44">
        <v>40</v>
      </c>
      <c r="F69" s="194">
        <v>0.0031593081115235764</v>
      </c>
      <c r="G69" s="44">
        <v>34</v>
      </c>
      <c r="H69" s="194">
        <v>0.0026121696373693913</v>
      </c>
      <c r="I69" s="44">
        <v>36</v>
      </c>
      <c r="J69" s="194">
        <v>0.002615708784422001</v>
      </c>
      <c r="K69" s="44">
        <v>19</v>
      </c>
      <c r="L69" s="194">
        <v>0.002111345705078342</v>
      </c>
      <c r="M69" s="44">
        <v>18</v>
      </c>
      <c r="N69" s="194">
        <v>0.0015951790145338532</v>
      </c>
      <c r="O69" s="44">
        <v>8</v>
      </c>
      <c r="P69" s="194">
        <v>0.0021959923140269007</v>
      </c>
      <c r="Q69" s="44">
        <v>4</v>
      </c>
      <c r="R69" s="194">
        <v>0.002751031636863824</v>
      </c>
      <c r="S69" s="93">
        <v>314</v>
      </c>
      <c r="T69" s="148">
        <v>0.0028314562161284797</v>
      </c>
    </row>
    <row r="70" spans="1:20" ht="27">
      <c r="A70" s="114">
        <v>431</v>
      </c>
      <c r="B70" s="113" t="s">
        <v>180</v>
      </c>
      <c r="C70" s="44">
        <v>200</v>
      </c>
      <c r="D70" s="194">
        <v>0.004342350948803682</v>
      </c>
      <c r="E70" s="44">
        <v>38</v>
      </c>
      <c r="F70" s="194">
        <v>0.0030013427059473975</v>
      </c>
      <c r="G70" s="44">
        <v>27</v>
      </c>
      <c r="H70" s="194">
        <v>0.0020743700061462817</v>
      </c>
      <c r="I70" s="44">
        <v>24</v>
      </c>
      <c r="J70" s="194">
        <v>0.001743805856281334</v>
      </c>
      <c r="K70" s="44">
        <v>16</v>
      </c>
      <c r="L70" s="194">
        <v>0.0017779753305922881</v>
      </c>
      <c r="M70" s="44">
        <v>25</v>
      </c>
      <c r="N70" s="194">
        <v>0.0022155264090747964</v>
      </c>
      <c r="O70" s="44">
        <v>5</v>
      </c>
      <c r="P70" s="194">
        <v>0.001372495196266813</v>
      </c>
      <c r="Q70" s="44">
        <v>1</v>
      </c>
      <c r="R70" s="194">
        <v>0.000687757909215956</v>
      </c>
      <c r="S70" s="93">
        <v>336</v>
      </c>
      <c r="T70" s="148">
        <v>0.003029838498787163</v>
      </c>
    </row>
    <row r="71" spans="1:20" ht="14.25">
      <c r="A71" s="114">
        <v>432</v>
      </c>
      <c r="B71" s="113" t="s">
        <v>181</v>
      </c>
      <c r="C71" s="44">
        <v>1711</v>
      </c>
      <c r="D71" s="194">
        <v>0.037148812367015505</v>
      </c>
      <c r="E71" s="44">
        <v>770</v>
      </c>
      <c r="F71" s="194">
        <v>0.060816681146828845</v>
      </c>
      <c r="G71" s="44">
        <v>666</v>
      </c>
      <c r="H71" s="194">
        <v>0.05116779348494161</v>
      </c>
      <c r="I71" s="44">
        <v>638</v>
      </c>
      <c r="J71" s="194">
        <v>0.04635617234614546</v>
      </c>
      <c r="K71" s="44">
        <v>398</v>
      </c>
      <c r="L71" s="194">
        <v>0.044227136348483166</v>
      </c>
      <c r="M71" s="44">
        <v>484</v>
      </c>
      <c r="N71" s="194">
        <v>0.04289259127968805</v>
      </c>
      <c r="O71" s="44">
        <v>174</v>
      </c>
      <c r="P71" s="194">
        <v>0.047762832830085096</v>
      </c>
      <c r="Q71" s="44">
        <v>52</v>
      </c>
      <c r="R71" s="194">
        <v>0.03576341127922971</v>
      </c>
      <c r="S71" s="93">
        <v>4893</v>
      </c>
      <c r="T71" s="148">
        <v>0.04412202313858806</v>
      </c>
    </row>
    <row r="72" spans="1:20" ht="14.25">
      <c r="A72" s="114">
        <v>441</v>
      </c>
      <c r="B72" s="113" t="s">
        <v>182</v>
      </c>
      <c r="C72" s="44">
        <v>1376</v>
      </c>
      <c r="D72" s="194">
        <v>0.029875374527769335</v>
      </c>
      <c r="E72" s="44">
        <v>160</v>
      </c>
      <c r="F72" s="194">
        <v>0.012637232446094306</v>
      </c>
      <c r="G72" s="44">
        <v>162</v>
      </c>
      <c r="H72" s="194">
        <v>0.01244622003687769</v>
      </c>
      <c r="I72" s="44">
        <v>156</v>
      </c>
      <c r="J72" s="194">
        <v>0.011334738065828671</v>
      </c>
      <c r="K72" s="44">
        <v>124</v>
      </c>
      <c r="L72" s="194">
        <v>0.013779308812090232</v>
      </c>
      <c r="M72" s="44">
        <v>196</v>
      </c>
      <c r="N72" s="194">
        <v>0.017369727047146403</v>
      </c>
      <c r="O72" s="44">
        <v>57</v>
      </c>
      <c r="P72" s="194">
        <v>0.01564644523744167</v>
      </c>
      <c r="Q72" s="44">
        <v>18</v>
      </c>
      <c r="R72" s="194">
        <v>0.012379642365887207</v>
      </c>
      <c r="S72" s="93">
        <v>2249</v>
      </c>
      <c r="T72" s="148">
        <v>0.020280079713608123</v>
      </c>
    </row>
    <row r="73" spans="1:20" ht="14.25">
      <c r="A73" s="114">
        <v>511</v>
      </c>
      <c r="B73" s="113" t="s">
        <v>183</v>
      </c>
      <c r="C73" s="44">
        <v>90</v>
      </c>
      <c r="D73" s="194">
        <v>0.001954057926961657</v>
      </c>
      <c r="E73" s="44">
        <v>19</v>
      </c>
      <c r="F73" s="194">
        <v>0.0015006713529736987</v>
      </c>
      <c r="G73" s="44">
        <v>23</v>
      </c>
      <c r="H73" s="194">
        <v>0.0017670559311616472</v>
      </c>
      <c r="I73" s="44">
        <v>19</v>
      </c>
      <c r="J73" s="194">
        <v>0.001380512969556056</v>
      </c>
      <c r="K73" s="44">
        <v>18</v>
      </c>
      <c r="L73" s="194">
        <v>0.002000222246916324</v>
      </c>
      <c r="M73" s="44">
        <v>25</v>
      </c>
      <c r="N73" s="194">
        <v>0.0022155264090747964</v>
      </c>
      <c r="O73" s="44">
        <v>9</v>
      </c>
      <c r="P73" s="194">
        <v>0.0024704913532802636</v>
      </c>
      <c r="Q73" s="44">
        <v>3</v>
      </c>
      <c r="R73" s="194">
        <v>0.0020632737276478678</v>
      </c>
      <c r="S73" s="93">
        <v>206</v>
      </c>
      <c r="T73" s="148">
        <v>0.0018575795558040344</v>
      </c>
    </row>
    <row r="74" spans="1:20" ht="14.25">
      <c r="A74" s="114">
        <v>512</v>
      </c>
      <c r="B74" s="113" t="s">
        <v>184</v>
      </c>
      <c r="C74" s="44">
        <v>393</v>
      </c>
      <c r="D74" s="194">
        <v>0.008532719614399236</v>
      </c>
      <c r="E74" s="44">
        <v>66</v>
      </c>
      <c r="F74" s="194">
        <v>0.005212858384013901</v>
      </c>
      <c r="G74" s="44">
        <v>104</v>
      </c>
      <c r="H74" s="194">
        <v>0.007990165949600492</v>
      </c>
      <c r="I74" s="44">
        <v>101</v>
      </c>
      <c r="J74" s="194">
        <v>0.007338516311850614</v>
      </c>
      <c r="K74" s="44">
        <v>71</v>
      </c>
      <c r="L74" s="194">
        <v>0.007889765529503278</v>
      </c>
      <c r="M74" s="44">
        <v>56</v>
      </c>
      <c r="N74" s="194">
        <v>0.004962779156327543</v>
      </c>
      <c r="O74" s="44">
        <v>24</v>
      </c>
      <c r="P74" s="194">
        <v>0.006587976942080703</v>
      </c>
      <c r="Q74" s="44">
        <v>8</v>
      </c>
      <c r="R74" s="194">
        <v>0.005502063273727648</v>
      </c>
      <c r="S74" s="93">
        <v>823</v>
      </c>
      <c r="T74" s="148">
        <v>0.007421300846731652</v>
      </c>
    </row>
    <row r="75" spans="1:20" ht="14.25">
      <c r="A75" s="114">
        <v>513</v>
      </c>
      <c r="B75" s="113" t="s">
        <v>185</v>
      </c>
      <c r="C75" s="44">
        <v>441</v>
      </c>
      <c r="D75" s="194">
        <v>0.009574883842112119</v>
      </c>
      <c r="E75" s="44">
        <v>107</v>
      </c>
      <c r="F75" s="194">
        <v>0.008451149198325566</v>
      </c>
      <c r="G75" s="44">
        <v>85</v>
      </c>
      <c r="H75" s="194">
        <v>0.006530424093423479</v>
      </c>
      <c r="I75" s="44">
        <v>105</v>
      </c>
      <c r="J75" s="194">
        <v>0.007629150621230836</v>
      </c>
      <c r="K75" s="44">
        <v>55</v>
      </c>
      <c r="L75" s="194">
        <v>0.00611179019891099</v>
      </c>
      <c r="M75" s="44">
        <v>73</v>
      </c>
      <c r="N75" s="194">
        <v>0.006469337114498405</v>
      </c>
      <c r="O75" s="44">
        <v>25</v>
      </c>
      <c r="P75" s="194">
        <v>0.006862475981334065</v>
      </c>
      <c r="Q75" s="44">
        <v>11</v>
      </c>
      <c r="R75" s="194">
        <v>0.007565337001375516</v>
      </c>
      <c r="S75" s="93">
        <v>902</v>
      </c>
      <c r="T75" s="148">
        <v>0.008133673589006015</v>
      </c>
    </row>
    <row r="76" spans="1:20" ht="14.25">
      <c r="A76" s="114">
        <v>514</v>
      </c>
      <c r="B76" s="113" t="s">
        <v>186</v>
      </c>
      <c r="C76" s="44">
        <v>35</v>
      </c>
      <c r="D76" s="194">
        <v>0.0007599114160406444</v>
      </c>
      <c r="E76" s="44">
        <v>5</v>
      </c>
      <c r="F76" s="194">
        <v>0.00039491351394044705</v>
      </c>
      <c r="G76" s="44">
        <v>10</v>
      </c>
      <c r="H76" s="194">
        <v>0.0007682851874615857</v>
      </c>
      <c r="I76" s="44">
        <v>9</v>
      </c>
      <c r="J76" s="194">
        <v>0.0006539271961055002</v>
      </c>
      <c r="K76" s="44">
        <v>1</v>
      </c>
      <c r="L76" s="194">
        <v>0.00011112345816201801</v>
      </c>
      <c r="M76" s="44">
        <v>8</v>
      </c>
      <c r="N76" s="194">
        <v>0.0007089684509039348</v>
      </c>
      <c r="O76" s="44">
        <v>2</v>
      </c>
      <c r="P76" s="194">
        <v>0.0005489980785067252</v>
      </c>
      <c r="Q76" s="44">
        <v>2</v>
      </c>
      <c r="R76" s="194">
        <v>0.001375515818431912</v>
      </c>
      <c r="S76" s="93">
        <v>72</v>
      </c>
      <c r="T76" s="148">
        <v>0.0006492511068829635</v>
      </c>
    </row>
    <row r="77" spans="1:20" ht="14.25">
      <c r="A77" s="114">
        <v>515</v>
      </c>
      <c r="B77" s="113" t="s">
        <v>187</v>
      </c>
      <c r="C77" s="44">
        <v>118</v>
      </c>
      <c r="D77" s="194">
        <v>0.0025619870597941726</v>
      </c>
      <c r="E77" s="44">
        <v>28</v>
      </c>
      <c r="F77" s="194">
        <v>0.0022115156780665034</v>
      </c>
      <c r="G77" s="44">
        <v>38</v>
      </c>
      <c r="H77" s="194">
        <v>0.0029194837123540257</v>
      </c>
      <c r="I77" s="44">
        <v>35</v>
      </c>
      <c r="J77" s="194">
        <v>0.0025430502070769453</v>
      </c>
      <c r="K77" s="44">
        <v>21</v>
      </c>
      <c r="L77" s="194">
        <v>0.002333592621402378</v>
      </c>
      <c r="M77" s="44">
        <v>37</v>
      </c>
      <c r="N77" s="194">
        <v>0.0032789790854306985</v>
      </c>
      <c r="O77" s="44">
        <v>9</v>
      </c>
      <c r="P77" s="194">
        <v>0.0024704913532802636</v>
      </c>
      <c r="Q77" s="44">
        <v>6</v>
      </c>
      <c r="R77" s="194">
        <v>0.0041265474552957355</v>
      </c>
      <c r="S77" s="93">
        <v>292</v>
      </c>
      <c r="T77" s="148">
        <v>0.0026330739334697963</v>
      </c>
    </row>
    <row r="78" spans="1:20" ht="14.25">
      <c r="A78" s="114">
        <v>516</v>
      </c>
      <c r="B78" s="113" t="s">
        <v>188</v>
      </c>
      <c r="C78" s="44">
        <v>540</v>
      </c>
      <c r="D78" s="194">
        <v>0.011724347561769943</v>
      </c>
      <c r="E78" s="44">
        <v>158</v>
      </c>
      <c r="F78" s="194">
        <v>0.012479267040518126</v>
      </c>
      <c r="G78" s="44">
        <v>126</v>
      </c>
      <c r="H78" s="194">
        <v>0.00968039336201598</v>
      </c>
      <c r="I78" s="44">
        <v>118</v>
      </c>
      <c r="J78" s="194">
        <v>0.008573712126716558</v>
      </c>
      <c r="K78" s="44">
        <v>89</v>
      </c>
      <c r="L78" s="194">
        <v>0.009889987776419602</v>
      </c>
      <c r="M78" s="44">
        <v>94</v>
      </c>
      <c r="N78" s="194">
        <v>0.008330379298121233</v>
      </c>
      <c r="O78" s="44">
        <v>33</v>
      </c>
      <c r="P78" s="194">
        <v>0.009058468295360967</v>
      </c>
      <c r="Q78" s="44">
        <v>13</v>
      </c>
      <c r="R78" s="194">
        <v>0.008940852819807428</v>
      </c>
      <c r="S78" s="93">
        <v>1171</v>
      </c>
      <c r="T78" s="148">
        <v>0.010559347863332642</v>
      </c>
    </row>
    <row r="79" spans="1:20" ht="14.25">
      <c r="A79" s="114">
        <v>521</v>
      </c>
      <c r="B79" s="113" t="s">
        <v>189</v>
      </c>
      <c r="C79" s="44">
        <v>33</v>
      </c>
      <c r="D79" s="194">
        <v>0.0007164879065526075</v>
      </c>
      <c r="E79" s="44">
        <v>4</v>
      </c>
      <c r="F79" s="194">
        <v>0.00031593081115235765</v>
      </c>
      <c r="G79" s="44">
        <v>13</v>
      </c>
      <c r="H79" s="194">
        <v>0.0009987707437000616</v>
      </c>
      <c r="I79" s="44">
        <v>6</v>
      </c>
      <c r="J79" s="194">
        <v>0.0004359514640703335</v>
      </c>
      <c r="K79" s="44">
        <v>5</v>
      </c>
      <c r="L79" s="194">
        <v>0.00055561729081009</v>
      </c>
      <c r="M79" s="44">
        <v>9</v>
      </c>
      <c r="N79" s="194">
        <v>0.0007975895072669266</v>
      </c>
      <c r="O79" s="44">
        <v>7</v>
      </c>
      <c r="P79" s="194">
        <v>0.0019214932747735384</v>
      </c>
      <c r="Q79" s="44">
        <v>1</v>
      </c>
      <c r="R79" s="194">
        <v>0.000687757909215956</v>
      </c>
      <c r="S79" s="93">
        <v>78</v>
      </c>
      <c r="T79" s="148">
        <v>0.0007033553657898771</v>
      </c>
    </row>
    <row r="80" spans="1:20" ht="14.25">
      <c r="A80" s="114">
        <v>522</v>
      </c>
      <c r="B80" s="113" t="s">
        <v>190</v>
      </c>
      <c r="C80" s="44">
        <v>2107</v>
      </c>
      <c r="D80" s="194">
        <v>0.04574666724564679</v>
      </c>
      <c r="E80" s="44">
        <v>609</v>
      </c>
      <c r="F80" s="194">
        <v>0.04810046599794645</v>
      </c>
      <c r="G80" s="44">
        <v>659</v>
      </c>
      <c r="H80" s="194">
        <v>0.050629993853718504</v>
      </c>
      <c r="I80" s="44">
        <v>664</v>
      </c>
      <c r="J80" s="194">
        <v>0.048245295357116906</v>
      </c>
      <c r="K80" s="44">
        <v>387</v>
      </c>
      <c r="L80" s="194">
        <v>0.04300477830870097</v>
      </c>
      <c r="M80" s="44">
        <v>418</v>
      </c>
      <c r="N80" s="194">
        <v>0.03704360155973059</v>
      </c>
      <c r="O80" s="44">
        <v>133</v>
      </c>
      <c r="P80" s="194">
        <v>0.03650837222069723</v>
      </c>
      <c r="Q80" s="44">
        <v>60</v>
      </c>
      <c r="R80" s="194">
        <v>0.04126547455295736</v>
      </c>
      <c r="S80" s="93">
        <v>5037</v>
      </c>
      <c r="T80" s="148">
        <v>0.04542052535235399</v>
      </c>
    </row>
    <row r="81" spans="1:20" ht="14.25">
      <c r="A81" s="114">
        <v>523</v>
      </c>
      <c r="B81" s="113" t="s">
        <v>191</v>
      </c>
      <c r="C81" s="44">
        <v>78</v>
      </c>
      <c r="D81" s="194">
        <v>0.001693516870033436</v>
      </c>
      <c r="E81" s="44">
        <v>27</v>
      </c>
      <c r="F81" s="194">
        <v>0.002132532975278414</v>
      </c>
      <c r="G81" s="44">
        <v>27</v>
      </c>
      <c r="H81" s="194">
        <v>0.0020743700061462817</v>
      </c>
      <c r="I81" s="44">
        <v>35</v>
      </c>
      <c r="J81" s="194">
        <v>0.0025430502070769453</v>
      </c>
      <c r="K81" s="44">
        <v>28</v>
      </c>
      <c r="L81" s="194">
        <v>0.003111456828536504</v>
      </c>
      <c r="M81" s="44">
        <v>25</v>
      </c>
      <c r="N81" s="194">
        <v>0.0022155264090747964</v>
      </c>
      <c r="O81" s="44">
        <v>5</v>
      </c>
      <c r="P81" s="194">
        <v>0.001372495196266813</v>
      </c>
      <c r="Q81" s="44">
        <v>4</v>
      </c>
      <c r="R81" s="194">
        <v>0.002751031636863824</v>
      </c>
      <c r="S81" s="93">
        <v>229</v>
      </c>
      <c r="T81" s="148">
        <v>0.0020649792149472035</v>
      </c>
    </row>
    <row r="82" spans="1:20" ht="14.25">
      <c r="A82" s="114">
        <v>524</v>
      </c>
      <c r="B82" s="113" t="s">
        <v>192</v>
      </c>
      <c r="C82" s="44">
        <v>254</v>
      </c>
      <c r="D82" s="194">
        <v>0.005514785704980677</v>
      </c>
      <c r="E82" s="44">
        <v>72</v>
      </c>
      <c r="F82" s="194">
        <v>0.005686754600742437</v>
      </c>
      <c r="G82" s="44">
        <v>73</v>
      </c>
      <c r="H82" s="194">
        <v>0.005608481868469576</v>
      </c>
      <c r="I82" s="44">
        <v>59</v>
      </c>
      <c r="J82" s="194">
        <v>0.004286856063358279</v>
      </c>
      <c r="K82" s="44">
        <v>33</v>
      </c>
      <c r="L82" s="194">
        <v>0.003667074119346594</v>
      </c>
      <c r="M82" s="44">
        <v>38</v>
      </c>
      <c r="N82" s="194">
        <v>0.00336760014179369</v>
      </c>
      <c r="O82" s="44">
        <v>10</v>
      </c>
      <c r="P82" s="194">
        <v>0.002744990392533626</v>
      </c>
      <c r="Q82" s="44">
        <v>4</v>
      </c>
      <c r="R82" s="194">
        <v>0.002751031636863824</v>
      </c>
      <c r="S82" s="93">
        <v>543</v>
      </c>
      <c r="T82" s="148">
        <v>0.004896435431075683</v>
      </c>
    </row>
    <row r="83" spans="1:20" ht="27">
      <c r="A83" s="114">
        <v>531</v>
      </c>
      <c r="B83" s="113" t="s">
        <v>193</v>
      </c>
      <c r="C83" s="44">
        <v>272</v>
      </c>
      <c r="D83" s="194">
        <v>0.005905597290373008</v>
      </c>
      <c r="E83" s="44">
        <v>51</v>
      </c>
      <c r="F83" s="194">
        <v>0.00402811784219256</v>
      </c>
      <c r="G83" s="44">
        <v>63</v>
      </c>
      <c r="H83" s="194">
        <v>0.00484019668100799</v>
      </c>
      <c r="I83" s="44">
        <v>39</v>
      </c>
      <c r="J83" s="194">
        <v>0.0028336845164571678</v>
      </c>
      <c r="K83" s="44">
        <v>27</v>
      </c>
      <c r="L83" s="194">
        <v>0.003000333370374486</v>
      </c>
      <c r="M83" s="44">
        <v>42</v>
      </c>
      <c r="N83" s="194">
        <v>0.0037220843672456576</v>
      </c>
      <c r="O83" s="44">
        <v>6</v>
      </c>
      <c r="P83" s="194">
        <v>0.0016469942355201758</v>
      </c>
      <c r="Q83" s="44">
        <v>3</v>
      </c>
      <c r="R83" s="194">
        <v>0.0020632737276478678</v>
      </c>
      <c r="S83" s="93">
        <v>503</v>
      </c>
      <c r="T83" s="148">
        <v>0.004535740371696259</v>
      </c>
    </row>
    <row r="84" spans="1:20" ht="14.25">
      <c r="A84" s="114">
        <v>532</v>
      </c>
      <c r="B84" s="113" t="s">
        <v>194</v>
      </c>
      <c r="C84" s="44">
        <v>2469</v>
      </c>
      <c r="D84" s="194">
        <v>0.05360632246298146</v>
      </c>
      <c r="E84" s="44">
        <v>498</v>
      </c>
      <c r="F84" s="194">
        <v>0.03933338598846853</v>
      </c>
      <c r="G84" s="44">
        <v>503</v>
      </c>
      <c r="H84" s="194">
        <v>0.03864474492931776</v>
      </c>
      <c r="I84" s="44">
        <v>469</v>
      </c>
      <c r="J84" s="194">
        <v>0.03407687277483107</v>
      </c>
      <c r="K84" s="44">
        <v>310</v>
      </c>
      <c r="L84" s="194">
        <v>0.03444827203022558</v>
      </c>
      <c r="M84" s="44">
        <v>358</v>
      </c>
      <c r="N84" s="194">
        <v>0.031726338177951084</v>
      </c>
      <c r="O84" s="44">
        <v>101</v>
      </c>
      <c r="P84" s="194">
        <v>0.027724402964589626</v>
      </c>
      <c r="Q84" s="44">
        <v>35</v>
      </c>
      <c r="R84" s="194">
        <v>0.024071526822558458</v>
      </c>
      <c r="S84" s="93">
        <v>4743</v>
      </c>
      <c r="T84" s="148">
        <v>0.042769416665915216</v>
      </c>
    </row>
    <row r="85" spans="1:20" ht="14.25">
      <c r="A85" s="114">
        <v>541</v>
      </c>
      <c r="B85" s="113" t="s">
        <v>195</v>
      </c>
      <c r="C85" s="44">
        <v>332</v>
      </c>
      <c r="D85" s="194">
        <v>0.0072083025750141125</v>
      </c>
      <c r="E85" s="44">
        <v>119</v>
      </c>
      <c r="F85" s="194">
        <v>0.00939894163178264</v>
      </c>
      <c r="G85" s="44">
        <v>99</v>
      </c>
      <c r="H85" s="194">
        <v>0.007606023355869699</v>
      </c>
      <c r="I85" s="44">
        <v>113</v>
      </c>
      <c r="J85" s="194">
        <v>0.00821041923999128</v>
      </c>
      <c r="K85" s="44">
        <v>80</v>
      </c>
      <c r="L85" s="194">
        <v>0.00888987665296144</v>
      </c>
      <c r="M85" s="44">
        <v>104</v>
      </c>
      <c r="N85" s="194">
        <v>0.009216589861751152</v>
      </c>
      <c r="O85" s="44">
        <v>24</v>
      </c>
      <c r="P85" s="194">
        <v>0.006587976942080703</v>
      </c>
      <c r="Q85" s="44">
        <v>13</v>
      </c>
      <c r="R85" s="194">
        <v>0.008940852819807428</v>
      </c>
      <c r="S85" s="93">
        <v>884</v>
      </c>
      <c r="T85" s="148">
        <v>0.007971360812285274</v>
      </c>
    </row>
    <row r="86" spans="1:20" ht="14.25">
      <c r="A86" s="114">
        <v>611</v>
      </c>
      <c r="B86" s="113" t="s">
        <v>196</v>
      </c>
      <c r="C86" s="44">
        <v>239</v>
      </c>
      <c r="D86" s="194">
        <v>0.005189109383820401</v>
      </c>
      <c r="E86" s="44">
        <v>91</v>
      </c>
      <c r="F86" s="194">
        <v>0.007187425953716136</v>
      </c>
      <c r="G86" s="44">
        <v>91</v>
      </c>
      <c r="H86" s="194">
        <v>0.0069913952059004305</v>
      </c>
      <c r="I86" s="44">
        <v>95</v>
      </c>
      <c r="J86" s="194">
        <v>0.006902564847780281</v>
      </c>
      <c r="K86" s="44">
        <v>64</v>
      </c>
      <c r="L86" s="194">
        <v>0.0071119013223691525</v>
      </c>
      <c r="M86" s="44">
        <v>77</v>
      </c>
      <c r="N86" s="194">
        <v>0.006823821339950372</v>
      </c>
      <c r="O86" s="44">
        <v>22</v>
      </c>
      <c r="P86" s="194">
        <v>0.0060389788635739775</v>
      </c>
      <c r="Q86" s="44">
        <v>12</v>
      </c>
      <c r="R86" s="194">
        <v>0.008253094910591471</v>
      </c>
      <c r="S86" s="93">
        <v>691</v>
      </c>
      <c r="T86" s="148">
        <v>0.006231007150779552</v>
      </c>
    </row>
    <row r="87" spans="1:20" ht="14.25">
      <c r="A87" s="114">
        <v>612</v>
      </c>
      <c r="B87" s="113" t="s">
        <v>197</v>
      </c>
      <c r="C87" s="44">
        <v>34</v>
      </c>
      <c r="D87" s="194">
        <v>0.000738199661296626</v>
      </c>
      <c r="E87" s="44">
        <v>7</v>
      </c>
      <c r="F87" s="194">
        <v>0.0005528789195166258</v>
      </c>
      <c r="G87" s="44">
        <v>11</v>
      </c>
      <c r="H87" s="194">
        <v>0.0008451137062077443</v>
      </c>
      <c r="I87" s="44">
        <v>7</v>
      </c>
      <c r="J87" s="194">
        <v>0.0005086100414153891</v>
      </c>
      <c r="K87" s="44">
        <v>5</v>
      </c>
      <c r="L87" s="194">
        <v>0.00055561729081009</v>
      </c>
      <c r="M87" s="44">
        <v>9</v>
      </c>
      <c r="N87" s="194">
        <v>0.0007975895072669266</v>
      </c>
      <c r="O87" s="44">
        <v>1</v>
      </c>
      <c r="P87" s="194">
        <v>0.0002744990392533626</v>
      </c>
      <c r="Q87" s="44">
        <v>2</v>
      </c>
      <c r="R87" s="194">
        <v>0.001375515818431912</v>
      </c>
      <c r="S87" s="93">
        <v>76</v>
      </c>
      <c r="T87" s="148">
        <v>0.0006853206128209059</v>
      </c>
    </row>
    <row r="88" spans="1:20" ht="14.25">
      <c r="A88" s="114">
        <v>613</v>
      </c>
      <c r="B88" s="113" t="s">
        <v>198</v>
      </c>
      <c r="C88" s="44">
        <v>20</v>
      </c>
      <c r="D88" s="194">
        <v>0.00043423509488036826</v>
      </c>
      <c r="E88" s="44">
        <v>2</v>
      </c>
      <c r="F88" s="194">
        <v>0.00015796540557617883</v>
      </c>
      <c r="G88" s="44">
        <v>4</v>
      </c>
      <c r="H88" s="194">
        <v>0.00030731407498463427</v>
      </c>
      <c r="I88" s="44">
        <v>6</v>
      </c>
      <c r="J88" s="194">
        <v>0.0004359514640703335</v>
      </c>
      <c r="K88" s="44">
        <v>5</v>
      </c>
      <c r="L88" s="194">
        <v>0.00055561729081009</v>
      </c>
      <c r="M88" s="44">
        <v>3</v>
      </c>
      <c r="N88" s="194">
        <v>0.00026586316908897554</v>
      </c>
      <c r="O88" s="44">
        <v>1</v>
      </c>
      <c r="P88" s="194">
        <v>0.0002744990392533626</v>
      </c>
      <c r="Q88" s="44">
        <v>1</v>
      </c>
      <c r="R88" s="194">
        <v>0.000687757909215956</v>
      </c>
      <c r="S88" s="93">
        <v>42</v>
      </c>
      <c r="T88" s="148">
        <v>0.0003787298123483954</v>
      </c>
    </row>
    <row r="89" spans="1:20" ht="14.25">
      <c r="A89" s="114">
        <v>621</v>
      </c>
      <c r="B89" s="113" t="s">
        <v>199</v>
      </c>
      <c r="C89" s="44">
        <v>34</v>
      </c>
      <c r="D89" s="194">
        <v>0.000738199661296626</v>
      </c>
      <c r="E89" s="44">
        <v>14</v>
      </c>
      <c r="F89" s="194">
        <v>0.0011057578390332517</v>
      </c>
      <c r="G89" s="44">
        <v>16</v>
      </c>
      <c r="H89" s="194">
        <v>0.001229256299938537</v>
      </c>
      <c r="I89" s="44">
        <v>14</v>
      </c>
      <c r="J89" s="194">
        <v>0.0010172200828307781</v>
      </c>
      <c r="K89" s="44">
        <v>16</v>
      </c>
      <c r="L89" s="194">
        <v>0.0017779753305922881</v>
      </c>
      <c r="M89" s="44">
        <v>7</v>
      </c>
      <c r="N89" s="194">
        <v>0.0006203473945409429</v>
      </c>
      <c r="O89" s="44">
        <v>5</v>
      </c>
      <c r="P89" s="194">
        <v>0.001372495196266813</v>
      </c>
      <c r="Q89" s="44">
        <v>2</v>
      </c>
      <c r="R89" s="194">
        <v>0.001375515818431912</v>
      </c>
      <c r="S89" s="93">
        <v>108</v>
      </c>
      <c r="T89" s="148">
        <v>0.0009738766603244452</v>
      </c>
    </row>
    <row r="90" spans="1:20" ht="14.25">
      <c r="A90" s="114">
        <v>622</v>
      </c>
      <c r="B90" s="113" t="s">
        <v>200</v>
      </c>
      <c r="C90" s="44">
        <v>27</v>
      </c>
      <c r="D90" s="194">
        <v>0.0005862173780884971</v>
      </c>
      <c r="E90" s="44">
        <v>1</v>
      </c>
      <c r="F90" s="194">
        <v>7.898270278808941E-05</v>
      </c>
      <c r="G90" s="44">
        <v>0</v>
      </c>
      <c r="H90" s="194">
        <v>0</v>
      </c>
      <c r="I90" s="44">
        <v>1</v>
      </c>
      <c r="J90" s="194">
        <v>7.265857734505559E-05</v>
      </c>
      <c r="K90" s="44">
        <v>0</v>
      </c>
      <c r="L90" s="194">
        <v>0</v>
      </c>
      <c r="M90" s="44">
        <v>0</v>
      </c>
      <c r="N90" s="194">
        <v>0</v>
      </c>
      <c r="O90" s="44">
        <v>0</v>
      </c>
      <c r="P90" s="194">
        <v>0</v>
      </c>
      <c r="Q90" s="44">
        <v>0</v>
      </c>
      <c r="R90" s="194">
        <v>0</v>
      </c>
      <c r="S90" s="93">
        <v>29</v>
      </c>
      <c r="T90" s="148">
        <v>0.0002615039180500825</v>
      </c>
    </row>
    <row r="91" spans="1:20" ht="14.25">
      <c r="A91" s="114">
        <v>631</v>
      </c>
      <c r="B91" s="113" t="s">
        <v>201</v>
      </c>
      <c r="C91" s="44">
        <v>7</v>
      </c>
      <c r="D91" s="194">
        <v>0.00015198228320812887</v>
      </c>
      <c r="E91" s="44">
        <v>2</v>
      </c>
      <c r="F91" s="194">
        <v>0.00015796540557617883</v>
      </c>
      <c r="G91" s="44">
        <v>3</v>
      </c>
      <c r="H91" s="194">
        <v>0.00023048555623847572</v>
      </c>
      <c r="I91" s="44">
        <v>4</v>
      </c>
      <c r="J91" s="194">
        <v>0.00029063430938022235</v>
      </c>
      <c r="K91" s="44">
        <v>3</v>
      </c>
      <c r="L91" s="194">
        <v>0.000333370374486054</v>
      </c>
      <c r="M91" s="44">
        <v>0</v>
      </c>
      <c r="N91" s="194">
        <v>0</v>
      </c>
      <c r="O91" s="44">
        <v>0</v>
      </c>
      <c r="P91" s="194">
        <v>0</v>
      </c>
      <c r="Q91" s="44">
        <v>0</v>
      </c>
      <c r="R91" s="194">
        <v>0</v>
      </c>
      <c r="S91" s="93">
        <v>19</v>
      </c>
      <c r="T91" s="148">
        <v>0.00017133015320522647</v>
      </c>
    </row>
    <row r="92" spans="1:20" ht="14.25">
      <c r="A92" s="114">
        <v>632</v>
      </c>
      <c r="B92" s="113" t="s">
        <v>202</v>
      </c>
      <c r="C92" s="44">
        <v>2</v>
      </c>
      <c r="D92" s="194">
        <v>4.342350948803682E-05</v>
      </c>
      <c r="E92" s="44">
        <v>1</v>
      </c>
      <c r="F92" s="194">
        <v>7.898270278808941E-05</v>
      </c>
      <c r="G92" s="44">
        <v>0</v>
      </c>
      <c r="H92" s="194">
        <v>0</v>
      </c>
      <c r="I92" s="44">
        <v>1</v>
      </c>
      <c r="J92" s="194">
        <v>7.265857734505559E-05</v>
      </c>
      <c r="K92" s="44">
        <v>0</v>
      </c>
      <c r="L92" s="194">
        <v>0</v>
      </c>
      <c r="M92" s="44">
        <v>2</v>
      </c>
      <c r="N92" s="194">
        <v>0.0001772421127259837</v>
      </c>
      <c r="O92" s="44">
        <v>0</v>
      </c>
      <c r="P92" s="194">
        <v>0</v>
      </c>
      <c r="Q92" s="44">
        <v>0</v>
      </c>
      <c r="R92" s="194">
        <v>0</v>
      </c>
      <c r="S92" s="93">
        <v>6</v>
      </c>
      <c r="T92" s="148">
        <v>5.4104258906913624E-05</v>
      </c>
    </row>
    <row r="93" spans="1:20" ht="27">
      <c r="A93" s="114">
        <v>633</v>
      </c>
      <c r="B93" s="113" t="s">
        <v>203</v>
      </c>
      <c r="C93" s="44">
        <v>2</v>
      </c>
      <c r="D93" s="194">
        <v>4.342350948803682E-05</v>
      </c>
      <c r="E93" s="44">
        <v>3</v>
      </c>
      <c r="F93" s="194">
        <v>0.00023694810836426822</v>
      </c>
      <c r="G93" s="44">
        <v>2</v>
      </c>
      <c r="H93" s="194">
        <v>0.00015365703749231714</v>
      </c>
      <c r="I93" s="44">
        <v>3</v>
      </c>
      <c r="J93" s="194">
        <v>0.00021797573203516675</v>
      </c>
      <c r="K93" s="44">
        <v>1</v>
      </c>
      <c r="L93" s="194">
        <v>0.00011112345816201801</v>
      </c>
      <c r="M93" s="44">
        <v>2</v>
      </c>
      <c r="N93" s="194">
        <v>0.0001772421127259837</v>
      </c>
      <c r="O93" s="44">
        <v>0</v>
      </c>
      <c r="P93" s="194">
        <v>0</v>
      </c>
      <c r="Q93" s="44">
        <v>0</v>
      </c>
      <c r="R93" s="194">
        <v>0</v>
      </c>
      <c r="S93" s="93">
        <v>13</v>
      </c>
      <c r="T93" s="148">
        <v>0.00011722589429831284</v>
      </c>
    </row>
    <row r="94" spans="1:20" ht="27">
      <c r="A94" s="114">
        <v>634</v>
      </c>
      <c r="B94" s="113" t="s">
        <v>203</v>
      </c>
      <c r="C94" s="44">
        <v>3</v>
      </c>
      <c r="D94" s="194">
        <v>6.513526423205524E-05</v>
      </c>
      <c r="E94" s="44">
        <v>0</v>
      </c>
      <c r="F94" s="194">
        <v>0</v>
      </c>
      <c r="G94" s="44">
        <v>3</v>
      </c>
      <c r="H94" s="194">
        <v>0.00023048555623847572</v>
      </c>
      <c r="I94" s="44">
        <v>7</v>
      </c>
      <c r="J94" s="194">
        <v>0.0005086100414153891</v>
      </c>
      <c r="K94" s="44">
        <v>1</v>
      </c>
      <c r="L94" s="194">
        <v>0.00011112345816201801</v>
      </c>
      <c r="M94" s="44">
        <v>0</v>
      </c>
      <c r="N94" s="194">
        <v>0</v>
      </c>
      <c r="O94" s="44">
        <v>2</v>
      </c>
      <c r="P94" s="194">
        <v>0.0005489980785067252</v>
      </c>
      <c r="Q94" s="44">
        <v>0</v>
      </c>
      <c r="R94" s="194">
        <v>0</v>
      </c>
      <c r="S94" s="93">
        <v>16</v>
      </c>
      <c r="T94" s="148">
        <v>0.00014427802375176967</v>
      </c>
    </row>
    <row r="95" spans="1:20" ht="14.25">
      <c r="A95" s="114">
        <v>711</v>
      </c>
      <c r="B95" s="113" t="s">
        <v>205</v>
      </c>
      <c r="C95" s="44">
        <v>2703</v>
      </c>
      <c r="D95" s="194">
        <v>0.05868687307308176</v>
      </c>
      <c r="E95" s="44">
        <v>858</v>
      </c>
      <c r="F95" s="194">
        <v>0.0677671589921807</v>
      </c>
      <c r="G95" s="44">
        <v>1066</v>
      </c>
      <c r="H95" s="194">
        <v>0.08189920098340504</v>
      </c>
      <c r="I95" s="44">
        <v>1337</v>
      </c>
      <c r="J95" s="194">
        <v>0.09714451791033932</v>
      </c>
      <c r="K95" s="44">
        <v>968</v>
      </c>
      <c r="L95" s="194">
        <v>0.10756750750083342</v>
      </c>
      <c r="M95" s="44">
        <v>1276</v>
      </c>
      <c r="N95" s="194">
        <v>0.1130804679191776</v>
      </c>
      <c r="O95" s="44">
        <v>416</v>
      </c>
      <c r="P95" s="194">
        <v>0.11419160032939885</v>
      </c>
      <c r="Q95" s="44">
        <v>193</v>
      </c>
      <c r="R95" s="194">
        <v>0.1327372764786795</v>
      </c>
      <c r="S95" s="93">
        <v>8817</v>
      </c>
      <c r="T95" s="148">
        <v>0.07950620846370957</v>
      </c>
    </row>
    <row r="96" spans="1:20" ht="14.25">
      <c r="A96" s="114">
        <v>712</v>
      </c>
      <c r="B96" s="113" t="s">
        <v>206</v>
      </c>
      <c r="C96" s="44">
        <v>681</v>
      </c>
      <c r="D96" s="194">
        <v>0.014785704980676538</v>
      </c>
      <c r="E96" s="44">
        <v>237</v>
      </c>
      <c r="F96" s="194">
        <v>0.01871890056077719</v>
      </c>
      <c r="G96" s="44">
        <v>315</v>
      </c>
      <c r="H96" s="194">
        <v>0.024200983405039952</v>
      </c>
      <c r="I96" s="44">
        <v>337</v>
      </c>
      <c r="J96" s="194">
        <v>0.02448594056528373</v>
      </c>
      <c r="K96" s="44">
        <v>235</v>
      </c>
      <c r="L96" s="194">
        <v>0.02611401266807423</v>
      </c>
      <c r="M96" s="44">
        <v>290</v>
      </c>
      <c r="N96" s="194">
        <v>0.025700106345267634</v>
      </c>
      <c r="O96" s="44">
        <v>104</v>
      </c>
      <c r="P96" s="194">
        <v>0.02854790008234971</v>
      </c>
      <c r="Q96" s="44">
        <v>45</v>
      </c>
      <c r="R96" s="194">
        <v>0.030949105914718018</v>
      </c>
      <c r="S96" s="93">
        <v>2244</v>
      </c>
      <c r="T96" s="148">
        <v>0.020234992831185693</v>
      </c>
    </row>
    <row r="97" spans="1:20" ht="14.25">
      <c r="A97" s="114">
        <v>713</v>
      </c>
      <c r="B97" s="113" t="s">
        <v>207</v>
      </c>
      <c r="C97" s="44">
        <v>148</v>
      </c>
      <c r="D97" s="194">
        <v>0.003213339702114725</v>
      </c>
      <c r="E97" s="44">
        <v>53</v>
      </c>
      <c r="F97" s="194">
        <v>0.004186083247768739</v>
      </c>
      <c r="G97" s="44">
        <v>50</v>
      </c>
      <c r="H97" s="194">
        <v>0.0038414259373079286</v>
      </c>
      <c r="I97" s="44">
        <v>72</v>
      </c>
      <c r="J97" s="194">
        <v>0.005231417568844002</v>
      </c>
      <c r="K97" s="44">
        <v>40</v>
      </c>
      <c r="L97" s="194">
        <v>0.00444493832648072</v>
      </c>
      <c r="M97" s="44">
        <v>50</v>
      </c>
      <c r="N97" s="194">
        <v>0.004431052818149593</v>
      </c>
      <c r="O97" s="44">
        <v>25</v>
      </c>
      <c r="P97" s="194">
        <v>0.006862475981334065</v>
      </c>
      <c r="Q97" s="44">
        <v>8</v>
      </c>
      <c r="R97" s="194">
        <v>0.005502063273727648</v>
      </c>
      <c r="S97" s="93">
        <v>446</v>
      </c>
      <c r="T97" s="148">
        <v>0.004021749912080579</v>
      </c>
    </row>
    <row r="98" spans="1:20" ht="14.25">
      <c r="A98" s="114">
        <v>721</v>
      </c>
      <c r="B98" s="113" t="s">
        <v>208</v>
      </c>
      <c r="C98" s="44">
        <v>979</v>
      </c>
      <c r="D98" s="194">
        <v>0.021255807894394026</v>
      </c>
      <c r="E98" s="44">
        <v>362</v>
      </c>
      <c r="F98" s="194">
        <v>0.028591738409288366</v>
      </c>
      <c r="G98" s="44">
        <v>291</v>
      </c>
      <c r="H98" s="194">
        <v>0.022357098955132146</v>
      </c>
      <c r="I98" s="44">
        <v>341</v>
      </c>
      <c r="J98" s="194">
        <v>0.024776574874663955</v>
      </c>
      <c r="K98" s="44">
        <v>235</v>
      </c>
      <c r="L98" s="194">
        <v>0.02611401266807423</v>
      </c>
      <c r="M98" s="44">
        <v>297</v>
      </c>
      <c r="N98" s="194">
        <v>0.02632045373980858</v>
      </c>
      <c r="O98" s="44">
        <v>76</v>
      </c>
      <c r="P98" s="194">
        <v>0.02086192698325556</v>
      </c>
      <c r="Q98" s="44">
        <v>36</v>
      </c>
      <c r="R98" s="194">
        <v>0.024759284731774415</v>
      </c>
      <c r="S98" s="93">
        <v>2617</v>
      </c>
      <c r="T98" s="148">
        <v>0.023598474259898826</v>
      </c>
    </row>
    <row r="99" spans="1:20" ht="14.25">
      <c r="A99" s="114">
        <v>722</v>
      </c>
      <c r="B99" s="113" t="s">
        <v>209</v>
      </c>
      <c r="C99" s="44">
        <v>289</v>
      </c>
      <c r="D99" s="194">
        <v>0.006274697121021321</v>
      </c>
      <c r="E99" s="44">
        <v>146</v>
      </c>
      <c r="F99" s="194">
        <v>0.011531474607061054</v>
      </c>
      <c r="G99" s="44">
        <v>110</v>
      </c>
      <c r="H99" s="194">
        <v>0.008451137062077443</v>
      </c>
      <c r="I99" s="44">
        <v>123</v>
      </c>
      <c r="J99" s="194">
        <v>0.008937005013441838</v>
      </c>
      <c r="K99" s="44">
        <v>55</v>
      </c>
      <c r="L99" s="194">
        <v>0.00611179019891099</v>
      </c>
      <c r="M99" s="44">
        <v>104</v>
      </c>
      <c r="N99" s="194">
        <v>0.009216589861751152</v>
      </c>
      <c r="O99" s="44">
        <v>27</v>
      </c>
      <c r="P99" s="194">
        <v>0.007411474059840791</v>
      </c>
      <c r="Q99" s="44">
        <v>16</v>
      </c>
      <c r="R99" s="194">
        <v>0.011004126547455296</v>
      </c>
      <c r="S99" s="93">
        <v>870</v>
      </c>
      <c r="T99" s="148">
        <v>0.007845117541502475</v>
      </c>
    </row>
    <row r="100" spans="1:20" ht="27">
      <c r="A100" s="114">
        <v>723</v>
      </c>
      <c r="B100" s="113" t="s">
        <v>210</v>
      </c>
      <c r="C100" s="44">
        <v>1114</v>
      </c>
      <c r="D100" s="194">
        <v>0.024186894784836512</v>
      </c>
      <c r="E100" s="44">
        <v>310</v>
      </c>
      <c r="F100" s="194">
        <v>0.024484637864307716</v>
      </c>
      <c r="G100" s="44">
        <v>352</v>
      </c>
      <c r="H100" s="194">
        <v>0.027043638598647817</v>
      </c>
      <c r="I100" s="44">
        <v>343</v>
      </c>
      <c r="J100" s="194">
        <v>0.024921892029354065</v>
      </c>
      <c r="K100" s="44">
        <v>223</v>
      </c>
      <c r="L100" s="194">
        <v>0.024780531170130016</v>
      </c>
      <c r="M100" s="44">
        <v>280</v>
      </c>
      <c r="N100" s="194">
        <v>0.02481389578163772</v>
      </c>
      <c r="O100" s="44">
        <v>72</v>
      </c>
      <c r="P100" s="194">
        <v>0.01976393082624211</v>
      </c>
      <c r="Q100" s="44">
        <v>38</v>
      </c>
      <c r="R100" s="194">
        <v>0.026134800550206328</v>
      </c>
      <c r="S100" s="93">
        <v>2732</v>
      </c>
      <c r="T100" s="148">
        <v>0.02463547255561467</v>
      </c>
    </row>
    <row r="101" spans="1:20" ht="14.25">
      <c r="A101" s="114">
        <v>731</v>
      </c>
      <c r="B101" s="113" t="s">
        <v>211</v>
      </c>
      <c r="C101" s="44">
        <v>422</v>
      </c>
      <c r="D101" s="194">
        <v>0.00916236050197577</v>
      </c>
      <c r="E101" s="44">
        <v>219</v>
      </c>
      <c r="F101" s="194">
        <v>0.01729721191059158</v>
      </c>
      <c r="G101" s="44">
        <v>178</v>
      </c>
      <c r="H101" s="194">
        <v>0.013675476336816227</v>
      </c>
      <c r="I101" s="44">
        <v>165</v>
      </c>
      <c r="J101" s="194">
        <v>0.011988665261934171</v>
      </c>
      <c r="K101" s="44">
        <v>80</v>
      </c>
      <c r="L101" s="194">
        <v>0.00888987665296144</v>
      </c>
      <c r="M101" s="44">
        <v>93</v>
      </c>
      <c r="N101" s="194">
        <v>0.008241758241758242</v>
      </c>
      <c r="O101" s="44">
        <v>35</v>
      </c>
      <c r="P101" s="194">
        <v>0.009607466373867692</v>
      </c>
      <c r="Q101" s="44">
        <v>12</v>
      </c>
      <c r="R101" s="194">
        <v>0.008253094910591471</v>
      </c>
      <c r="S101" s="93">
        <v>1204</v>
      </c>
      <c r="T101" s="148">
        <v>0.010856921287320668</v>
      </c>
    </row>
    <row r="102" spans="1:20" ht="14.25">
      <c r="A102" s="114">
        <v>732</v>
      </c>
      <c r="B102" s="113" t="s">
        <v>212</v>
      </c>
      <c r="C102" s="44">
        <v>70</v>
      </c>
      <c r="D102" s="194">
        <v>0.0015198228320812887</v>
      </c>
      <c r="E102" s="44">
        <v>41</v>
      </c>
      <c r="F102" s="194">
        <v>0.003238290814311666</v>
      </c>
      <c r="G102" s="44">
        <v>33</v>
      </c>
      <c r="H102" s="194">
        <v>0.0025353411186232327</v>
      </c>
      <c r="I102" s="44">
        <v>33</v>
      </c>
      <c r="J102" s="194">
        <v>0.0023977330523868344</v>
      </c>
      <c r="K102" s="44">
        <v>22</v>
      </c>
      <c r="L102" s="194">
        <v>0.002444716079564396</v>
      </c>
      <c r="M102" s="44">
        <v>20</v>
      </c>
      <c r="N102" s="194">
        <v>0.001772421127259837</v>
      </c>
      <c r="O102" s="44">
        <v>5</v>
      </c>
      <c r="P102" s="194">
        <v>0.001372495196266813</v>
      </c>
      <c r="Q102" s="44">
        <v>3</v>
      </c>
      <c r="R102" s="194">
        <v>0.0020632737276478678</v>
      </c>
      <c r="S102" s="93">
        <v>227</v>
      </c>
      <c r="T102" s="148">
        <v>0.002046944461978232</v>
      </c>
    </row>
    <row r="103" spans="1:20" ht="14.25">
      <c r="A103" s="114">
        <v>741</v>
      </c>
      <c r="B103" s="113" t="s">
        <v>213</v>
      </c>
      <c r="C103" s="44">
        <v>643</v>
      </c>
      <c r="D103" s="194">
        <v>0.013960658300403838</v>
      </c>
      <c r="E103" s="44">
        <v>183</v>
      </c>
      <c r="F103" s="194">
        <v>0.014453834610220363</v>
      </c>
      <c r="G103" s="44">
        <v>182</v>
      </c>
      <c r="H103" s="194">
        <v>0.013982790411800861</v>
      </c>
      <c r="I103" s="44">
        <v>185</v>
      </c>
      <c r="J103" s="194">
        <v>0.013441836808835282</v>
      </c>
      <c r="K103" s="44">
        <v>132</v>
      </c>
      <c r="L103" s="194">
        <v>0.014668296477386376</v>
      </c>
      <c r="M103" s="44">
        <v>173</v>
      </c>
      <c r="N103" s="194">
        <v>0.01533144275079759</v>
      </c>
      <c r="O103" s="44">
        <v>58</v>
      </c>
      <c r="P103" s="194">
        <v>0.01592094427669503</v>
      </c>
      <c r="Q103" s="44">
        <v>24</v>
      </c>
      <c r="R103" s="194">
        <v>0.016506189821182942</v>
      </c>
      <c r="S103" s="93">
        <v>1580</v>
      </c>
      <c r="T103" s="148">
        <v>0.014247454845487255</v>
      </c>
    </row>
    <row r="104" spans="1:20" ht="27">
      <c r="A104" s="114">
        <v>742</v>
      </c>
      <c r="B104" s="113" t="s">
        <v>214</v>
      </c>
      <c r="C104" s="44">
        <v>144</v>
      </c>
      <c r="D104" s="194">
        <v>0.0031264926831386514</v>
      </c>
      <c r="E104" s="44">
        <v>40</v>
      </c>
      <c r="F104" s="194">
        <v>0.0031593081115235764</v>
      </c>
      <c r="G104" s="44">
        <v>44</v>
      </c>
      <c r="H104" s="194">
        <v>0.003380454824830977</v>
      </c>
      <c r="I104" s="44">
        <v>34</v>
      </c>
      <c r="J104" s="194">
        <v>0.00247039162973189</v>
      </c>
      <c r="K104" s="44">
        <v>36</v>
      </c>
      <c r="L104" s="194">
        <v>0.004000444493832648</v>
      </c>
      <c r="M104" s="44">
        <v>38</v>
      </c>
      <c r="N104" s="194">
        <v>0.00336760014179369</v>
      </c>
      <c r="O104" s="44">
        <v>13</v>
      </c>
      <c r="P104" s="194">
        <v>0.003568487510293714</v>
      </c>
      <c r="Q104" s="44">
        <v>5</v>
      </c>
      <c r="R104" s="194">
        <v>0.0034387895460797797</v>
      </c>
      <c r="S104" s="93">
        <v>354</v>
      </c>
      <c r="T104" s="148">
        <v>0.0031921512755079037</v>
      </c>
    </row>
    <row r="105" spans="1:20" ht="14.25">
      <c r="A105" s="114">
        <v>751</v>
      </c>
      <c r="B105" s="113" t="s">
        <v>215</v>
      </c>
      <c r="C105" s="44">
        <v>649</v>
      </c>
      <c r="D105" s="194">
        <v>0.014090928828867949</v>
      </c>
      <c r="E105" s="44">
        <v>159</v>
      </c>
      <c r="F105" s="194">
        <v>0.012558249743306216</v>
      </c>
      <c r="G105" s="44">
        <v>223</v>
      </c>
      <c r="H105" s="194">
        <v>0.01713275968039336</v>
      </c>
      <c r="I105" s="44">
        <v>299</v>
      </c>
      <c r="J105" s="194">
        <v>0.02172491462617162</v>
      </c>
      <c r="K105" s="44">
        <v>145</v>
      </c>
      <c r="L105" s="194">
        <v>0.01611290143349261</v>
      </c>
      <c r="M105" s="44">
        <v>165</v>
      </c>
      <c r="N105" s="194">
        <v>0.014622474299893655</v>
      </c>
      <c r="O105" s="44">
        <v>53</v>
      </c>
      <c r="P105" s="194">
        <v>0.014548449080428218</v>
      </c>
      <c r="Q105" s="44">
        <v>15</v>
      </c>
      <c r="R105" s="194">
        <v>0.01031636863823934</v>
      </c>
      <c r="S105" s="93">
        <v>1708</v>
      </c>
      <c r="T105" s="148">
        <v>0.01540167903550141</v>
      </c>
    </row>
    <row r="106" spans="1:20" ht="27">
      <c r="A106" s="114">
        <v>752</v>
      </c>
      <c r="B106" s="113" t="s">
        <v>216</v>
      </c>
      <c r="C106" s="44">
        <v>208</v>
      </c>
      <c r="D106" s="194">
        <v>0.004516044986755829</v>
      </c>
      <c r="E106" s="44">
        <v>75</v>
      </c>
      <c r="F106" s="194">
        <v>0.005923702709106706</v>
      </c>
      <c r="G106" s="44">
        <v>91</v>
      </c>
      <c r="H106" s="194">
        <v>0.0069913952059004305</v>
      </c>
      <c r="I106" s="44">
        <v>102</v>
      </c>
      <c r="J106" s="194">
        <v>0.00741117488919567</v>
      </c>
      <c r="K106" s="44">
        <v>71</v>
      </c>
      <c r="L106" s="194">
        <v>0.007889765529503278</v>
      </c>
      <c r="M106" s="44">
        <v>82</v>
      </c>
      <c r="N106" s="194">
        <v>0.007266926621765332</v>
      </c>
      <c r="O106" s="44">
        <v>17</v>
      </c>
      <c r="P106" s="194">
        <v>0.004666483667307164</v>
      </c>
      <c r="Q106" s="44">
        <v>8</v>
      </c>
      <c r="R106" s="194">
        <v>0.005502063273727648</v>
      </c>
      <c r="S106" s="93">
        <v>654</v>
      </c>
      <c r="T106" s="148">
        <v>0.005897364220853585</v>
      </c>
    </row>
    <row r="107" spans="1:20" ht="14.25">
      <c r="A107" s="114">
        <v>753</v>
      </c>
      <c r="B107" s="113" t="s">
        <v>217</v>
      </c>
      <c r="C107" s="44">
        <v>35</v>
      </c>
      <c r="D107" s="194">
        <v>0.0007599114160406444</v>
      </c>
      <c r="E107" s="44">
        <v>12</v>
      </c>
      <c r="F107" s="194">
        <v>0.0009477924334570729</v>
      </c>
      <c r="G107" s="44">
        <v>16</v>
      </c>
      <c r="H107" s="194">
        <v>0.001229256299938537</v>
      </c>
      <c r="I107" s="44">
        <v>16</v>
      </c>
      <c r="J107" s="194">
        <v>0.0011625372375208894</v>
      </c>
      <c r="K107" s="44">
        <v>7</v>
      </c>
      <c r="L107" s="194">
        <v>0.000777864207134126</v>
      </c>
      <c r="M107" s="44">
        <v>17</v>
      </c>
      <c r="N107" s="194">
        <v>0.0015065579581708614</v>
      </c>
      <c r="O107" s="44">
        <v>2</v>
      </c>
      <c r="P107" s="194">
        <v>0.0005489980785067252</v>
      </c>
      <c r="Q107" s="44">
        <v>2</v>
      </c>
      <c r="R107" s="194">
        <v>0.001375515818431912</v>
      </c>
      <c r="S107" s="93">
        <v>107</v>
      </c>
      <c r="T107" s="148">
        <v>0.0009648592838399596</v>
      </c>
    </row>
    <row r="108" spans="1:20" ht="14.25">
      <c r="A108" s="114">
        <v>754</v>
      </c>
      <c r="B108" s="113" t="s">
        <v>218</v>
      </c>
      <c r="C108" s="44">
        <v>695</v>
      </c>
      <c r="D108" s="194">
        <v>0.015089669547092796</v>
      </c>
      <c r="E108" s="44">
        <v>230</v>
      </c>
      <c r="F108" s="194">
        <v>0.018166021641260563</v>
      </c>
      <c r="G108" s="44">
        <v>206</v>
      </c>
      <c r="H108" s="194">
        <v>0.015826674861708665</v>
      </c>
      <c r="I108" s="44">
        <v>210</v>
      </c>
      <c r="J108" s="194">
        <v>0.015258301242461672</v>
      </c>
      <c r="K108" s="44">
        <v>156</v>
      </c>
      <c r="L108" s="194">
        <v>0.017335259473274807</v>
      </c>
      <c r="M108" s="44">
        <v>171</v>
      </c>
      <c r="N108" s="194">
        <v>0.015154200638071606</v>
      </c>
      <c r="O108" s="44">
        <v>70</v>
      </c>
      <c r="P108" s="194">
        <v>0.019214932747735385</v>
      </c>
      <c r="Q108" s="44">
        <v>20</v>
      </c>
      <c r="R108" s="194">
        <v>0.013755158184319119</v>
      </c>
      <c r="S108" s="93">
        <v>1758</v>
      </c>
      <c r="T108" s="148">
        <v>0.01585254785972569</v>
      </c>
    </row>
    <row r="109" spans="1:20" ht="27">
      <c r="A109" s="114">
        <v>811</v>
      </c>
      <c r="B109" s="113" t="s">
        <v>219</v>
      </c>
      <c r="C109" s="44">
        <v>89</v>
      </c>
      <c r="D109" s="194">
        <v>0.0019323461722176387</v>
      </c>
      <c r="E109" s="44">
        <v>40</v>
      </c>
      <c r="F109" s="194">
        <v>0.0031593081115235764</v>
      </c>
      <c r="G109" s="44">
        <v>37</v>
      </c>
      <c r="H109" s="194">
        <v>0.002842655193607867</v>
      </c>
      <c r="I109" s="44">
        <v>47</v>
      </c>
      <c r="J109" s="194">
        <v>0.0034149531352176124</v>
      </c>
      <c r="K109" s="44">
        <v>22</v>
      </c>
      <c r="L109" s="194">
        <v>0.002444716079564396</v>
      </c>
      <c r="M109" s="44">
        <v>33</v>
      </c>
      <c r="N109" s="194">
        <v>0.002924494859978731</v>
      </c>
      <c r="O109" s="44">
        <v>11</v>
      </c>
      <c r="P109" s="194">
        <v>0.0030194894317869887</v>
      </c>
      <c r="Q109" s="44">
        <v>6</v>
      </c>
      <c r="R109" s="194">
        <v>0.0041265474552957355</v>
      </c>
      <c r="S109" s="93">
        <v>285</v>
      </c>
      <c r="T109" s="148">
        <v>0.002569952298078397</v>
      </c>
    </row>
    <row r="110" spans="1:20" ht="27">
      <c r="A110" s="114">
        <v>812</v>
      </c>
      <c r="B110" s="113" t="s">
        <v>220</v>
      </c>
      <c r="C110" s="44">
        <v>324</v>
      </c>
      <c r="D110" s="194">
        <v>0.007034608537061966</v>
      </c>
      <c r="E110" s="44">
        <v>140</v>
      </c>
      <c r="F110" s="194">
        <v>0.011057578390332517</v>
      </c>
      <c r="G110" s="44">
        <v>115</v>
      </c>
      <c r="H110" s="194">
        <v>0.008835279655808236</v>
      </c>
      <c r="I110" s="44">
        <v>142</v>
      </c>
      <c r="J110" s="194">
        <v>0.010317517982997893</v>
      </c>
      <c r="K110" s="44">
        <v>89</v>
      </c>
      <c r="L110" s="194">
        <v>0.009889987776419602</v>
      </c>
      <c r="M110" s="44">
        <v>118</v>
      </c>
      <c r="N110" s="194">
        <v>0.010457284650833037</v>
      </c>
      <c r="O110" s="44">
        <v>20</v>
      </c>
      <c r="P110" s="194">
        <v>0.005489980785067252</v>
      </c>
      <c r="Q110" s="44">
        <v>11</v>
      </c>
      <c r="R110" s="194">
        <v>0.007565337001375516</v>
      </c>
      <c r="S110" s="93">
        <v>959</v>
      </c>
      <c r="T110" s="148">
        <v>0.008647664048621695</v>
      </c>
    </row>
    <row r="111" spans="1:20" ht="27">
      <c r="A111" s="114">
        <v>813</v>
      </c>
      <c r="B111" s="113" t="s">
        <v>221</v>
      </c>
      <c r="C111" s="44">
        <v>169</v>
      </c>
      <c r="D111" s="194">
        <v>0.0036692865517391118</v>
      </c>
      <c r="E111" s="44">
        <v>53</v>
      </c>
      <c r="F111" s="194">
        <v>0.004186083247768739</v>
      </c>
      <c r="G111" s="44">
        <v>69</v>
      </c>
      <c r="H111" s="194">
        <v>0.005301167793484942</v>
      </c>
      <c r="I111" s="44">
        <v>65</v>
      </c>
      <c r="J111" s="194">
        <v>0.004722807527428613</v>
      </c>
      <c r="K111" s="44">
        <v>41</v>
      </c>
      <c r="L111" s="194">
        <v>0.004556061784642738</v>
      </c>
      <c r="M111" s="44">
        <v>37</v>
      </c>
      <c r="N111" s="194">
        <v>0.0032789790854306985</v>
      </c>
      <c r="O111" s="44">
        <v>11</v>
      </c>
      <c r="P111" s="194">
        <v>0.0030194894317869887</v>
      </c>
      <c r="Q111" s="44">
        <v>3</v>
      </c>
      <c r="R111" s="194">
        <v>0.0020632737276478678</v>
      </c>
      <c r="S111" s="93">
        <v>448</v>
      </c>
      <c r="T111" s="148">
        <v>0.00403978466504955</v>
      </c>
    </row>
    <row r="112" spans="1:20" ht="27">
      <c r="A112" s="114">
        <v>814</v>
      </c>
      <c r="B112" s="113" t="s">
        <v>222</v>
      </c>
      <c r="C112" s="44">
        <v>186</v>
      </c>
      <c r="D112" s="194">
        <v>0.004038386382387424</v>
      </c>
      <c r="E112" s="44">
        <v>63</v>
      </c>
      <c r="F112" s="194">
        <v>0.0049759102756496325</v>
      </c>
      <c r="G112" s="44">
        <v>89</v>
      </c>
      <c r="H112" s="194">
        <v>0.006837738168408113</v>
      </c>
      <c r="I112" s="44">
        <v>70</v>
      </c>
      <c r="J112" s="194">
        <v>0.0050861004141538905</v>
      </c>
      <c r="K112" s="44">
        <v>58</v>
      </c>
      <c r="L112" s="194">
        <v>0.006445160573397044</v>
      </c>
      <c r="M112" s="44">
        <v>48</v>
      </c>
      <c r="N112" s="194">
        <v>0.004253810705423609</v>
      </c>
      <c r="O112" s="44">
        <v>24</v>
      </c>
      <c r="P112" s="194">
        <v>0.006587976942080703</v>
      </c>
      <c r="Q112" s="44">
        <v>7</v>
      </c>
      <c r="R112" s="194">
        <v>0.004814305364511692</v>
      </c>
      <c r="S112" s="93">
        <v>545</v>
      </c>
      <c r="T112" s="148">
        <v>0.004914470184044654</v>
      </c>
    </row>
    <row r="113" spans="1:20" ht="27">
      <c r="A113" s="114">
        <v>815</v>
      </c>
      <c r="B113" s="113" t="s">
        <v>223</v>
      </c>
      <c r="C113" s="44">
        <v>199</v>
      </c>
      <c r="D113" s="194">
        <v>0.0043206391940596636</v>
      </c>
      <c r="E113" s="44">
        <v>68</v>
      </c>
      <c r="F113" s="194">
        <v>0.005370823789590079</v>
      </c>
      <c r="G113" s="44">
        <v>68</v>
      </c>
      <c r="H113" s="194">
        <v>0.005224339274738783</v>
      </c>
      <c r="I113" s="44">
        <v>75</v>
      </c>
      <c r="J113" s="194">
        <v>0.005449393300879169</v>
      </c>
      <c r="K113" s="44">
        <v>46</v>
      </c>
      <c r="L113" s="194">
        <v>0.005111679075452828</v>
      </c>
      <c r="M113" s="44">
        <v>73</v>
      </c>
      <c r="N113" s="194">
        <v>0.006469337114498405</v>
      </c>
      <c r="O113" s="44">
        <v>23</v>
      </c>
      <c r="P113" s="194">
        <v>0.00631347790282734</v>
      </c>
      <c r="Q113" s="44">
        <v>10</v>
      </c>
      <c r="R113" s="194">
        <v>0.0068775790921595595</v>
      </c>
      <c r="S113" s="93">
        <v>562</v>
      </c>
      <c r="T113" s="148">
        <v>0.005067765584280909</v>
      </c>
    </row>
    <row r="114" spans="1:20" ht="27">
      <c r="A114" s="114">
        <v>816</v>
      </c>
      <c r="B114" s="113" t="s">
        <v>224</v>
      </c>
      <c r="C114" s="44">
        <v>432</v>
      </c>
      <c r="D114" s="194">
        <v>0.009379478049415954</v>
      </c>
      <c r="E114" s="44">
        <v>185</v>
      </c>
      <c r="F114" s="194">
        <v>0.01461180001579654</v>
      </c>
      <c r="G114" s="44">
        <v>190</v>
      </c>
      <c r="H114" s="194">
        <v>0.01459741856177013</v>
      </c>
      <c r="I114" s="44">
        <v>222</v>
      </c>
      <c r="J114" s="194">
        <v>0.01613020417060234</v>
      </c>
      <c r="K114" s="44">
        <v>127</v>
      </c>
      <c r="L114" s="194">
        <v>0.014112679186576287</v>
      </c>
      <c r="M114" s="44">
        <v>135</v>
      </c>
      <c r="N114" s="194">
        <v>0.0119638426090039</v>
      </c>
      <c r="O114" s="44">
        <v>40</v>
      </c>
      <c r="P114" s="194">
        <v>0.010979961570134504</v>
      </c>
      <c r="Q114" s="44">
        <v>15</v>
      </c>
      <c r="R114" s="194">
        <v>0.01031636863823934</v>
      </c>
      <c r="S114" s="93">
        <v>1346</v>
      </c>
      <c r="T114" s="148">
        <v>0.012137388748117622</v>
      </c>
    </row>
    <row r="115" spans="1:20" ht="27">
      <c r="A115" s="114">
        <v>817</v>
      </c>
      <c r="B115" s="113" t="s">
        <v>225</v>
      </c>
      <c r="C115" s="44">
        <v>97</v>
      </c>
      <c r="D115" s="194">
        <v>0.002106040210169786</v>
      </c>
      <c r="E115" s="44">
        <v>30</v>
      </c>
      <c r="F115" s="194">
        <v>0.0023694810836426823</v>
      </c>
      <c r="G115" s="44">
        <v>33</v>
      </c>
      <c r="H115" s="194">
        <v>0.0025353411186232327</v>
      </c>
      <c r="I115" s="44">
        <v>44</v>
      </c>
      <c r="J115" s="194">
        <v>0.0031969774031824455</v>
      </c>
      <c r="K115" s="44">
        <v>20</v>
      </c>
      <c r="L115" s="194">
        <v>0.00222246916324036</v>
      </c>
      <c r="M115" s="44">
        <v>34</v>
      </c>
      <c r="N115" s="194">
        <v>0.003013115916341723</v>
      </c>
      <c r="O115" s="44">
        <v>6</v>
      </c>
      <c r="P115" s="194">
        <v>0.0016469942355201758</v>
      </c>
      <c r="Q115" s="44">
        <v>4</v>
      </c>
      <c r="R115" s="194">
        <v>0.002751031636863824</v>
      </c>
      <c r="S115" s="93">
        <v>268</v>
      </c>
      <c r="T115" s="148">
        <v>0.002416656897842142</v>
      </c>
    </row>
    <row r="116" spans="1:20" ht="14.25">
      <c r="A116" s="114">
        <v>818</v>
      </c>
      <c r="B116" s="113" t="s">
        <v>226</v>
      </c>
      <c r="C116" s="44">
        <v>384</v>
      </c>
      <c r="D116" s="194">
        <v>0.008337313821703071</v>
      </c>
      <c r="E116" s="44">
        <v>135</v>
      </c>
      <c r="F116" s="194">
        <v>0.01066266487639207</v>
      </c>
      <c r="G116" s="44">
        <v>136</v>
      </c>
      <c r="H116" s="194">
        <v>0.010448678549477565</v>
      </c>
      <c r="I116" s="44">
        <v>137</v>
      </c>
      <c r="J116" s="194">
        <v>0.009954225096272615</v>
      </c>
      <c r="K116" s="44">
        <v>96</v>
      </c>
      <c r="L116" s="194">
        <v>0.010667851983553729</v>
      </c>
      <c r="M116" s="44">
        <v>121</v>
      </c>
      <c r="N116" s="194">
        <v>0.010723147819922013</v>
      </c>
      <c r="O116" s="44">
        <v>37</v>
      </c>
      <c r="P116" s="194">
        <v>0.010156464452374416</v>
      </c>
      <c r="Q116" s="44">
        <v>11</v>
      </c>
      <c r="R116" s="194">
        <v>0.007565337001375516</v>
      </c>
      <c r="S116" s="93">
        <v>1057</v>
      </c>
      <c r="T116" s="148">
        <v>0.009531366944101283</v>
      </c>
    </row>
    <row r="117" spans="1:20" ht="14.25">
      <c r="A117" s="114">
        <v>821</v>
      </c>
      <c r="B117" s="113" t="s">
        <v>227</v>
      </c>
      <c r="C117" s="44">
        <v>537</v>
      </c>
      <c r="D117" s="194">
        <v>0.011659212297537887</v>
      </c>
      <c r="E117" s="44">
        <v>157</v>
      </c>
      <c r="F117" s="194">
        <v>0.012400284337730038</v>
      </c>
      <c r="G117" s="44">
        <v>168</v>
      </c>
      <c r="H117" s="194">
        <v>0.01290719114935464</v>
      </c>
      <c r="I117" s="44">
        <v>146</v>
      </c>
      <c r="J117" s="194">
        <v>0.010608152292378116</v>
      </c>
      <c r="K117" s="44">
        <v>95</v>
      </c>
      <c r="L117" s="194">
        <v>0.01055672852539171</v>
      </c>
      <c r="M117" s="44">
        <v>135</v>
      </c>
      <c r="N117" s="194">
        <v>0.0119638426090039</v>
      </c>
      <c r="O117" s="44">
        <v>44</v>
      </c>
      <c r="P117" s="194">
        <v>0.012077957727147955</v>
      </c>
      <c r="Q117" s="44">
        <v>13</v>
      </c>
      <c r="R117" s="194">
        <v>0.008940852819807428</v>
      </c>
      <c r="S117" s="93">
        <v>1295</v>
      </c>
      <c r="T117" s="148">
        <v>0.011677502547408857</v>
      </c>
    </row>
    <row r="118" spans="1:20" ht="14.25">
      <c r="A118" s="114">
        <v>831</v>
      </c>
      <c r="B118" s="113" t="s">
        <v>228</v>
      </c>
      <c r="C118" s="44">
        <v>11</v>
      </c>
      <c r="D118" s="194">
        <v>0.00023882930218420252</v>
      </c>
      <c r="E118" s="44">
        <v>9</v>
      </c>
      <c r="F118" s="194">
        <v>0.0007108443250928046</v>
      </c>
      <c r="G118" s="44">
        <v>2</v>
      </c>
      <c r="H118" s="194">
        <v>0.00015365703749231714</v>
      </c>
      <c r="I118" s="44">
        <v>7</v>
      </c>
      <c r="J118" s="194">
        <v>0.0005086100414153891</v>
      </c>
      <c r="K118" s="44">
        <v>3</v>
      </c>
      <c r="L118" s="194">
        <v>0.000333370374486054</v>
      </c>
      <c r="M118" s="44">
        <v>3</v>
      </c>
      <c r="N118" s="194">
        <v>0.00026586316908897554</v>
      </c>
      <c r="O118" s="44">
        <v>2</v>
      </c>
      <c r="P118" s="194">
        <v>0.0005489980785067252</v>
      </c>
      <c r="Q118" s="44">
        <v>1</v>
      </c>
      <c r="R118" s="194">
        <v>0.000687757909215956</v>
      </c>
      <c r="S118" s="93">
        <v>38</v>
      </c>
      <c r="T118" s="148">
        <v>0.00034266030641045295</v>
      </c>
    </row>
    <row r="119" spans="1:20" ht="27">
      <c r="A119" s="114">
        <v>832</v>
      </c>
      <c r="B119" s="113" t="s">
        <v>229</v>
      </c>
      <c r="C119" s="44">
        <v>277</v>
      </c>
      <c r="D119" s="194">
        <v>0.0060141560640931</v>
      </c>
      <c r="E119" s="44">
        <v>77</v>
      </c>
      <c r="F119" s="194">
        <v>0.006081668114682885</v>
      </c>
      <c r="G119" s="44">
        <v>74</v>
      </c>
      <c r="H119" s="194">
        <v>0.005685310387215734</v>
      </c>
      <c r="I119" s="44">
        <v>108</v>
      </c>
      <c r="J119" s="194">
        <v>0.007847126353266003</v>
      </c>
      <c r="K119" s="44">
        <v>75</v>
      </c>
      <c r="L119" s="194">
        <v>0.00833425936215135</v>
      </c>
      <c r="M119" s="44">
        <v>115</v>
      </c>
      <c r="N119" s="194">
        <v>0.010191421481744062</v>
      </c>
      <c r="O119" s="44">
        <v>41</v>
      </c>
      <c r="P119" s="194">
        <v>0.011254460609387867</v>
      </c>
      <c r="Q119" s="44">
        <v>16</v>
      </c>
      <c r="R119" s="194">
        <v>0.011004126547455296</v>
      </c>
      <c r="S119" s="93">
        <v>783</v>
      </c>
      <c r="T119" s="148">
        <v>0.007060605787352228</v>
      </c>
    </row>
    <row r="120" spans="1:20" ht="14.25">
      <c r="A120" s="114">
        <v>833</v>
      </c>
      <c r="B120" s="113" t="s">
        <v>230</v>
      </c>
      <c r="C120" s="44">
        <v>1529</v>
      </c>
      <c r="D120" s="194">
        <v>0.03319727300360415</v>
      </c>
      <c r="E120" s="44">
        <v>406</v>
      </c>
      <c r="F120" s="194">
        <v>0.0320669773319643</v>
      </c>
      <c r="G120" s="44">
        <v>546</v>
      </c>
      <c r="H120" s="194">
        <v>0.041948371235402585</v>
      </c>
      <c r="I120" s="44">
        <v>651</v>
      </c>
      <c r="J120" s="194">
        <v>0.04730073385163119</v>
      </c>
      <c r="K120" s="44">
        <v>503</v>
      </c>
      <c r="L120" s="194">
        <v>0.055895099455495055</v>
      </c>
      <c r="M120" s="44">
        <v>819</v>
      </c>
      <c r="N120" s="194">
        <v>0.07258064516129033</v>
      </c>
      <c r="O120" s="44">
        <v>324</v>
      </c>
      <c r="P120" s="194">
        <v>0.08893768871808949</v>
      </c>
      <c r="Q120" s="44">
        <v>135</v>
      </c>
      <c r="R120" s="194">
        <v>0.09284731774415406</v>
      </c>
      <c r="S120" s="93">
        <v>4913</v>
      </c>
      <c r="T120" s="148">
        <v>0.044302370668277774</v>
      </c>
    </row>
    <row r="121" spans="1:20" ht="27">
      <c r="A121" s="115">
        <v>834</v>
      </c>
      <c r="B121" s="116" t="s">
        <v>231</v>
      </c>
      <c r="C121" s="67">
        <v>470</v>
      </c>
      <c r="D121" s="270">
        <v>0.010204524729688653</v>
      </c>
      <c r="E121" s="67">
        <v>164</v>
      </c>
      <c r="F121" s="270">
        <v>0.012953163257246663</v>
      </c>
      <c r="G121" s="67">
        <v>201</v>
      </c>
      <c r="H121" s="270">
        <v>0.015442532267977873</v>
      </c>
      <c r="I121" s="67">
        <v>231</v>
      </c>
      <c r="J121" s="270">
        <v>0.01678413136670784</v>
      </c>
      <c r="K121" s="67">
        <v>142</v>
      </c>
      <c r="L121" s="270">
        <v>0.015779531059006556</v>
      </c>
      <c r="M121" s="67">
        <v>180</v>
      </c>
      <c r="N121" s="270">
        <v>0.015951790145338533</v>
      </c>
      <c r="O121" s="67">
        <v>60</v>
      </c>
      <c r="P121" s="270">
        <v>0.016469942355201758</v>
      </c>
      <c r="Q121" s="67">
        <v>32</v>
      </c>
      <c r="R121" s="270">
        <v>0.02200825309491059</v>
      </c>
      <c r="S121" s="264">
        <v>1480</v>
      </c>
      <c r="T121" s="150">
        <v>0.013345717197038694</v>
      </c>
    </row>
    <row r="122" spans="1:20" ht="14.25">
      <c r="A122" s="115">
        <v>835</v>
      </c>
      <c r="B122" s="116" t="s">
        <v>232</v>
      </c>
      <c r="C122" s="67">
        <v>24</v>
      </c>
      <c r="D122" s="270">
        <v>0.0005210821138564419</v>
      </c>
      <c r="E122" s="67">
        <v>13</v>
      </c>
      <c r="F122" s="270">
        <v>0.0010267751362451622</v>
      </c>
      <c r="G122" s="67">
        <v>12</v>
      </c>
      <c r="H122" s="270">
        <v>0.0009219422249539029</v>
      </c>
      <c r="I122" s="67">
        <v>12</v>
      </c>
      <c r="J122" s="270">
        <v>0.000871902928140667</v>
      </c>
      <c r="K122" s="67">
        <v>6</v>
      </c>
      <c r="L122" s="270">
        <v>0.000666740748972108</v>
      </c>
      <c r="M122" s="67">
        <v>10</v>
      </c>
      <c r="N122" s="270">
        <v>0.0008862105636299185</v>
      </c>
      <c r="O122" s="67">
        <v>3</v>
      </c>
      <c r="P122" s="270">
        <v>0.0008234971177600879</v>
      </c>
      <c r="Q122" s="67">
        <v>0</v>
      </c>
      <c r="R122" s="270">
        <v>0</v>
      </c>
      <c r="S122" s="264">
        <v>80</v>
      </c>
      <c r="T122" s="150">
        <v>0.0007213901187588483</v>
      </c>
    </row>
    <row r="123" spans="1:20" ht="27">
      <c r="A123" s="115">
        <v>911</v>
      </c>
      <c r="B123" s="116" t="s">
        <v>233</v>
      </c>
      <c r="C123" s="67">
        <v>2383</v>
      </c>
      <c r="D123" s="270">
        <v>0.05173911155499587</v>
      </c>
      <c r="E123" s="67">
        <v>976</v>
      </c>
      <c r="F123" s="270">
        <v>0.07708711792117526</v>
      </c>
      <c r="G123" s="67">
        <v>988</v>
      </c>
      <c r="H123" s="270">
        <v>0.07590657652120467</v>
      </c>
      <c r="I123" s="67">
        <v>1042</v>
      </c>
      <c r="J123" s="270">
        <v>0.07571023759354792</v>
      </c>
      <c r="K123" s="67">
        <v>612</v>
      </c>
      <c r="L123" s="270">
        <v>0.06800755639515502</v>
      </c>
      <c r="M123" s="67">
        <v>783</v>
      </c>
      <c r="N123" s="270">
        <v>0.06939028713222262</v>
      </c>
      <c r="O123" s="67">
        <v>262</v>
      </c>
      <c r="P123" s="270">
        <v>0.07191874828438101</v>
      </c>
      <c r="Q123" s="67">
        <v>126</v>
      </c>
      <c r="R123" s="270">
        <v>0.08665749656121045</v>
      </c>
      <c r="S123" s="264">
        <v>7172</v>
      </c>
      <c r="T123" s="150">
        <v>0.06467262414673075</v>
      </c>
    </row>
    <row r="124" spans="1:20" ht="41.25">
      <c r="A124" s="115">
        <v>912</v>
      </c>
      <c r="B124" s="116" t="s">
        <v>234</v>
      </c>
      <c r="C124" s="67">
        <v>99</v>
      </c>
      <c r="D124" s="270">
        <v>0.002149463719657823</v>
      </c>
      <c r="E124" s="67">
        <v>37</v>
      </c>
      <c r="F124" s="270">
        <v>0.002922360003159308</v>
      </c>
      <c r="G124" s="67">
        <v>35</v>
      </c>
      <c r="H124" s="270">
        <v>0.00268899815611555</v>
      </c>
      <c r="I124" s="67">
        <v>56</v>
      </c>
      <c r="J124" s="270">
        <v>0.004068880331323113</v>
      </c>
      <c r="K124" s="67">
        <v>31</v>
      </c>
      <c r="L124" s="270">
        <v>0.003444827203022558</v>
      </c>
      <c r="M124" s="67">
        <v>45</v>
      </c>
      <c r="N124" s="270">
        <v>0.003987947536334633</v>
      </c>
      <c r="O124" s="67">
        <v>13</v>
      </c>
      <c r="P124" s="270">
        <v>0.003568487510293714</v>
      </c>
      <c r="Q124" s="67">
        <v>9</v>
      </c>
      <c r="R124" s="270">
        <v>0.006189821182943604</v>
      </c>
      <c r="S124" s="264">
        <v>325</v>
      </c>
      <c r="T124" s="150">
        <v>0.0029306473574578214</v>
      </c>
    </row>
    <row r="125" spans="1:20" ht="14.25">
      <c r="A125" s="115">
        <v>921</v>
      </c>
      <c r="B125" s="116" t="s">
        <v>235</v>
      </c>
      <c r="C125" s="67">
        <v>455</v>
      </c>
      <c r="D125" s="270">
        <v>0.009878848408528377</v>
      </c>
      <c r="E125" s="67">
        <v>173</v>
      </c>
      <c r="F125" s="270">
        <v>0.013664007582339467</v>
      </c>
      <c r="G125" s="67">
        <v>151</v>
      </c>
      <c r="H125" s="270">
        <v>0.011601106330669944</v>
      </c>
      <c r="I125" s="67">
        <v>162</v>
      </c>
      <c r="J125" s="270">
        <v>0.011770689529899004</v>
      </c>
      <c r="K125" s="67">
        <v>101</v>
      </c>
      <c r="L125" s="270">
        <v>0.011223469274363818</v>
      </c>
      <c r="M125" s="67">
        <v>120</v>
      </c>
      <c r="N125" s="270">
        <v>0.010634526763559022</v>
      </c>
      <c r="O125" s="67">
        <v>28</v>
      </c>
      <c r="P125" s="270">
        <v>0.0076859730990941535</v>
      </c>
      <c r="Q125" s="67">
        <v>7</v>
      </c>
      <c r="R125" s="270">
        <v>0.004814305364511692</v>
      </c>
      <c r="S125" s="264">
        <v>1197</v>
      </c>
      <c r="T125" s="150">
        <v>0.010793799651929267</v>
      </c>
    </row>
    <row r="126" spans="1:20" ht="27">
      <c r="A126" s="115">
        <v>931</v>
      </c>
      <c r="B126" s="116" t="s">
        <v>236</v>
      </c>
      <c r="C126" s="67">
        <v>192</v>
      </c>
      <c r="D126" s="270">
        <v>0.0041686569108515354</v>
      </c>
      <c r="E126" s="67">
        <v>52</v>
      </c>
      <c r="F126" s="270">
        <v>0.004107100544980649</v>
      </c>
      <c r="G126" s="67">
        <v>59</v>
      </c>
      <c r="H126" s="270">
        <v>0.004532882606023356</v>
      </c>
      <c r="I126" s="67">
        <v>87</v>
      </c>
      <c r="J126" s="270">
        <v>0.006321296229019836</v>
      </c>
      <c r="K126" s="67">
        <v>55</v>
      </c>
      <c r="L126" s="270">
        <v>0.00611179019891099</v>
      </c>
      <c r="M126" s="67">
        <v>109</v>
      </c>
      <c r="N126" s="270">
        <v>0.009659695143566112</v>
      </c>
      <c r="O126" s="67">
        <v>22</v>
      </c>
      <c r="P126" s="270">
        <v>0.0060389788635739775</v>
      </c>
      <c r="Q126" s="67">
        <v>13</v>
      </c>
      <c r="R126" s="270">
        <v>0.008940852819807428</v>
      </c>
      <c r="S126" s="264">
        <v>589</v>
      </c>
      <c r="T126" s="150">
        <v>0.005311234749362021</v>
      </c>
    </row>
    <row r="127" spans="1:20" ht="14.25">
      <c r="A127" s="115">
        <v>932</v>
      </c>
      <c r="B127" s="116" t="s">
        <v>237</v>
      </c>
      <c r="C127" s="67">
        <v>1471</v>
      </c>
      <c r="D127" s="270">
        <v>0.03193799122845108</v>
      </c>
      <c r="E127" s="67">
        <v>771</v>
      </c>
      <c r="F127" s="270">
        <v>0.060895663849616935</v>
      </c>
      <c r="G127" s="67">
        <v>684</v>
      </c>
      <c r="H127" s="270">
        <v>0.052550706822372464</v>
      </c>
      <c r="I127" s="67">
        <v>664</v>
      </c>
      <c r="J127" s="270">
        <v>0.048245295357116906</v>
      </c>
      <c r="K127" s="67">
        <v>393</v>
      </c>
      <c r="L127" s="270">
        <v>0.043671519057673074</v>
      </c>
      <c r="M127" s="67">
        <v>402</v>
      </c>
      <c r="N127" s="270">
        <v>0.035625664657922725</v>
      </c>
      <c r="O127" s="67">
        <v>115</v>
      </c>
      <c r="P127" s="270">
        <v>0.0315673895141367</v>
      </c>
      <c r="Q127" s="67">
        <v>54</v>
      </c>
      <c r="R127" s="270">
        <v>0.037138927097661624</v>
      </c>
      <c r="S127" s="264">
        <v>4554</v>
      </c>
      <c r="T127" s="150">
        <v>0.04106513251034744</v>
      </c>
    </row>
    <row r="128" spans="1:20" ht="14.25">
      <c r="A128" s="115">
        <v>933</v>
      </c>
      <c r="B128" s="116" t="s">
        <v>238</v>
      </c>
      <c r="C128" s="67">
        <v>1580</v>
      </c>
      <c r="D128" s="270">
        <v>0.03430457249554909</v>
      </c>
      <c r="E128" s="67">
        <v>566</v>
      </c>
      <c r="F128" s="270">
        <v>0.044704209778058605</v>
      </c>
      <c r="G128" s="67">
        <v>716</v>
      </c>
      <c r="H128" s="270">
        <v>0.05500921942224954</v>
      </c>
      <c r="I128" s="67">
        <v>716</v>
      </c>
      <c r="J128" s="270">
        <v>0.0520235413790598</v>
      </c>
      <c r="K128" s="67">
        <v>485</v>
      </c>
      <c r="L128" s="270">
        <v>0.05389487720857873</v>
      </c>
      <c r="M128" s="67">
        <v>586</v>
      </c>
      <c r="N128" s="270">
        <v>0.05193193902871322</v>
      </c>
      <c r="O128" s="67">
        <v>210</v>
      </c>
      <c r="P128" s="270">
        <v>0.05764479824320615</v>
      </c>
      <c r="Q128" s="67">
        <v>69</v>
      </c>
      <c r="R128" s="270">
        <v>0.04745529573590096</v>
      </c>
      <c r="S128" s="264">
        <v>4928</v>
      </c>
      <c r="T128" s="150">
        <v>0.044437631315545054</v>
      </c>
    </row>
    <row r="129" spans="1:20" ht="14.25">
      <c r="A129" s="115">
        <v>941</v>
      </c>
      <c r="B129" s="116" t="s">
        <v>239</v>
      </c>
      <c r="C129" s="67">
        <v>687</v>
      </c>
      <c r="D129" s="270">
        <v>0.01491597550914065</v>
      </c>
      <c r="E129" s="67">
        <v>147</v>
      </c>
      <c r="F129" s="270">
        <v>0.011610457309849142</v>
      </c>
      <c r="G129" s="67">
        <v>148</v>
      </c>
      <c r="H129" s="270">
        <v>0.011370620774431468</v>
      </c>
      <c r="I129" s="67">
        <v>161</v>
      </c>
      <c r="J129" s="270">
        <v>0.011698030952553949</v>
      </c>
      <c r="K129" s="67">
        <v>87</v>
      </c>
      <c r="L129" s="270">
        <v>0.009667740860095567</v>
      </c>
      <c r="M129" s="67">
        <v>93</v>
      </c>
      <c r="N129" s="270">
        <v>0.008241758241758242</v>
      </c>
      <c r="O129" s="67">
        <v>22</v>
      </c>
      <c r="P129" s="270">
        <v>0.0060389788635739775</v>
      </c>
      <c r="Q129" s="67">
        <v>9</v>
      </c>
      <c r="R129" s="270">
        <v>0.006189821182943604</v>
      </c>
      <c r="S129" s="264">
        <v>1354</v>
      </c>
      <c r="T129" s="150">
        <v>0.012209527759993507</v>
      </c>
    </row>
    <row r="130" spans="1:20" ht="27">
      <c r="A130" s="115">
        <v>951</v>
      </c>
      <c r="B130" s="116" t="s">
        <v>240</v>
      </c>
      <c r="C130" s="67">
        <v>5</v>
      </c>
      <c r="D130" s="270">
        <v>0.00010855877372009206</v>
      </c>
      <c r="E130" s="67">
        <v>1</v>
      </c>
      <c r="F130" s="270">
        <v>7.898270278808941E-05</v>
      </c>
      <c r="G130" s="67">
        <v>1</v>
      </c>
      <c r="H130" s="270">
        <v>7.682851874615857E-05</v>
      </c>
      <c r="I130" s="67">
        <v>1</v>
      </c>
      <c r="J130" s="270">
        <v>7.265857734505559E-05</v>
      </c>
      <c r="K130" s="67">
        <v>1</v>
      </c>
      <c r="L130" s="270">
        <v>0.00011112345816201801</v>
      </c>
      <c r="M130" s="67">
        <v>1</v>
      </c>
      <c r="N130" s="270">
        <v>8.862105636299185E-05</v>
      </c>
      <c r="O130" s="67">
        <v>0</v>
      </c>
      <c r="P130" s="270">
        <v>0</v>
      </c>
      <c r="Q130" s="67">
        <v>1</v>
      </c>
      <c r="R130" s="270">
        <v>0.000687757909215956</v>
      </c>
      <c r="S130" s="264">
        <v>11</v>
      </c>
      <c r="T130" s="150">
        <v>9.919114132934164E-05</v>
      </c>
    </row>
    <row r="131" spans="1:20" ht="14.25">
      <c r="A131" s="115">
        <v>952</v>
      </c>
      <c r="B131" s="116" t="s">
        <v>241</v>
      </c>
      <c r="C131" s="67">
        <v>0</v>
      </c>
      <c r="D131" s="270">
        <v>0</v>
      </c>
      <c r="E131" s="67">
        <v>0</v>
      </c>
      <c r="F131" s="270">
        <v>0</v>
      </c>
      <c r="G131" s="67">
        <v>0</v>
      </c>
      <c r="H131" s="270">
        <v>0</v>
      </c>
      <c r="I131" s="67">
        <v>0</v>
      </c>
      <c r="J131" s="270">
        <v>0</v>
      </c>
      <c r="K131" s="67">
        <v>0</v>
      </c>
      <c r="L131" s="270">
        <v>0</v>
      </c>
      <c r="M131" s="67">
        <v>0</v>
      </c>
      <c r="N131" s="270">
        <v>0</v>
      </c>
      <c r="O131" s="67">
        <v>0</v>
      </c>
      <c r="P131" s="270">
        <v>0</v>
      </c>
      <c r="Q131" s="67">
        <v>0</v>
      </c>
      <c r="R131" s="270">
        <v>0</v>
      </c>
      <c r="S131" s="264">
        <v>3</v>
      </c>
      <c r="T131" s="150">
        <v>2.7052129453456812E-05</v>
      </c>
    </row>
    <row r="132" spans="1:20" ht="14.25">
      <c r="A132" s="115">
        <v>961</v>
      </c>
      <c r="B132" s="116" t="s">
        <v>242</v>
      </c>
      <c r="C132" s="67">
        <v>196</v>
      </c>
      <c r="D132" s="270">
        <v>0.004255503929827609</v>
      </c>
      <c r="E132" s="67">
        <v>93</v>
      </c>
      <c r="F132" s="270">
        <v>0.007345391359292315</v>
      </c>
      <c r="G132" s="67">
        <v>80</v>
      </c>
      <c r="H132" s="270">
        <v>0.006146281499692686</v>
      </c>
      <c r="I132" s="67">
        <v>78</v>
      </c>
      <c r="J132" s="270">
        <v>0.0056673690329143355</v>
      </c>
      <c r="K132" s="67">
        <v>54</v>
      </c>
      <c r="L132" s="270">
        <v>0.006000666740748972</v>
      </c>
      <c r="M132" s="67">
        <v>66</v>
      </c>
      <c r="N132" s="270">
        <v>0.005848989719957462</v>
      </c>
      <c r="O132" s="67">
        <v>14</v>
      </c>
      <c r="P132" s="270">
        <v>0.0038429865495470767</v>
      </c>
      <c r="Q132" s="67">
        <v>6</v>
      </c>
      <c r="R132" s="270">
        <v>0.0041265474552957355</v>
      </c>
      <c r="S132" s="264">
        <v>587</v>
      </c>
      <c r="T132" s="150">
        <v>0.00529319999639305</v>
      </c>
    </row>
    <row r="133" spans="1:20" ht="15" thickBot="1">
      <c r="A133" s="115">
        <v>962</v>
      </c>
      <c r="B133" s="116" t="s">
        <v>243</v>
      </c>
      <c r="C133" s="67">
        <v>2501</v>
      </c>
      <c r="D133" s="270">
        <v>0.054301098614790044</v>
      </c>
      <c r="E133" s="67">
        <v>701</v>
      </c>
      <c r="F133" s="270">
        <v>0.05536687465445068</v>
      </c>
      <c r="G133" s="67">
        <v>726</v>
      </c>
      <c r="H133" s="270">
        <v>0.05577750460971113</v>
      </c>
      <c r="I133" s="67">
        <v>836</v>
      </c>
      <c r="J133" s="270">
        <v>0.06074257066046647</v>
      </c>
      <c r="K133" s="67">
        <v>545</v>
      </c>
      <c r="L133" s="270">
        <v>0.06056228469829981</v>
      </c>
      <c r="M133" s="67">
        <v>654</v>
      </c>
      <c r="N133" s="270">
        <v>0.057958170861396666</v>
      </c>
      <c r="O133" s="67">
        <v>249</v>
      </c>
      <c r="P133" s="270">
        <v>0.06835026077408729</v>
      </c>
      <c r="Q133" s="67">
        <v>83</v>
      </c>
      <c r="R133" s="270">
        <v>0.057083906464924346</v>
      </c>
      <c r="S133" s="264">
        <v>6295</v>
      </c>
      <c r="T133" s="150">
        <v>0.05676438496983688</v>
      </c>
    </row>
    <row r="134" spans="1:20" ht="15" thickBot="1">
      <c r="A134" s="125"/>
      <c r="B134" s="119" t="s">
        <v>244</v>
      </c>
      <c r="C134" s="71">
        <v>46058</v>
      </c>
      <c r="D134" s="205">
        <v>1.0000000000000002</v>
      </c>
      <c r="E134" s="71">
        <v>12661</v>
      </c>
      <c r="F134" s="205">
        <v>0.9999999999999999</v>
      </c>
      <c r="G134" s="71">
        <v>13016</v>
      </c>
      <c r="H134" s="205">
        <v>1</v>
      </c>
      <c r="I134" s="71">
        <v>13763</v>
      </c>
      <c r="J134" s="205">
        <v>0.9999999999999999</v>
      </c>
      <c r="K134" s="71">
        <v>8999</v>
      </c>
      <c r="L134" s="205">
        <v>1</v>
      </c>
      <c r="M134" s="71">
        <v>11284</v>
      </c>
      <c r="N134" s="205">
        <v>0.9999999999999997</v>
      </c>
      <c r="O134" s="71">
        <v>3643</v>
      </c>
      <c r="P134" s="205">
        <v>0.9999999999999996</v>
      </c>
      <c r="Q134" s="71">
        <v>1454</v>
      </c>
      <c r="R134" s="205">
        <v>1</v>
      </c>
      <c r="S134" s="71">
        <v>110897</v>
      </c>
      <c r="T134" s="152">
        <v>1</v>
      </c>
    </row>
    <row r="135" spans="1:20" ht="15" thickBot="1">
      <c r="A135" s="125"/>
      <c r="B135" s="121" t="s">
        <v>324</v>
      </c>
      <c r="C135" s="155">
        <v>7582</v>
      </c>
      <c r="D135" s="271">
        <v>0.1646185244691476</v>
      </c>
      <c r="E135" s="155">
        <v>1253</v>
      </c>
      <c r="F135" s="271">
        <v>0.09896532659347602</v>
      </c>
      <c r="G135" s="155">
        <v>128</v>
      </c>
      <c r="H135" s="271">
        <v>0.009834050399508297</v>
      </c>
      <c r="I135" s="155">
        <v>70</v>
      </c>
      <c r="J135" s="271">
        <v>0.0050861004141538905</v>
      </c>
      <c r="K135" s="155">
        <v>36</v>
      </c>
      <c r="L135" s="271">
        <v>0.004000444493832648</v>
      </c>
      <c r="M135" s="155">
        <v>76</v>
      </c>
      <c r="N135" s="271">
        <v>0.00673520028358738</v>
      </c>
      <c r="O135" s="155">
        <v>20</v>
      </c>
      <c r="P135" s="271">
        <v>0.005489980785067252</v>
      </c>
      <c r="Q135" s="155">
        <v>16</v>
      </c>
      <c r="R135" s="271">
        <v>0.011004126547455296</v>
      </c>
      <c r="S135" s="71">
        <v>9181</v>
      </c>
      <c r="T135" s="156">
        <v>0.08278853350406233</v>
      </c>
    </row>
    <row r="136" spans="1:20" ht="15" thickBot="1">
      <c r="A136" s="99"/>
      <c r="B136" s="126" t="s">
        <v>70</v>
      </c>
      <c r="C136" s="197">
        <v>53648</v>
      </c>
      <c r="D136" s="75"/>
      <c r="E136" s="197">
        <v>13915</v>
      </c>
      <c r="F136" s="75"/>
      <c r="G136" s="197">
        <v>13146</v>
      </c>
      <c r="H136" s="75"/>
      <c r="I136" s="197">
        <v>13835</v>
      </c>
      <c r="J136" s="75"/>
      <c r="K136" s="197">
        <v>9040</v>
      </c>
      <c r="L136" s="75"/>
      <c r="M136" s="197">
        <v>11361</v>
      </c>
      <c r="N136" s="75"/>
      <c r="O136" s="197">
        <v>3663</v>
      </c>
      <c r="P136" s="75"/>
      <c r="Q136" s="197">
        <v>1470</v>
      </c>
      <c r="R136" s="75"/>
      <c r="S136" s="197">
        <v>120078</v>
      </c>
      <c r="T136" s="77"/>
    </row>
    <row r="137" spans="1:20" ht="14.25">
      <c r="A137" s="23"/>
      <c r="B137" s="127"/>
      <c r="C137" s="79"/>
      <c r="D137" s="25"/>
      <c r="E137" s="79"/>
      <c r="F137" s="25"/>
      <c r="G137" s="79"/>
      <c r="H137" s="25"/>
      <c r="I137" s="79"/>
      <c r="J137" s="25"/>
      <c r="K137" s="79"/>
      <c r="L137" s="25"/>
      <c r="M137" s="79"/>
      <c r="N137" s="107"/>
      <c r="O137" s="107"/>
      <c r="P137" s="107"/>
      <c r="Q137" s="107"/>
      <c r="R137" s="107"/>
      <c r="S137" s="145"/>
      <c r="T137" s="107"/>
    </row>
    <row r="138" spans="1:20" ht="14.25">
      <c r="A138" s="55" t="s">
        <v>71</v>
      </c>
      <c r="B138" s="128"/>
      <c r="C138" s="141"/>
      <c r="D138" s="129"/>
      <c r="E138" s="141"/>
      <c r="F138" s="129"/>
      <c r="G138" s="142"/>
      <c r="H138" s="129"/>
      <c r="I138" s="129"/>
      <c r="J138" s="129"/>
      <c r="K138" s="142"/>
      <c r="L138" s="129"/>
      <c r="M138" s="28"/>
      <c r="N138" s="107"/>
      <c r="O138" s="107"/>
      <c r="P138" s="107"/>
      <c r="Q138" s="107"/>
      <c r="R138" s="107"/>
      <c r="S138" s="145"/>
      <c r="T138" s="107"/>
    </row>
    <row r="139" spans="1:20" ht="51.75" customHeight="1">
      <c r="A139" s="400" t="s">
        <v>250</v>
      </c>
      <c r="B139" s="400"/>
      <c r="C139" s="400"/>
      <c r="D139" s="400"/>
      <c r="E139" s="400"/>
      <c r="F139" s="400"/>
      <c r="G139" s="400"/>
      <c r="H139" s="400"/>
      <c r="I139" s="400"/>
      <c r="J139" s="400"/>
      <c r="K139" s="400"/>
      <c r="L139" s="400"/>
      <c r="M139" s="401"/>
      <c r="N139" s="107"/>
      <c r="O139" s="107"/>
      <c r="P139" s="107"/>
      <c r="Q139" s="107"/>
      <c r="R139" s="107"/>
      <c r="S139" s="145"/>
      <c r="T139" s="107"/>
    </row>
    <row r="140" spans="1:20" ht="14.25">
      <c r="A140" s="56" t="s">
        <v>102</v>
      </c>
      <c r="B140" s="143"/>
      <c r="C140" s="28"/>
      <c r="D140" s="144"/>
      <c r="E140" s="28"/>
      <c r="F140" s="144"/>
      <c r="G140" s="28"/>
      <c r="H140" s="144"/>
      <c r="I140" s="28"/>
      <c r="J140" s="144"/>
      <c r="K140" s="144"/>
      <c r="L140" s="144"/>
      <c r="M140" s="144"/>
      <c r="N140" s="107"/>
      <c r="O140" s="107"/>
      <c r="P140" s="107"/>
      <c r="Q140" s="107"/>
      <c r="R140" s="107"/>
      <c r="S140" s="145"/>
      <c r="T140" s="107"/>
    </row>
  </sheetData>
  <sheetProtection/>
  <mergeCells count="14">
    <mergeCell ref="C3:D3"/>
    <mergeCell ref="E3:F3"/>
    <mergeCell ref="G3:H3"/>
    <mergeCell ref="Q3:R3"/>
    <mergeCell ref="I3:J3"/>
    <mergeCell ref="K3:L3"/>
    <mergeCell ref="M3:N3"/>
    <mergeCell ref="O3:P3"/>
    <mergeCell ref="A139:M139"/>
    <mergeCell ref="A1:T1"/>
    <mergeCell ref="A2:A4"/>
    <mergeCell ref="B2:B4"/>
    <mergeCell ref="C2:R2"/>
    <mergeCell ref="S2:T3"/>
  </mergeCells>
  <printOptions horizontalCentered="1"/>
  <pageMargins left="0.7" right="0.7" top="0.75" bottom="0.75" header="0.3" footer="0.3"/>
  <pageSetup fitToHeight="1" fitToWidth="1" horizontalDpi="600" verticalDpi="600" orientation="landscape" paperSize="9" scale="16" r:id="rId1"/>
</worksheet>
</file>

<file path=xl/worksheets/sheet16.xml><?xml version="1.0" encoding="utf-8"?>
<worksheet xmlns="http://schemas.openxmlformats.org/spreadsheetml/2006/main" xmlns:r="http://schemas.openxmlformats.org/officeDocument/2006/relationships">
  <sheetPr>
    <pageSetUpPr fitToPage="1"/>
  </sheetPr>
  <dimension ref="A1:V141"/>
  <sheetViews>
    <sheetView zoomScale="84" zoomScaleNormal="84" zoomScalePageLayoutView="0" workbookViewId="0" topLeftCell="A1">
      <selection activeCell="A2" sqref="A2:A4"/>
    </sheetView>
  </sheetViews>
  <sheetFormatPr defaultColWidth="9.140625" defaultRowHeight="15"/>
  <cols>
    <col min="1" max="1" width="10.57421875" style="259" customWidth="1"/>
    <col min="2" max="2" width="64.8515625" style="259" customWidth="1"/>
    <col min="3" max="3" width="12.7109375" style="259" customWidth="1"/>
    <col min="4" max="8" width="8.8515625" style="259" customWidth="1"/>
    <col min="9" max="9" width="8.57421875" style="259" customWidth="1"/>
    <col min="10" max="10" width="10.57421875" style="259" customWidth="1"/>
    <col min="11" max="11" width="7.57421875" style="259" customWidth="1"/>
    <col min="12" max="12" width="10.140625" style="259" customWidth="1"/>
    <col min="13" max="13" width="7.57421875" style="259" customWidth="1"/>
    <col min="14" max="14" width="9.28125" style="259" bestFit="1" customWidth="1"/>
    <col min="15" max="15" width="7.57421875" style="259" customWidth="1"/>
    <col min="16" max="16" width="9.421875" style="259" customWidth="1"/>
    <col min="17" max="17" width="7.57421875" style="259" customWidth="1"/>
    <col min="18" max="18" width="8.00390625" style="259" customWidth="1"/>
    <col min="19" max="19" width="9.7109375" style="259" customWidth="1"/>
    <col min="20" max="20" width="9.28125" style="259" bestFit="1" customWidth="1"/>
    <col min="21" max="21" width="12.57421875" style="259" customWidth="1"/>
    <col min="22" max="22" width="9.140625" style="259" bestFit="1" customWidth="1"/>
    <col min="23" max="16384" width="9.140625" style="259" customWidth="1"/>
  </cols>
  <sheetData>
    <row r="1" spans="1:22" ht="24.75" customHeight="1" thickBot="1" thickTop="1">
      <c r="A1" s="317" t="s">
        <v>387</v>
      </c>
      <c r="B1" s="405"/>
      <c r="C1" s="405"/>
      <c r="D1" s="405"/>
      <c r="E1" s="405"/>
      <c r="F1" s="405"/>
      <c r="G1" s="405"/>
      <c r="H1" s="405"/>
      <c r="I1" s="405"/>
      <c r="J1" s="405"/>
      <c r="K1" s="405"/>
      <c r="L1" s="405"/>
      <c r="M1" s="405"/>
      <c r="N1" s="405"/>
      <c r="O1" s="405"/>
      <c r="P1" s="405"/>
      <c r="Q1" s="405"/>
      <c r="R1" s="405"/>
      <c r="S1" s="405"/>
      <c r="T1" s="405"/>
      <c r="U1" s="405"/>
      <c r="V1" s="406"/>
    </row>
    <row r="2" spans="1:22" ht="15" thickBot="1" thickTop="1">
      <c r="A2" s="388" t="s">
        <v>110</v>
      </c>
      <c r="B2" s="391" t="s">
        <v>111</v>
      </c>
      <c r="C2" s="320" t="s">
        <v>251</v>
      </c>
      <c r="D2" s="321"/>
      <c r="E2" s="321"/>
      <c r="F2" s="321"/>
      <c r="G2" s="321"/>
      <c r="H2" s="321"/>
      <c r="I2" s="321"/>
      <c r="J2" s="321"/>
      <c r="K2" s="335"/>
      <c r="L2" s="335"/>
      <c r="M2" s="335"/>
      <c r="N2" s="335"/>
      <c r="O2" s="335"/>
      <c r="P2" s="335"/>
      <c r="Q2" s="335"/>
      <c r="R2" s="335"/>
      <c r="S2" s="335"/>
      <c r="T2" s="335"/>
      <c r="U2" s="323" t="s">
        <v>70</v>
      </c>
      <c r="V2" s="374"/>
    </row>
    <row r="3" spans="1:22" ht="14.25">
      <c r="A3" s="389"/>
      <c r="B3" s="392"/>
      <c r="C3" s="407">
        <v>0</v>
      </c>
      <c r="D3" s="403"/>
      <c r="E3" s="303" t="s">
        <v>252</v>
      </c>
      <c r="F3" s="403"/>
      <c r="G3" s="303" t="s">
        <v>253</v>
      </c>
      <c r="H3" s="403"/>
      <c r="I3" s="303" t="s">
        <v>254</v>
      </c>
      <c r="J3" s="403"/>
      <c r="K3" s="303" t="s">
        <v>255</v>
      </c>
      <c r="L3" s="402"/>
      <c r="M3" s="303" t="s">
        <v>256</v>
      </c>
      <c r="N3" s="403"/>
      <c r="O3" s="404" t="s">
        <v>257</v>
      </c>
      <c r="P3" s="402"/>
      <c r="Q3" s="303" t="s">
        <v>258</v>
      </c>
      <c r="R3" s="403"/>
      <c r="S3" s="404" t="s">
        <v>77</v>
      </c>
      <c r="T3" s="403"/>
      <c r="U3" s="359"/>
      <c r="V3" s="353"/>
    </row>
    <row r="4" spans="1:22" ht="15" thickBot="1">
      <c r="A4" s="390"/>
      <c r="B4" s="393"/>
      <c r="C4" s="29" t="s">
        <v>55</v>
      </c>
      <c r="D4" s="134" t="s">
        <v>56</v>
      </c>
      <c r="E4" s="31" t="s">
        <v>55</v>
      </c>
      <c r="F4" s="134" t="s">
        <v>56</v>
      </c>
      <c r="G4" s="29" t="s">
        <v>55</v>
      </c>
      <c r="H4" s="135" t="s">
        <v>56</v>
      </c>
      <c r="I4" s="31" t="s">
        <v>55</v>
      </c>
      <c r="J4" s="134" t="s">
        <v>56</v>
      </c>
      <c r="K4" s="29" t="s">
        <v>55</v>
      </c>
      <c r="L4" s="135" t="s">
        <v>56</v>
      </c>
      <c r="M4" s="31" t="s">
        <v>55</v>
      </c>
      <c r="N4" s="134" t="s">
        <v>56</v>
      </c>
      <c r="O4" s="29" t="s">
        <v>55</v>
      </c>
      <c r="P4" s="135" t="s">
        <v>56</v>
      </c>
      <c r="Q4" s="31" t="s">
        <v>55</v>
      </c>
      <c r="R4" s="134" t="s">
        <v>56</v>
      </c>
      <c r="S4" s="31" t="s">
        <v>55</v>
      </c>
      <c r="T4" s="134" t="s">
        <v>56</v>
      </c>
      <c r="U4" s="33" t="s">
        <v>55</v>
      </c>
      <c r="V4" s="162" t="s">
        <v>56</v>
      </c>
    </row>
    <row r="5" spans="1:22" ht="14.25">
      <c r="A5" s="110" t="s">
        <v>112</v>
      </c>
      <c r="B5" s="267" t="s">
        <v>113</v>
      </c>
      <c r="C5" s="65">
        <v>17</v>
      </c>
      <c r="D5" s="192">
        <v>0.00017137960582690659</v>
      </c>
      <c r="E5" s="65">
        <v>2</v>
      </c>
      <c r="F5" s="192">
        <v>0.00032862306933946765</v>
      </c>
      <c r="G5" s="65">
        <v>1</v>
      </c>
      <c r="H5" s="192">
        <v>0.00024283632831471587</v>
      </c>
      <c r="I5" s="65">
        <v>1</v>
      </c>
      <c r="J5" s="192">
        <v>0.0008841732979664014</v>
      </c>
      <c r="K5" s="65">
        <v>0</v>
      </c>
      <c r="L5" s="192">
        <v>0</v>
      </c>
      <c r="M5" s="65">
        <v>0</v>
      </c>
      <c r="N5" s="192">
        <v>0</v>
      </c>
      <c r="O5" s="65">
        <v>0</v>
      </c>
      <c r="P5" s="192">
        <v>0</v>
      </c>
      <c r="Q5" s="65">
        <v>0</v>
      </c>
      <c r="R5" s="192">
        <v>0</v>
      </c>
      <c r="S5" s="65">
        <v>0</v>
      </c>
      <c r="T5" s="192">
        <v>0</v>
      </c>
      <c r="U5" s="91">
        <v>21</v>
      </c>
      <c r="V5" s="146">
        <v>0.00018939735565215823</v>
      </c>
    </row>
    <row r="6" spans="1:22" ht="14.25">
      <c r="A6" s="112" t="s">
        <v>114</v>
      </c>
      <c r="B6" s="268" t="s">
        <v>115</v>
      </c>
      <c r="C6" s="44">
        <v>0</v>
      </c>
      <c r="D6" s="194">
        <v>0</v>
      </c>
      <c r="E6" s="44">
        <v>0</v>
      </c>
      <c r="F6" s="194">
        <v>0</v>
      </c>
      <c r="G6" s="44">
        <v>0</v>
      </c>
      <c r="H6" s="194">
        <v>0</v>
      </c>
      <c r="I6" s="44">
        <v>0</v>
      </c>
      <c r="J6" s="194">
        <v>0</v>
      </c>
      <c r="K6" s="44">
        <v>0</v>
      </c>
      <c r="L6" s="194">
        <v>0</v>
      </c>
      <c r="M6" s="44">
        <v>0</v>
      </c>
      <c r="N6" s="194">
        <v>0</v>
      </c>
      <c r="O6" s="44">
        <v>0</v>
      </c>
      <c r="P6" s="194">
        <v>0</v>
      </c>
      <c r="Q6" s="44">
        <v>0</v>
      </c>
      <c r="R6" s="194">
        <v>0</v>
      </c>
      <c r="S6" s="44">
        <v>0</v>
      </c>
      <c r="T6" s="194">
        <v>0</v>
      </c>
      <c r="U6" s="93">
        <v>0</v>
      </c>
      <c r="V6" s="148">
        <v>0</v>
      </c>
    </row>
    <row r="7" spans="1:22" ht="14.25">
      <c r="A7" s="112" t="s">
        <v>116</v>
      </c>
      <c r="B7" s="268" t="s">
        <v>117</v>
      </c>
      <c r="C7" s="44">
        <v>581</v>
      </c>
      <c r="D7" s="194">
        <v>0.005857150057966632</v>
      </c>
      <c r="E7" s="44">
        <v>33</v>
      </c>
      <c r="F7" s="194">
        <v>0.005422280644101216</v>
      </c>
      <c r="G7" s="44">
        <v>22</v>
      </c>
      <c r="H7" s="194">
        <v>0.005342399222923749</v>
      </c>
      <c r="I7" s="44">
        <v>4</v>
      </c>
      <c r="J7" s="194">
        <v>0.0035366931918656055</v>
      </c>
      <c r="K7" s="44">
        <v>0</v>
      </c>
      <c r="L7" s="194">
        <v>0</v>
      </c>
      <c r="M7" s="44">
        <v>0</v>
      </c>
      <c r="N7" s="194">
        <v>0</v>
      </c>
      <c r="O7" s="44">
        <v>0</v>
      </c>
      <c r="P7" s="194">
        <v>0</v>
      </c>
      <c r="Q7" s="44">
        <v>0</v>
      </c>
      <c r="R7" s="194">
        <v>0</v>
      </c>
      <c r="S7" s="44">
        <v>0</v>
      </c>
      <c r="T7" s="194">
        <v>0</v>
      </c>
      <c r="U7" s="93">
        <v>640</v>
      </c>
      <c r="V7" s="148">
        <v>0.005772109886541965</v>
      </c>
    </row>
    <row r="8" spans="1:22" ht="27">
      <c r="A8" s="114">
        <v>111</v>
      </c>
      <c r="B8" s="268" t="s">
        <v>118</v>
      </c>
      <c r="C8" s="44">
        <v>26</v>
      </c>
      <c r="D8" s="194">
        <v>0.0002621099853823277</v>
      </c>
      <c r="E8" s="44">
        <v>2</v>
      </c>
      <c r="F8" s="194">
        <v>0.00032862306933946765</v>
      </c>
      <c r="G8" s="44">
        <v>1</v>
      </c>
      <c r="H8" s="194">
        <v>0.00024283632831471587</v>
      </c>
      <c r="I8" s="44">
        <v>0</v>
      </c>
      <c r="J8" s="194">
        <v>0</v>
      </c>
      <c r="K8" s="44">
        <v>0</v>
      </c>
      <c r="L8" s="194">
        <v>0</v>
      </c>
      <c r="M8" s="44">
        <v>0</v>
      </c>
      <c r="N8" s="194">
        <v>0</v>
      </c>
      <c r="O8" s="44">
        <v>0</v>
      </c>
      <c r="P8" s="194">
        <v>0</v>
      </c>
      <c r="Q8" s="44">
        <v>0</v>
      </c>
      <c r="R8" s="194">
        <v>0</v>
      </c>
      <c r="S8" s="44">
        <v>0</v>
      </c>
      <c r="T8" s="194">
        <v>0</v>
      </c>
      <c r="U8" s="93">
        <v>29</v>
      </c>
      <c r="V8" s="148">
        <v>0.0002615487292339328</v>
      </c>
    </row>
    <row r="9" spans="1:22" ht="14.25">
      <c r="A9" s="114">
        <v>112</v>
      </c>
      <c r="B9" s="268" t="s">
        <v>119</v>
      </c>
      <c r="C9" s="44">
        <v>47</v>
      </c>
      <c r="D9" s="194">
        <v>0.00047381420434497706</v>
      </c>
      <c r="E9" s="44">
        <v>3</v>
      </c>
      <c r="F9" s="194">
        <v>0.0004929346040092015</v>
      </c>
      <c r="G9" s="44">
        <v>2</v>
      </c>
      <c r="H9" s="194">
        <v>0.00048567265662943174</v>
      </c>
      <c r="I9" s="44">
        <v>2</v>
      </c>
      <c r="J9" s="194">
        <v>0.0017683465959328027</v>
      </c>
      <c r="K9" s="44">
        <v>0</v>
      </c>
      <c r="L9" s="194">
        <v>0</v>
      </c>
      <c r="M9" s="44">
        <v>0</v>
      </c>
      <c r="N9" s="194">
        <v>0</v>
      </c>
      <c r="O9" s="44">
        <v>0</v>
      </c>
      <c r="P9" s="194">
        <v>0</v>
      </c>
      <c r="Q9" s="44">
        <v>0</v>
      </c>
      <c r="R9" s="194">
        <v>0</v>
      </c>
      <c r="S9" s="44">
        <v>0</v>
      </c>
      <c r="T9" s="194">
        <v>0</v>
      </c>
      <c r="U9" s="93">
        <v>54</v>
      </c>
      <c r="V9" s="148">
        <v>0.0004870217716769783</v>
      </c>
    </row>
    <row r="10" spans="1:22" ht="27">
      <c r="A10" s="114">
        <v>121</v>
      </c>
      <c r="B10" s="268" t="s">
        <v>120</v>
      </c>
      <c r="C10" s="44">
        <v>187</v>
      </c>
      <c r="D10" s="194">
        <v>0.0018851756640959727</v>
      </c>
      <c r="E10" s="44">
        <v>9</v>
      </c>
      <c r="F10" s="194">
        <v>0.0014788038120276043</v>
      </c>
      <c r="G10" s="44">
        <v>13</v>
      </c>
      <c r="H10" s="194">
        <v>0.0031568722680913063</v>
      </c>
      <c r="I10" s="44">
        <v>2</v>
      </c>
      <c r="J10" s="194">
        <v>0.0017683465959328027</v>
      </c>
      <c r="K10" s="44">
        <v>0</v>
      </c>
      <c r="L10" s="194">
        <v>0</v>
      </c>
      <c r="M10" s="44">
        <v>0</v>
      </c>
      <c r="N10" s="194">
        <v>0</v>
      </c>
      <c r="O10" s="44">
        <v>0</v>
      </c>
      <c r="P10" s="194">
        <v>0</v>
      </c>
      <c r="Q10" s="44">
        <v>0</v>
      </c>
      <c r="R10" s="194">
        <v>0</v>
      </c>
      <c r="S10" s="44">
        <v>0</v>
      </c>
      <c r="T10" s="194">
        <v>0</v>
      </c>
      <c r="U10" s="93">
        <v>211</v>
      </c>
      <c r="V10" s="148">
        <v>0.001902992478219304</v>
      </c>
    </row>
    <row r="11" spans="1:22" ht="27">
      <c r="A11" s="114">
        <v>122</v>
      </c>
      <c r="B11" s="268" t="s">
        <v>121</v>
      </c>
      <c r="C11" s="44">
        <v>186</v>
      </c>
      <c r="D11" s="194">
        <v>0.0018750945108120369</v>
      </c>
      <c r="E11" s="44">
        <v>18</v>
      </c>
      <c r="F11" s="194">
        <v>0.0029576076240552087</v>
      </c>
      <c r="G11" s="44">
        <v>9</v>
      </c>
      <c r="H11" s="194">
        <v>0.002185526954832443</v>
      </c>
      <c r="I11" s="44">
        <v>4</v>
      </c>
      <c r="J11" s="194">
        <v>0.0035366931918656055</v>
      </c>
      <c r="K11" s="44">
        <v>0</v>
      </c>
      <c r="L11" s="194">
        <v>0</v>
      </c>
      <c r="M11" s="44">
        <v>0</v>
      </c>
      <c r="N11" s="194">
        <v>0</v>
      </c>
      <c r="O11" s="44">
        <v>0</v>
      </c>
      <c r="P11" s="194">
        <v>0</v>
      </c>
      <c r="Q11" s="44">
        <v>0</v>
      </c>
      <c r="R11" s="194">
        <v>0</v>
      </c>
      <c r="S11" s="44">
        <v>0</v>
      </c>
      <c r="T11" s="194">
        <v>0</v>
      </c>
      <c r="U11" s="93">
        <v>217</v>
      </c>
      <c r="V11" s="148">
        <v>0.001957106008405635</v>
      </c>
    </row>
    <row r="12" spans="1:22" ht="27">
      <c r="A12" s="114">
        <v>131</v>
      </c>
      <c r="B12" s="268" t="s">
        <v>122</v>
      </c>
      <c r="C12" s="44">
        <v>2</v>
      </c>
      <c r="D12" s="194">
        <v>2.0162306567871364E-05</v>
      </c>
      <c r="E12" s="44">
        <v>1</v>
      </c>
      <c r="F12" s="194">
        <v>0.00016431153466973383</v>
      </c>
      <c r="G12" s="44">
        <v>1</v>
      </c>
      <c r="H12" s="194">
        <v>0.00024283632831471587</v>
      </c>
      <c r="I12" s="44">
        <v>0</v>
      </c>
      <c r="J12" s="194">
        <v>0</v>
      </c>
      <c r="K12" s="44">
        <v>0</v>
      </c>
      <c r="L12" s="194">
        <v>0</v>
      </c>
      <c r="M12" s="44">
        <v>0</v>
      </c>
      <c r="N12" s="194">
        <v>0</v>
      </c>
      <c r="O12" s="44">
        <v>0</v>
      </c>
      <c r="P12" s="194">
        <v>0</v>
      </c>
      <c r="Q12" s="44">
        <v>0</v>
      </c>
      <c r="R12" s="194">
        <v>0</v>
      </c>
      <c r="S12" s="44">
        <v>0</v>
      </c>
      <c r="T12" s="194">
        <v>0</v>
      </c>
      <c r="U12" s="93">
        <v>4</v>
      </c>
      <c r="V12" s="148">
        <v>3.607568679088728E-05</v>
      </c>
    </row>
    <row r="13" spans="1:22" ht="27">
      <c r="A13" s="114">
        <v>132</v>
      </c>
      <c r="B13" s="268" t="s">
        <v>123</v>
      </c>
      <c r="C13" s="44">
        <v>192</v>
      </c>
      <c r="D13" s="194">
        <v>0.001935581430515651</v>
      </c>
      <c r="E13" s="44">
        <v>14</v>
      </c>
      <c r="F13" s="194">
        <v>0.0023003614853762734</v>
      </c>
      <c r="G13" s="44">
        <v>11</v>
      </c>
      <c r="H13" s="194">
        <v>0.0026711996114618746</v>
      </c>
      <c r="I13" s="44">
        <v>4</v>
      </c>
      <c r="J13" s="194">
        <v>0.0035366931918656055</v>
      </c>
      <c r="K13" s="44">
        <v>0</v>
      </c>
      <c r="L13" s="194">
        <v>0</v>
      </c>
      <c r="M13" s="44">
        <v>1</v>
      </c>
      <c r="N13" s="194">
        <v>0.006329113924050633</v>
      </c>
      <c r="O13" s="44">
        <v>0</v>
      </c>
      <c r="P13" s="194">
        <v>0</v>
      </c>
      <c r="Q13" s="44">
        <v>0</v>
      </c>
      <c r="R13" s="194">
        <v>0</v>
      </c>
      <c r="S13" s="44">
        <v>0</v>
      </c>
      <c r="T13" s="194">
        <v>0</v>
      </c>
      <c r="U13" s="93">
        <v>222</v>
      </c>
      <c r="V13" s="148">
        <v>0.002002200616894244</v>
      </c>
    </row>
    <row r="14" spans="1:22" ht="27">
      <c r="A14" s="114">
        <v>133</v>
      </c>
      <c r="B14" s="268" t="s">
        <v>124</v>
      </c>
      <c r="C14" s="44">
        <v>35</v>
      </c>
      <c r="D14" s="194">
        <v>0.0003528403649377489</v>
      </c>
      <c r="E14" s="44">
        <v>1</v>
      </c>
      <c r="F14" s="194">
        <v>0.00016431153466973383</v>
      </c>
      <c r="G14" s="44">
        <v>0</v>
      </c>
      <c r="H14" s="194">
        <v>0</v>
      </c>
      <c r="I14" s="44">
        <v>0</v>
      </c>
      <c r="J14" s="194">
        <v>0</v>
      </c>
      <c r="K14" s="44">
        <v>0</v>
      </c>
      <c r="L14" s="194">
        <v>0</v>
      </c>
      <c r="M14" s="44">
        <v>0</v>
      </c>
      <c r="N14" s="194">
        <v>0</v>
      </c>
      <c r="O14" s="44">
        <v>0</v>
      </c>
      <c r="P14" s="194">
        <v>0</v>
      </c>
      <c r="Q14" s="44">
        <v>0</v>
      </c>
      <c r="R14" s="194">
        <v>0</v>
      </c>
      <c r="S14" s="44">
        <v>0</v>
      </c>
      <c r="T14" s="194">
        <v>0</v>
      </c>
      <c r="U14" s="93">
        <v>36</v>
      </c>
      <c r="V14" s="148">
        <v>0.0003246811811179855</v>
      </c>
    </row>
    <row r="15" spans="1:22" ht="14.25">
      <c r="A15" s="114">
        <v>134</v>
      </c>
      <c r="B15" s="268" t="s">
        <v>125</v>
      </c>
      <c r="C15" s="44">
        <v>189</v>
      </c>
      <c r="D15" s="194">
        <v>0.001905337970663844</v>
      </c>
      <c r="E15" s="44">
        <v>6</v>
      </c>
      <c r="F15" s="194">
        <v>0.000985869208018403</v>
      </c>
      <c r="G15" s="44">
        <v>10</v>
      </c>
      <c r="H15" s="194">
        <v>0.0024283632831471587</v>
      </c>
      <c r="I15" s="44">
        <v>1</v>
      </c>
      <c r="J15" s="194">
        <v>0.0008841732979664014</v>
      </c>
      <c r="K15" s="44">
        <v>0</v>
      </c>
      <c r="L15" s="194">
        <v>0</v>
      </c>
      <c r="M15" s="44">
        <v>0</v>
      </c>
      <c r="N15" s="194">
        <v>0</v>
      </c>
      <c r="O15" s="44">
        <v>0</v>
      </c>
      <c r="P15" s="194">
        <v>0</v>
      </c>
      <c r="Q15" s="44">
        <v>0</v>
      </c>
      <c r="R15" s="194">
        <v>0</v>
      </c>
      <c r="S15" s="44">
        <v>0</v>
      </c>
      <c r="T15" s="194">
        <v>0</v>
      </c>
      <c r="U15" s="93">
        <v>206</v>
      </c>
      <c r="V15" s="148">
        <v>0.001857897869730695</v>
      </c>
    </row>
    <row r="16" spans="1:22" ht="14.25">
      <c r="A16" s="114">
        <v>141</v>
      </c>
      <c r="B16" s="268" t="s">
        <v>126</v>
      </c>
      <c r="C16" s="44">
        <v>77</v>
      </c>
      <c r="D16" s="194">
        <v>0.0007762488028630475</v>
      </c>
      <c r="E16" s="44">
        <v>3</v>
      </c>
      <c r="F16" s="194">
        <v>0.0004929346040092015</v>
      </c>
      <c r="G16" s="44">
        <v>2</v>
      </c>
      <c r="H16" s="194">
        <v>0.00048567265662943174</v>
      </c>
      <c r="I16" s="44">
        <v>1</v>
      </c>
      <c r="J16" s="194">
        <v>0.0008841732979664014</v>
      </c>
      <c r="K16" s="44">
        <v>0</v>
      </c>
      <c r="L16" s="194">
        <v>0</v>
      </c>
      <c r="M16" s="44">
        <v>1</v>
      </c>
      <c r="N16" s="194">
        <v>0.006329113924050633</v>
      </c>
      <c r="O16" s="44">
        <v>0</v>
      </c>
      <c r="P16" s="194">
        <v>0</v>
      </c>
      <c r="Q16" s="44">
        <v>0</v>
      </c>
      <c r="R16" s="194">
        <v>0</v>
      </c>
      <c r="S16" s="44">
        <v>0</v>
      </c>
      <c r="T16" s="194">
        <v>0</v>
      </c>
      <c r="U16" s="93">
        <v>84</v>
      </c>
      <c r="V16" s="148">
        <v>0.0007575894226086329</v>
      </c>
    </row>
    <row r="17" spans="1:22" ht="14.25">
      <c r="A17" s="114">
        <v>142</v>
      </c>
      <c r="B17" s="268" t="s">
        <v>127</v>
      </c>
      <c r="C17" s="44">
        <v>66</v>
      </c>
      <c r="D17" s="194">
        <v>0.000665356116739755</v>
      </c>
      <c r="E17" s="44">
        <v>1</v>
      </c>
      <c r="F17" s="194">
        <v>0.00016431153466973383</v>
      </c>
      <c r="G17" s="44">
        <v>3</v>
      </c>
      <c r="H17" s="194">
        <v>0.0007285089849441476</v>
      </c>
      <c r="I17" s="44">
        <v>0</v>
      </c>
      <c r="J17" s="194">
        <v>0</v>
      </c>
      <c r="K17" s="44">
        <v>0</v>
      </c>
      <c r="L17" s="194">
        <v>0</v>
      </c>
      <c r="M17" s="44">
        <v>0</v>
      </c>
      <c r="N17" s="194">
        <v>0</v>
      </c>
      <c r="O17" s="44">
        <v>0</v>
      </c>
      <c r="P17" s="194">
        <v>0</v>
      </c>
      <c r="Q17" s="44">
        <v>0</v>
      </c>
      <c r="R17" s="194">
        <v>0</v>
      </c>
      <c r="S17" s="44">
        <v>0</v>
      </c>
      <c r="T17" s="194">
        <v>0</v>
      </c>
      <c r="U17" s="93">
        <v>70</v>
      </c>
      <c r="V17" s="148">
        <v>0.0006313245188405275</v>
      </c>
    </row>
    <row r="18" spans="1:22" ht="14.25">
      <c r="A18" s="114">
        <v>143</v>
      </c>
      <c r="B18" s="268" t="s">
        <v>128</v>
      </c>
      <c r="C18" s="44">
        <v>86</v>
      </c>
      <c r="D18" s="194">
        <v>0.0008669791824184687</v>
      </c>
      <c r="E18" s="44">
        <v>7</v>
      </c>
      <c r="F18" s="194">
        <v>0.0011501807426881367</v>
      </c>
      <c r="G18" s="44">
        <v>8</v>
      </c>
      <c r="H18" s="194">
        <v>0.001942690626517727</v>
      </c>
      <c r="I18" s="44">
        <v>1</v>
      </c>
      <c r="J18" s="194">
        <v>0.0008841732979664014</v>
      </c>
      <c r="K18" s="44">
        <v>0</v>
      </c>
      <c r="L18" s="194">
        <v>0</v>
      </c>
      <c r="M18" s="44">
        <v>0</v>
      </c>
      <c r="N18" s="194">
        <v>0</v>
      </c>
      <c r="O18" s="44">
        <v>0</v>
      </c>
      <c r="P18" s="194">
        <v>0</v>
      </c>
      <c r="Q18" s="44">
        <v>0</v>
      </c>
      <c r="R18" s="194">
        <v>0</v>
      </c>
      <c r="S18" s="44">
        <v>0</v>
      </c>
      <c r="T18" s="194">
        <v>0</v>
      </c>
      <c r="U18" s="93">
        <v>102</v>
      </c>
      <c r="V18" s="148">
        <v>0.0009199300131676256</v>
      </c>
    </row>
    <row r="19" spans="1:22" ht="14.25">
      <c r="A19" s="114">
        <v>211</v>
      </c>
      <c r="B19" s="268" t="s">
        <v>129</v>
      </c>
      <c r="C19" s="44">
        <v>107</v>
      </c>
      <c r="D19" s="194">
        <v>0.001078683401381118</v>
      </c>
      <c r="E19" s="44">
        <v>4</v>
      </c>
      <c r="F19" s="194">
        <v>0.0006572461386789353</v>
      </c>
      <c r="G19" s="44">
        <v>3</v>
      </c>
      <c r="H19" s="194">
        <v>0.0007285089849441476</v>
      </c>
      <c r="I19" s="44">
        <v>0</v>
      </c>
      <c r="J19" s="194">
        <v>0</v>
      </c>
      <c r="K19" s="44">
        <v>0</v>
      </c>
      <c r="L19" s="194">
        <v>0</v>
      </c>
      <c r="M19" s="44">
        <v>0</v>
      </c>
      <c r="N19" s="194">
        <v>0</v>
      </c>
      <c r="O19" s="44">
        <v>0</v>
      </c>
      <c r="P19" s="194">
        <v>0</v>
      </c>
      <c r="Q19" s="44">
        <v>0</v>
      </c>
      <c r="R19" s="194">
        <v>0</v>
      </c>
      <c r="S19" s="44">
        <v>0</v>
      </c>
      <c r="T19" s="194">
        <v>0</v>
      </c>
      <c r="U19" s="93">
        <v>114</v>
      </c>
      <c r="V19" s="148">
        <v>0.0010281570735402876</v>
      </c>
    </row>
    <row r="20" spans="1:22" ht="14.25">
      <c r="A20" s="114">
        <v>212</v>
      </c>
      <c r="B20" s="268" t="s">
        <v>130</v>
      </c>
      <c r="C20" s="44">
        <v>2</v>
      </c>
      <c r="D20" s="194">
        <v>2.0162306567871364E-05</v>
      </c>
      <c r="E20" s="44">
        <v>0</v>
      </c>
      <c r="F20" s="194">
        <v>0</v>
      </c>
      <c r="G20" s="44">
        <v>1</v>
      </c>
      <c r="H20" s="194">
        <v>0.00024283632831471587</v>
      </c>
      <c r="I20" s="44">
        <v>0</v>
      </c>
      <c r="J20" s="194">
        <v>0</v>
      </c>
      <c r="K20" s="44">
        <v>0</v>
      </c>
      <c r="L20" s="194">
        <v>0</v>
      </c>
      <c r="M20" s="44">
        <v>0</v>
      </c>
      <c r="N20" s="194">
        <v>0</v>
      </c>
      <c r="O20" s="44">
        <v>0</v>
      </c>
      <c r="P20" s="194">
        <v>0</v>
      </c>
      <c r="Q20" s="44">
        <v>0</v>
      </c>
      <c r="R20" s="194">
        <v>0</v>
      </c>
      <c r="S20" s="44">
        <v>0</v>
      </c>
      <c r="T20" s="194">
        <v>0</v>
      </c>
      <c r="U20" s="93">
        <v>3</v>
      </c>
      <c r="V20" s="148">
        <v>2.705676509316546E-05</v>
      </c>
    </row>
    <row r="21" spans="1:22" ht="14.25">
      <c r="A21" s="114">
        <v>213</v>
      </c>
      <c r="B21" s="268" t="s">
        <v>131</v>
      </c>
      <c r="C21" s="44">
        <v>58</v>
      </c>
      <c r="D21" s="194">
        <v>0.0005847068904682696</v>
      </c>
      <c r="E21" s="44">
        <v>0</v>
      </c>
      <c r="F21" s="194">
        <v>0</v>
      </c>
      <c r="G21" s="44">
        <v>2</v>
      </c>
      <c r="H21" s="194">
        <v>0.00048567265662943174</v>
      </c>
      <c r="I21" s="44">
        <v>0</v>
      </c>
      <c r="J21" s="194">
        <v>0</v>
      </c>
      <c r="K21" s="44">
        <v>0</v>
      </c>
      <c r="L21" s="194">
        <v>0</v>
      </c>
      <c r="M21" s="44">
        <v>0</v>
      </c>
      <c r="N21" s="194">
        <v>0</v>
      </c>
      <c r="O21" s="44">
        <v>0</v>
      </c>
      <c r="P21" s="194">
        <v>0</v>
      </c>
      <c r="Q21" s="44">
        <v>0</v>
      </c>
      <c r="R21" s="194">
        <v>0</v>
      </c>
      <c r="S21" s="44">
        <v>0</v>
      </c>
      <c r="T21" s="194">
        <v>0</v>
      </c>
      <c r="U21" s="93">
        <v>60</v>
      </c>
      <c r="V21" s="148">
        <v>0.0005411353018633092</v>
      </c>
    </row>
    <row r="22" spans="1:22" ht="14.25">
      <c r="A22" s="114">
        <v>214</v>
      </c>
      <c r="B22" s="268" t="s">
        <v>132</v>
      </c>
      <c r="C22" s="44">
        <v>332</v>
      </c>
      <c r="D22" s="194">
        <v>0.0033469428902666463</v>
      </c>
      <c r="E22" s="44">
        <v>21</v>
      </c>
      <c r="F22" s="194">
        <v>0.0034505422280644103</v>
      </c>
      <c r="G22" s="44">
        <v>13</v>
      </c>
      <c r="H22" s="194">
        <v>0.0031568722680913063</v>
      </c>
      <c r="I22" s="44">
        <v>2</v>
      </c>
      <c r="J22" s="194">
        <v>0.0017683465959328027</v>
      </c>
      <c r="K22" s="44">
        <v>0</v>
      </c>
      <c r="L22" s="194">
        <v>0</v>
      </c>
      <c r="M22" s="44">
        <v>0</v>
      </c>
      <c r="N22" s="194">
        <v>0</v>
      </c>
      <c r="O22" s="44">
        <v>0</v>
      </c>
      <c r="P22" s="194">
        <v>0</v>
      </c>
      <c r="Q22" s="44">
        <v>0</v>
      </c>
      <c r="R22" s="194">
        <v>0</v>
      </c>
      <c r="S22" s="44">
        <v>0</v>
      </c>
      <c r="T22" s="194">
        <v>0</v>
      </c>
      <c r="U22" s="93">
        <v>368</v>
      </c>
      <c r="V22" s="148">
        <v>0.00331896318476163</v>
      </c>
    </row>
    <row r="23" spans="1:22" ht="14.25">
      <c r="A23" s="114">
        <v>215</v>
      </c>
      <c r="B23" s="268" t="s">
        <v>133</v>
      </c>
      <c r="C23" s="44">
        <v>39</v>
      </c>
      <c r="D23" s="194">
        <v>0.0003931649780734916</v>
      </c>
      <c r="E23" s="44">
        <v>1</v>
      </c>
      <c r="F23" s="194">
        <v>0.00016431153466973383</v>
      </c>
      <c r="G23" s="44">
        <v>1</v>
      </c>
      <c r="H23" s="194">
        <v>0.00024283632831471587</v>
      </c>
      <c r="I23" s="44">
        <v>1</v>
      </c>
      <c r="J23" s="194">
        <v>0.0008841732979664014</v>
      </c>
      <c r="K23" s="44">
        <v>0</v>
      </c>
      <c r="L23" s="194">
        <v>0</v>
      </c>
      <c r="M23" s="44">
        <v>0</v>
      </c>
      <c r="N23" s="194">
        <v>0</v>
      </c>
      <c r="O23" s="44">
        <v>0</v>
      </c>
      <c r="P23" s="194">
        <v>0</v>
      </c>
      <c r="Q23" s="44">
        <v>0</v>
      </c>
      <c r="R23" s="194">
        <v>0</v>
      </c>
      <c r="S23" s="44">
        <v>0</v>
      </c>
      <c r="T23" s="194">
        <v>0</v>
      </c>
      <c r="U23" s="93">
        <v>42</v>
      </c>
      <c r="V23" s="148">
        <v>0.00037879471130431645</v>
      </c>
    </row>
    <row r="24" spans="1:22" ht="14.25">
      <c r="A24" s="114">
        <v>216</v>
      </c>
      <c r="B24" s="268" t="s">
        <v>134</v>
      </c>
      <c r="C24" s="44">
        <v>66</v>
      </c>
      <c r="D24" s="194">
        <v>0.000665356116739755</v>
      </c>
      <c r="E24" s="44">
        <v>0</v>
      </c>
      <c r="F24" s="194">
        <v>0</v>
      </c>
      <c r="G24" s="44">
        <v>0</v>
      </c>
      <c r="H24" s="194">
        <v>0</v>
      </c>
      <c r="I24" s="44">
        <v>0</v>
      </c>
      <c r="J24" s="194">
        <v>0</v>
      </c>
      <c r="K24" s="44">
        <v>0</v>
      </c>
      <c r="L24" s="194">
        <v>0</v>
      </c>
      <c r="M24" s="44">
        <v>0</v>
      </c>
      <c r="N24" s="194">
        <v>0</v>
      </c>
      <c r="O24" s="44">
        <v>0</v>
      </c>
      <c r="P24" s="194">
        <v>0</v>
      </c>
      <c r="Q24" s="44">
        <v>0</v>
      </c>
      <c r="R24" s="194">
        <v>0</v>
      </c>
      <c r="S24" s="44">
        <v>0</v>
      </c>
      <c r="T24" s="194">
        <v>0</v>
      </c>
      <c r="U24" s="93">
        <v>66</v>
      </c>
      <c r="V24" s="148">
        <v>0.0005952488320496402</v>
      </c>
    </row>
    <row r="25" spans="1:22" ht="14.25">
      <c r="A25" s="114">
        <v>221</v>
      </c>
      <c r="B25" s="268" t="s">
        <v>135</v>
      </c>
      <c r="C25" s="44">
        <v>319</v>
      </c>
      <c r="D25" s="194">
        <v>0.0032158878975754824</v>
      </c>
      <c r="E25" s="44">
        <v>1</v>
      </c>
      <c r="F25" s="194">
        <v>0.00016431153466973383</v>
      </c>
      <c r="G25" s="44">
        <v>0</v>
      </c>
      <c r="H25" s="194">
        <v>0</v>
      </c>
      <c r="I25" s="44">
        <v>0</v>
      </c>
      <c r="J25" s="194">
        <v>0</v>
      </c>
      <c r="K25" s="44">
        <v>0</v>
      </c>
      <c r="L25" s="194">
        <v>0</v>
      </c>
      <c r="M25" s="44">
        <v>0</v>
      </c>
      <c r="N25" s="194">
        <v>0</v>
      </c>
      <c r="O25" s="44">
        <v>0</v>
      </c>
      <c r="P25" s="194">
        <v>0</v>
      </c>
      <c r="Q25" s="44">
        <v>0</v>
      </c>
      <c r="R25" s="194">
        <v>0</v>
      </c>
      <c r="S25" s="44">
        <v>0</v>
      </c>
      <c r="T25" s="194">
        <v>0</v>
      </c>
      <c r="U25" s="93">
        <v>320</v>
      </c>
      <c r="V25" s="148">
        <v>0.0028860549432709825</v>
      </c>
    </row>
    <row r="26" spans="1:22" ht="14.25">
      <c r="A26" s="114">
        <v>222</v>
      </c>
      <c r="B26" s="268" t="s">
        <v>136</v>
      </c>
      <c r="C26" s="44">
        <v>840</v>
      </c>
      <c r="D26" s="194">
        <v>0.008468168758505973</v>
      </c>
      <c r="E26" s="44">
        <v>13</v>
      </c>
      <c r="F26" s="194">
        <v>0.0021360499507065396</v>
      </c>
      <c r="G26" s="44">
        <v>15</v>
      </c>
      <c r="H26" s="194">
        <v>0.003642544924720738</v>
      </c>
      <c r="I26" s="44">
        <v>4</v>
      </c>
      <c r="J26" s="194">
        <v>0.0035366931918656055</v>
      </c>
      <c r="K26" s="44">
        <v>0</v>
      </c>
      <c r="L26" s="194">
        <v>0</v>
      </c>
      <c r="M26" s="44">
        <v>0</v>
      </c>
      <c r="N26" s="194">
        <v>0</v>
      </c>
      <c r="O26" s="44">
        <v>0</v>
      </c>
      <c r="P26" s="194">
        <v>0</v>
      </c>
      <c r="Q26" s="44">
        <v>0</v>
      </c>
      <c r="R26" s="194">
        <v>0</v>
      </c>
      <c r="S26" s="44">
        <v>0</v>
      </c>
      <c r="T26" s="194">
        <v>0</v>
      </c>
      <c r="U26" s="93">
        <v>872</v>
      </c>
      <c r="V26" s="148">
        <v>0.007864499720413427</v>
      </c>
    </row>
    <row r="27" spans="1:22" ht="27">
      <c r="A27" s="114">
        <v>223</v>
      </c>
      <c r="B27" s="268" t="s">
        <v>137</v>
      </c>
      <c r="C27" s="44">
        <v>78</v>
      </c>
      <c r="D27" s="194">
        <v>0.0007863299561469832</v>
      </c>
      <c r="E27" s="44">
        <v>1</v>
      </c>
      <c r="F27" s="194">
        <v>0.00016431153466973383</v>
      </c>
      <c r="G27" s="44">
        <v>5</v>
      </c>
      <c r="H27" s="194">
        <v>0.0012141816415735794</v>
      </c>
      <c r="I27" s="44">
        <v>1</v>
      </c>
      <c r="J27" s="194">
        <v>0.0008841732979664014</v>
      </c>
      <c r="K27" s="44">
        <v>0</v>
      </c>
      <c r="L27" s="194">
        <v>0</v>
      </c>
      <c r="M27" s="44">
        <v>0</v>
      </c>
      <c r="N27" s="194">
        <v>0</v>
      </c>
      <c r="O27" s="44">
        <v>0</v>
      </c>
      <c r="P27" s="194">
        <v>0</v>
      </c>
      <c r="Q27" s="44">
        <v>0</v>
      </c>
      <c r="R27" s="194">
        <v>0</v>
      </c>
      <c r="S27" s="44">
        <v>0</v>
      </c>
      <c r="T27" s="194">
        <v>0</v>
      </c>
      <c r="U27" s="93">
        <v>85</v>
      </c>
      <c r="V27" s="148">
        <v>0.0007666083443063547</v>
      </c>
    </row>
    <row r="28" spans="1:22" ht="14.25">
      <c r="A28" s="114">
        <v>225</v>
      </c>
      <c r="B28" s="268" t="s">
        <v>138</v>
      </c>
      <c r="C28" s="44">
        <v>33</v>
      </c>
      <c r="D28" s="194">
        <v>0.0003326780583698775</v>
      </c>
      <c r="E28" s="44">
        <v>0</v>
      </c>
      <c r="F28" s="194">
        <v>0</v>
      </c>
      <c r="G28" s="44">
        <v>0</v>
      </c>
      <c r="H28" s="194">
        <v>0</v>
      </c>
      <c r="I28" s="44">
        <v>0</v>
      </c>
      <c r="J28" s="194">
        <v>0</v>
      </c>
      <c r="K28" s="44">
        <v>0</v>
      </c>
      <c r="L28" s="194">
        <v>0</v>
      </c>
      <c r="M28" s="44">
        <v>0</v>
      </c>
      <c r="N28" s="194">
        <v>0</v>
      </c>
      <c r="O28" s="44">
        <v>0</v>
      </c>
      <c r="P28" s="194">
        <v>0</v>
      </c>
      <c r="Q28" s="44">
        <v>0</v>
      </c>
      <c r="R28" s="194">
        <v>0</v>
      </c>
      <c r="S28" s="44">
        <v>0</v>
      </c>
      <c r="T28" s="194">
        <v>0</v>
      </c>
      <c r="U28" s="93">
        <v>33</v>
      </c>
      <c r="V28" s="148">
        <v>0.0002976244160248201</v>
      </c>
    </row>
    <row r="29" spans="1:22" ht="14.25">
      <c r="A29" s="114">
        <v>226</v>
      </c>
      <c r="B29" s="268" t="s">
        <v>139</v>
      </c>
      <c r="C29" s="44">
        <v>498</v>
      </c>
      <c r="D29" s="194">
        <v>0.00502041433539997</v>
      </c>
      <c r="E29" s="44">
        <v>15</v>
      </c>
      <c r="F29" s="194">
        <v>0.002464673020046007</v>
      </c>
      <c r="G29" s="44">
        <v>9</v>
      </c>
      <c r="H29" s="194">
        <v>0.002185526954832443</v>
      </c>
      <c r="I29" s="44">
        <v>1</v>
      </c>
      <c r="J29" s="194">
        <v>0.0008841732979664014</v>
      </c>
      <c r="K29" s="44">
        <v>0</v>
      </c>
      <c r="L29" s="194">
        <v>0</v>
      </c>
      <c r="M29" s="44">
        <v>0</v>
      </c>
      <c r="N29" s="194">
        <v>0</v>
      </c>
      <c r="O29" s="44">
        <v>0</v>
      </c>
      <c r="P29" s="194">
        <v>0</v>
      </c>
      <c r="Q29" s="44">
        <v>0</v>
      </c>
      <c r="R29" s="194">
        <v>0</v>
      </c>
      <c r="S29" s="44">
        <v>0</v>
      </c>
      <c r="T29" s="194">
        <v>0</v>
      </c>
      <c r="U29" s="93">
        <v>523</v>
      </c>
      <c r="V29" s="148">
        <v>0.004716896047908512</v>
      </c>
    </row>
    <row r="30" spans="1:22" ht="14.25">
      <c r="A30" s="114">
        <v>231</v>
      </c>
      <c r="B30" s="268" t="s">
        <v>140</v>
      </c>
      <c r="C30" s="44">
        <v>42</v>
      </c>
      <c r="D30" s="194">
        <v>0.0004234084379252987</v>
      </c>
      <c r="E30" s="44">
        <v>1</v>
      </c>
      <c r="F30" s="194">
        <v>0.00016431153466973383</v>
      </c>
      <c r="G30" s="44">
        <v>1</v>
      </c>
      <c r="H30" s="194">
        <v>0.00024283632831471587</v>
      </c>
      <c r="I30" s="44">
        <v>0</v>
      </c>
      <c r="J30" s="194">
        <v>0</v>
      </c>
      <c r="K30" s="44">
        <v>0</v>
      </c>
      <c r="L30" s="194">
        <v>0</v>
      </c>
      <c r="M30" s="44">
        <v>0</v>
      </c>
      <c r="N30" s="194">
        <v>0</v>
      </c>
      <c r="O30" s="44">
        <v>0</v>
      </c>
      <c r="P30" s="194">
        <v>0</v>
      </c>
      <c r="Q30" s="44">
        <v>0</v>
      </c>
      <c r="R30" s="194">
        <v>0</v>
      </c>
      <c r="S30" s="44">
        <v>0</v>
      </c>
      <c r="T30" s="194">
        <v>0</v>
      </c>
      <c r="U30" s="93">
        <v>44</v>
      </c>
      <c r="V30" s="148">
        <v>0.0003968325546997601</v>
      </c>
    </row>
    <row r="31" spans="1:22" ht="14.25">
      <c r="A31" s="114">
        <v>232</v>
      </c>
      <c r="B31" s="268" t="s">
        <v>141</v>
      </c>
      <c r="C31" s="44">
        <v>6</v>
      </c>
      <c r="D31" s="194">
        <v>6.048691970361409E-05</v>
      </c>
      <c r="E31" s="44">
        <v>1</v>
      </c>
      <c r="F31" s="194">
        <v>0.00016431153466973383</v>
      </c>
      <c r="G31" s="44">
        <v>0</v>
      </c>
      <c r="H31" s="194">
        <v>0</v>
      </c>
      <c r="I31" s="44">
        <v>0</v>
      </c>
      <c r="J31" s="194">
        <v>0</v>
      </c>
      <c r="K31" s="44">
        <v>0</v>
      </c>
      <c r="L31" s="194">
        <v>0</v>
      </c>
      <c r="M31" s="44">
        <v>0</v>
      </c>
      <c r="N31" s="194">
        <v>0</v>
      </c>
      <c r="O31" s="44">
        <v>0</v>
      </c>
      <c r="P31" s="194">
        <v>0</v>
      </c>
      <c r="Q31" s="44">
        <v>0</v>
      </c>
      <c r="R31" s="194">
        <v>0</v>
      </c>
      <c r="S31" s="44">
        <v>0</v>
      </c>
      <c r="T31" s="194">
        <v>0</v>
      </c>
      <c r="U31" s="93">
        <v>7</v>
      </c>
      <c r="V31" s="148">
        <v>6.313245188405274E-05</v>
      </c>
    </row>
    <row r="32" spans="1:22" ht="14.25">
      <c r="A32" s="114">
        <v>233</v>
      </c>
      <c r="B32" s="268" t="s">
        <v>142</v>
      </c>
      <c r="C32" s="44">
        <v>13</v>
      </c>
      <c r="D32" s="194">
        <v>0.00013105499269116386</v>
      </c>
      <c r="E32" s="44">
        <v>0</v>
      </c>
      <c r="F32" s="194">
        <v>0</v>
      </c>
      <c r="G32" s="44">
        <v>0</v>
      </c>
      <c r="H32" s="194">
        <v>0</v>
      </c>
      <c r="I32" s="44">
        <v>0</v>
      </c>
      <c r="J32" s="194">
        <v>0</v>
      </c>
      <c r="K32" s="44">
        <v>0</v>
      </c>
      <c r="L32" s="194">
        <v>0</v>
      </c>
      <c r="M32" s="44">
        <v>0</v>
      </c>
      <c r="N32" s="194">
        <v>0</v>
      </c>
      <c r="O32" s="44">
        <v>0</v>
      </c>
      <c r="P32" s="194">
        <v>0</v>
      </c>
      <c r="Q32" s="44">
        <v>0</v>
      </c>
      <c r="R32" s="194">
        <v>0</v>
      </c>
      <c r="S32" s="44">
        <v>0</v>
      </c>
      <c r="T32" s="194">
        <v>0</v>
      </c>
      <c r="U32" s="93">
        <v>13</v>
      </c>
      <c r="V32" s="148">
        <v>0.00011724598207038367</v>
      </c>
    </row>
    <row r="33" spans="1:22" ht="14.25">
      <c r="A33" s="114">
        <v>234</v>
      </c>
      <c r="B33" s="268" t="s">
        <v>143</v>
      </c>
      <c r="C33" s="44">
        <v>344</v>
      </c>
      <c r="D33" s="194">
        <v>0.003467916729673875</v>
      </c>
      <c r="E33" s="44">
        <v>23</v>
      </c>
      <c r="F33" s="194">
        <v>0.0037791652974038777</v>
      </c>
      <c r="G33" s="44">
        <v>19</v>
      </c>
      <c r="H33" s="194">
        <v>0.004613890237979602</v>
      </c>
      <c r="I33" s="44">
        <v>2</v>
      </c>
      <c r="J33" s="194">
        <v>0.0017683465959328027</v>
      </c>
      <c r="K33" s="44">
        <v>0</v>
      </c>
      <c r="L33" s="194">
        <v>0</v>
      </c>
      <c r="M33" s="44">
        <v>1</v>
      </c>
      <c r="N33" s="194">
        <v>0.006329113924050633</v>
      </c>
      <c r="O33" s="44">
        <v>0</v>
      </c>
      <c r="P33" s="194">
        <v>0</v>
      </c>
      <c r="Q33" s="44">
        <v>0</v>
      </c>
      <c r="R33" s="194">
        <v>0</v>
      </c>
      <c r="S33" s="44">
        <v>0</v>
      </c>
      <c r="T33" s="194">
        <v>0</v>
      </c>
      <c r="U33" s="93">
        <v>389</v>
      </c>
      <c r="V33" s="148">
        <v>0.0035083605404137882</v>
      </c>
    </row>
    <row r="34" spans="1:22" ht="14.25">
      <c r="A34" s="114">
        <v>235</v>
      </c>
      <c r="B34" s="268" t="s">
        <v>144</v>
      </c>
      <c r="C34" s="44">
        <v>262</v>
      </c>
      <c r="D34" s="194">
        <v>0.002641262160391149</v>
      </c>
      <c r="E34" s="44">
        <v>8</v>
      </c>
      <c r="F34" s="194">
        <v>0.0013144922773578706</v>
      </c>
      <c r="G34" s="44">
        <v>10</v>
      </c>
      <c r="H34" s="194">
        <v>0.0024283632831471587</v>
      </c>
      <c r="I34" s="44">
        <v>3</v>
      </c>
      <c r="J34" s="194">
        <v>0.002652519893899204</v>
      </c>
      <c r="K34" s="44">
        <v>0</v>
      </c>
      <c r="L34" s="194">
        <v>0</v>
      </c>
      <c r="M34" s="44">
        <v>0</v>
      </c>
      <c r="N34" s="194">
        <v>0</v>
      </c>
      <c r="O34" s="44">
        <v>0</v>
      </c>
      <c r="P34" s="194">
        <v>0</v>
      </c>
      <c r="Q34" s="44">
        <v>0</v>
      </c>
      <c r="R34" s="194">
        <v>0</v>
      </c>
      <c r="S34" s="44">
        <v>0</v>
      </c>
      <c r="T34" s="194">
        <v>0</v>
      </c>
      <c r="U34" s="93">
        <v>283</v>
      </c>
      <c r="V34" s="148">
        <v>0.002552354840455275</v>
      </c>
    </row>
    <row r="35" spans="1:22" ht="14.25">
      <c r="A35" s="114">
        <v>241</v>
      </c>
      <c r="B35" s="268" t="s">
        <v>145</v>
      </c>
      <c r="C35" s="44">
        <v>50</v>
      </c>
      <c r="D35" s="194">
        <v>0.0005040576641967841</v>
      </c>
      <c r="E35" s="44">
        <v>4</v>
      </c>
      <c r="F35" s="194">
        <v>0.0006572461386789353</v>
      </c>
      <c r="G35" s="44">
        <v>0</v>
      </c>
      <c r="H35" s="194">
        <v>0</v>
      </c>
      <c r="I35" s="44">
        <v>0</v>
      </c>
      <c r="J35" s="194">
        <v>0</v>
      </c>
      <c r="K35" s="44">
        <v>0</v>
      </c>
      <c r="L35" s="194">
        <v>0</v>
      </c>
      <c r="M35" s="44">
        <v>0</v>
      </c>
      <c r="N35" s="194">
        <v>0</v>
      </c>
      <c r="O35" s="44">
        <v>0</v>
      </c>
      <c r="P35" s="194">
        <v>0</v>
      </c>
      <c r="Q35" s="44">
        <v>0</v>
      </c>
      <c r="R35" s="194">
        <v>0</v>
      </c>
      <c r="S35" s="44">
        <v>0</v>
      </c>
      <c r="T35" s="194">
        <v>0</v>
      </c>
      <c r="U35" s="93">
        <v>54</v>
      </c>
      <c r="V35" s="148">
        <v>0.0004870217716769783</v>
      </c>
    </row>
    <row r="36" spans="1:22" ht="14.25">
      <c r="A36" s="114">
        <v>242</v>
      </c>
      <c r="B36" s="268" t="s">
        <v>146</v>
      </c>
      <c r="C36" s="44">
        <v>46</v>
      </c>
      <c r="D36" s="194">
        <v>0.0004637330510610414</v>
      </c>
      <c r="E36" s="44">
        <v>2</v>
      </c>
      <c r="F36" s="194">
        <v>0.00032862306933946765</v>
      </c>
      <c r="G36" s="44">
        <v>3</v>
      </c>
      <c r="H36" s="194">
        <v>0.0007285089849441476</v>
      </c>
      <c r="I36" s="44">
        <v>2</v>
      </c>
      <c r="J36" s="194">
        <v>0.0017683465959328027</v>
      </c>
      <c r="K36" s="44">
        <v>0</v>
      </c>
      <c r="L36" s="194">
        <v>0</v>
      </c>
      <c r="M36" s="44">
        <v>0</v>
      </c>
      <c r="N36" s="194">
        <v>0</v>
      </c>
      <c r="O36" s="44">
        <v>0</v>
      </c>
      <c r="P36" s="194">
        <v>0</v>
      </c>
      <c r="Q36" s="44">
        <v>0</v>
      </c>
      <c r="R36" s="194">
        <v>0</v>
      </c>
      <c r="S36" s="44">
        <v>0</v>
      </c>
      <c r="T36" s="194">
        <v>0</v>
      </c>
      <c r="U36" s="93">
        <v>53</v>
      </c>
      <c r="V36" s="148">
        <v>0.00047800284997925646</v>
      </c>
    </row>
    <row r="37" spans="1:22" ht="27">
      <c r="A37" s="114">
        <v>243</v>
      </c>
      <c r="B37" s="268" t="s">
        <v>147</v>
      </c>
      <c r="C37" s="44">
        <v>80</v>
      </c>
      <c r="D37" s="194">
        <v>0.0008064922627148546</v>
      </c>
      <c r="E37" s="44">
        <v>3</v>
      </c>
      <c r="F37" s="194">
        <v>0.0004929346040092015</v>
      </c>
      <c r="G37" s="44">
        <v>3</v>
      </c>
      <c r="H37" s="194">
        <v>0.0007285089849441476</v>
      </c>
      <c r="I37" s="44">
        <v>1</v>
      </c>
      <c r="J37" s="194">
        <v>0.0008841732979664014</v>
      </c>
      <c r="K37" s="44">
        <v>0</v>
      </c>
      <c r="L37" s="194">
        <v>0</v>
      </c>
      <c r="M37" s="44">
        <v>1</v>
      </c>
      <c r="N37" s="194">
        <v>0.006329113924050633</v>
      </c>
      <c r="O37" s="44">
        <v>0</v>
      </c>
      <c r="P37" s="194">
        <v>0</v>
      </c>
      <c r="Q37" s="44">
        <v>0</v>
      </c>
      <c r="R37" s="194">
        <v>0</v>
      </c>
      <c r="S37" s="44">
        <v>0</v>
      </c>
      <c r="T37" s="194">
        <v>0</v>
      </c>
      <c r="U37" s="93">
        <v>88</v>
      </c>
      <c r="V37" s="148">
        <v>0.0007936651093995202</v>
      </c>
    </row>
    <row r="38" spans="1:22" ht="14.25">
      <c r="A38" s="114">
        <v>251</v>
      </c>
      <c r="B38" s="268" t="s">
        <v>148</v>
      </c>
      <c r="C38" s="44">
        <v>76</v>
      </c>
      <c r="D38" s="194">
        <v>0.0007661676495791119</v>
      </c>
      <c r="E38" s="44">
        <v>7</v>
      </c>
      <c r="F38" s="194">
        <v>0.0011501807426881367</v>
      </c>
      <c r="G38" s="44">
        <v>7</v>
      </c>
      <c r="H38" s="194">
        <v>0.001699854298203011</v>
      </c>
      <c r="I38" s="44">
        <v>1</v>
      </c>
      <c r="J38" s="194">
        <v>0.0008841732979664014</v>
      </c>
      <c r="K38" s="44">
        <v>0</v>
      </c>
      <c r="L38" s="194">
        <v>0</v>
      </c>
      <c r="M38" s="44">
        <v>0</v>
      </c>
      <c r="N38" s="194">
        <v>0</v>
      </c>
      <c r="O38" s="44">
        <v>0</v>
      </c>
      <c r="P38" s="194">
        <v>0</v>
      </c>
      <c r="Q38" s="44">
        <v>0</v>
      </c>
      <c r="R38" s="194">
        <v>0</v>
      </c>
      <c r="S38" s="44">
        <v>0</v>
      </c>
      <c r="T38" s="194">
        <v>0</v>
      </c>
      <c r="U38" s="93">
        <v>91</v>
      </c>
      <c r="V38" s="148">
        <v>0.0008207218744926857</v>
      </c>
    </row>
    <row r="39" spans="1:22" ht="14.25">
      <c r="A39" s="114">
        <v>252</v>
      </c>
      <c r="B39" s="268" t="s">
        <v>149</v>
      </c>
      <c r="C39" s="44">
        <v>57</v>
      </c>
      <c r="D39" s="194">
        <v>0.0005746257371843339</v>
      </c>
      <c r="E39" s="44">
        <v>4</v>
      </c>
      <c r="F39" s="194">
        <v>0.0006572461386789353</v>
      </c>
      <c r="G39" s="44">
        <v>2</v>
      </c>
      <c r="H39" s="194">
        <v>0.00048567265662943174</v>
      </c>
      <c r="I39" s="44">
        <v>1</v>
      </c>
      <c r="J39" s="194">
        <v>0.0008841732979664014</v>
      </c>
      <c r="K39" s="44">
        <v>0</v>
      </c>
      <c r="L39" s="194">
        <v>0</v>
      </c>
      <c r="M39" s="44">
        <v>0</v>
      </c>
      <c r="N39" s="194">
        <v>0</v>
      </c>
      <c r="O39" s="44">
        <v>0</v>
      </c>
      <c r="P39" s="194">
        <v>0</v>
      </c>
      <c r="Q39" s="44">
        <v>0</v>
      </c>
      <c r="R39" s="194">
        <v>0</v>
      </c>
      <c r="S39" s="44">
        <v>1</v>
      </c>
      <c r="T39" s="194">
        <v>0.017543859649122806</v>
      </c>
      <c r="U39" s="93">
        <v>65</v>
      </c>
      <c r="V39" s="148">
        <v>0.0005862299103519184</v>
      </c>
    </row>
    <row r="40" spans="1:22" ht="14.25">
      <c r="A40" s="114">
        <v>261</v>
      </c>
      <c r="B40" s="268" t="s">
        <v>150</v>
      </c>
      <c r="C40" s="44">
        <v>23</v>
      </c>
      <c r="D40" s="194">
        <v>0.0002318665255305207</v>
      </c>
      <c r="E40" s="44">
        <v>2</v>
      </c>
      <c r="F40" s="194">
        <v>0.00032862306933946765</v>
      </c>
      <c r="G40" s="44">
        <v>1</v>
      </c>
      <c r="H40" s="194">
        <v>0.00024283632831471587</v>
      </c>
      <c r="I40" s="44">
        <v>0</v>
      </c>
      <c r="J40" s="194">
        <v>0</v>
      </c>
      <c r="K40" s="44">
        <v>1</v>
      </c>
      <c r="L40" s="194">
        <v>0.0125</v>
      </c>
      <c r="M40" s="44">
        <v>0</v>
      </c>
      <c r="N40" s="194">
        <v>0</v>
      </c>
      <c r="O40" s="44">
        <v>0</v>
      </c>
      <c r="P40" s="194">
        <v>0</v>
      </c>
      <c r="Q40" s="44">
        <v>0</v>
      </c>
      <c r="R40" s="194">
        <v>0</v>
      </c>
      <c r="S40" s="44">
        <v>0</v>
      </c>
      <c r="T40" s="194">
        <v>0</v>
      </c>
      <c r="U40" s="93">
        <v>27</v>
      </c>
      <c r="V40" s="148">
        <v>0.00024351088583848916</v>
      </c>
    </row>
    <row r="41" spans="1:22" ht="14.25">
      <c r="A41" s="114">
        <v>262</v>
      </c>
      <c r="B41" s="268" t="s">
        <v>151</v>
      </c>
      <c r="C41" s="44">
        <v>2</v>
      </c>
      <c r="D41" s="194">
        <v>2.0162306567871364E-05</v>
      </c>
      <c r="E41" s="44">
        <v>0</v>
      </c>
      <c r="F41" s="194">
        <v>0</v>
      </c>
      <c r="G41" s="44">
        <v>0</v>
      </c>
      <c r="H41" s="194">
        <v>0</v>
      </c>
      <c r="I41" s="44">
        <v>0</v>
      </c>
      <c r="J41" s="194">
        <v>0</v>
      </c>
      <c r="K41" s="44">
        <v>0</v>
      </c>
      <c r="L41" s="194">
        <v>0</v>
      </c>
      <c r="M41" s="44">
        <v>0</v>
      </c>
      <c r="N41" s="194">
        <v>0</v>
      </c>
      <c r="O41" s="44">
        <v>0</v>
      </c>
      <c r="P41" s="194">
        <v>0</v>
      </c>
      <c r="Q41" s="44">
        <v>0</v>
      </c>
      <c r="R41" s="194">
        <v>0</v>
      </c>
      <c r="S41" s="44">
        <v>0</v>
      </c>
      <c r="T41" s="194">
        <v>0</v>
      </c>
      <c r="U41" s="93">
        <v>2</v>
      </c>
      <c r="V41" s="148">
        <v>1.803784339544364E-05</v>
      </c>
    </row>
    <row r="42" spans="1:22" ht="27">
      <c r="A42" s="114">
        <v>263</v>
      </c>
      <c r="B42" s="268" t="s">
        <v>152</v>
      </c>
      <c r="C42" s="44">
        <v>190</v>
      </c>
      <c r="D42" s="194">
        <v>0.0019154191239477796</v>
      </c>
      <c r="E42" s="44">
        <v>6</v>
      </c>
      <c r="F42" s="194">
        <v>0.000985869208018403</v>
      </c>
      <c r="G42" s="44">
        <v>7</v>
      </c>
      <c r="H42" s="194">
        <v>0.001699854298203011</v>
      </c>
      <c r="I42" s="44">
        <v>1</v>
      </c>
      <c r="J42" s="194">
        <v>0.0008841732979664014</v>
      </c>
      <c r="K42" s="44">
        <v>0</v>
      </c>
      <c r="L42" s="194">
        <v>0</v>
      </c>
      <c r="M42" s="44">
        <v>0</v>
      </c>
      <c r="N42" s="194">
        <v>0</v>
      </c>
      <c r="O42" s="44">
        <v>0</v>
      </c>
      <c r="P42" s="194">
        <v>0</v>
      </c>
      <c r="Q42" s="44">
        <v>0</v>
      </c>
      <c r="R42" s="194">
        <v>0</v>
      </c>
      <c r="S42" s="44">
        <v>0</v>
      </c>
      <c r="T42" s="194">
        <v>0</v>
      </c>
      <c r="U42" s="93">
        <v>204</v>
      </c>
      <c r="V42" s="148">
        <v>0.0018398600263352513</v>
      </c>
    </row>
    <row r="43" spans="1:22" ht="14.25">
      <c r="A43" s="114">
        <v>264</v>
      </c>
      <c r="B43" s="268" t="s">
        <v>153</v>
      </c>
      <c r="C43" s="44">
        <v>34</v>
      </c>
      <c r="D43" s="194">
        <v>0.00034275921165381317</v>
      </c>
      <c r="E43" s="44">
        <v>0</v>
      </c>
      <c r="F43" s="194">
        <v>0</v>
      </c>
      <c r="G43" s="44">
        <v>0</v>
      </c>
      <c r="H43" s="194">
        <v>0</v>
      </c>
      <c r="I43" s="44">
        <v>0</v>
      </c>
      <c r="J43" s="194">
        <v>0</v>
      </c>
      <c r="K43" s="44">
        <v>0</v>
      </c>
      <c r="L43" s="194">
        <v>0</v>
      </c>
      <c r="M43" s="44">
        <v>0</v>
      </c>
      <c r="N43" s="194">
        <v>0</v>
      </c>
      <c r="O43" s="44">
        <v>0</v>
      </c>
      <c r="P43" s="194">
        <v>0</v>
      </c>
      <c r="Q43" s="44">
        <v>0</v>
      </c>
      <c r="R43" s="194">
        <v>0</v>
      </c>
      <c r="S43" s="44">
        <v>0</v>
      </c>
      <c r="T43" s="194">
        <v>0</v>
      </c>
      <c r="U43" s="93">
        <v>34</v>
      </c>
      <c r="V43" s="148">
        <v>0.0003066433377225419</v>
      </c>
    </row>
    <row r="44" spans="1:22" ht="14.25">
      <c r="A44" s="114">
        <v>265</v>
      </c>
      <c r="B44" s="268" t="s">
        <v>154</v>
      </c>
      <c r="C44" s="44">
        <v>117</v>
      </c>
      <c r="D44" s="194">
        <v>0.0011794949342204747</v>
      </c>
      <c r="E44" s="44">
        <v>8</v>
      </c>
      <c r="F44" s="194">
        <v>0.0013144922773578706</v>
      </c>
      <c r="G44" s="44">
        <v>8</v>
      </c>
      <c r="H44" s="194">
        <v>0.001942690626517727</v>
      </c>
      <c r="I44" s="44">
        <v>1</v>
      </c>
      <c r="J44" s="194">
        <v>0.0008841732979664014</v>
      </c>
      <c r="K44" s="44">
        <v>0</v>
      </c>
      <c r="L44" s="194">
        <v>0</v>
      </c>
      <c r="M44" s="44">
        <v>0</v>
      </c>
      <c r="N44" s="194">
        <v>0</v>
      </c>
      <c r="O44" s="44">
        <v>0</v>
      </c>
      <c r="P44" s="194">
        <v>0</v>
      </c>
      <c r="Q44" s="44">
        <v>0</v>
      </c>
      <c r="R44" s="194">
        <v>0</v>
      </c>
      <c r="S44" s="44">
        <v>0</v>
      </c>
      <c r="T44" s="194">
        <v>0</v>
      </c>
      <c r="U44" s="93">
        <v>134</v>
      </c>
      <c r="V44" s="148">
        <v>0.001208535507494724</v>
      </c>
    </row>
    <row r="45" spans="1:22" ht="27">
      <c r="A45" s="114">
        <v>311</v>
      </c>
      <c r="B45" s="268" t="s">
        <v>155</v>
      </c>
      <c r="C45" s="44">
        <v>2066</v>
      </c>
      <c r="D45" s="194">
        <v>0.020827662684611118</v>
      </c>
      <c r="E45" s="44">
        <v>118</v>
      </c>
      <c r="F45" s="194">
        <v>0.019388761091028592</v>
      </c>
      <c r="G45" s="44">
        <v>78</v>
      </c>
      <c r="H45" s="194">
        <v>0.01894123360854784</v>
      </c>
      <c r="I45" s="44">
        <v>17</v>
      </c>
      <c r="J45" s="194">
        <v>0.015030946065428824</v>
      </c>
      <c r="K45" s="44">
        <v>1</v>
      </c>
      <c r="L45" s="194">
        <v>0.0125</v>
      </c>
      <c r="M45" s="44">
        <v>2</v>
      </c>
      <c r="N45" s="194">
        <v>0.012658227848101266</v>
      </c>
      <c r="O45" s="44">
        <v>1</v>
      </c>
      <c r="P45" s="194">
        <v>0.029411764705882353</v>
      </c>
      <c r="Q45" s="44">
        <v>1</v>
      </c>
      <c r="R45" s="194">
        <v>0.05263157894736842</v>
      </c>
      <c r="S45" s="44">
        <v>3</v>
      </c>
      <c r="T45" s="194">
        <v>0.05263157894736842</v>
      </c>
      <c r="U45" s="93">
        <v>2287</v>
      </c>
      <c r="V45" s="148">
        <v>0.020626273922689804</v>
      </c>
    </row>
    <row r="46" spans="1:22" ht="27">
      <c r="A46" s="114">
        <v>312</v>
      </c>
      <c r="B46" s="268" t="s">
        <v>156</v>
      </c>
      <c r="C46" s="44">
        <v>285</v>
      </c>
      <c r="D46" s="194">
        <v>0.0028731286859216693</v>
      </c>
      <c r="E46" s="44">
        <v>16</v>
      </c>
      <c r="F46" s="194">
        <v>0.0026289845547157412</v>
      </c>
      <c r="G46" s="44">
        <v>16</v>
      </c>
      <c r="H46" s="194">
        <v>0.003885381253035454</v>
      </c>
      <c r="I46" s="44">
        <v>6</v>
      </c>
      <c r="J46" s="194">
        <v>0.005305039787798408</v>
      </c>
      <c r="K46" s="44">
        <v>0</v>
      </c>
      <c r="L46" s="194">
        <v>0</v>
      </c>
      <c r="M46" s="44">
        <v>1</v>
      </c>
      <c r="N46" s="194">
        <v>0.006329113924050633</v>
      </c>
      <c r="O46" s="44">
        <v>0</v>
      </c>
      <c r="P46" s="194">
        <v>0</v>
      </c>
      <c r="Q46" s="44">
        <v>0</v>
      </c>
      <c r="R46" s="194">
        <v>0</v>
      </c>
      <c r="S46" s="44">
        <v>1</v>
      </c>
      <c r="T46" s="194">
        <v>0.017543859649122806</v>
      </c>
      <c r="U46" s="93">
        <v>325</v>
      </c>
      <c r="V46" s="148">
        <v>0.0029311495517595917</v>
      </c>
    </row>
    <row r="47" spans="1:22" ht="27">
      <c r="A47" s="114">
        <v>313</v>
      </c>
      <c r="B47" s="268" t="s">
        <v>157</v>
      </c>
      <c r="C47" s="44">
        <v>615</v>
      </c>
      <c r="D47" s="194">
        <v>0.006199909269620445</v>
      </c>
      <c r="E47" s="44">
        <v>51</v>
      </c>
      <c r="F47" s="194">
        <v>0.008379888268156424</v>
      </c>
      <c r="G47" s="44">
        <v>26</v>
      </c>
      <c r="H47" s="194">
        <v>0.006313744536182613</v>
      </c>
      <c r="I47" s="44">
        <v>9</v>
      </c>
      <c r="J47" s="194">
        <v>0.007957559681697613</v>
      </c>
      <c r="K47" s="44">
        <v>0</v>
      </c>
      <c r="L47" s="194">
        <v>0</v>
      </c>
      <c r="M47" s="44">
        <v>0</v>
      </c>
      <c r="N47" s="194">
        <v>0</v>
      </c>
      <c r="O47" s="44">
        <v>0</v>
      </c>
      <c r="P47" s="194">
        <v>0</v>
      </c>
      <c r="Q47" s="44">
        <v>0</v>
      </c>
      <c r="R47" s="194">
        <v>0</v>
      </c>
      <c r="S47" s="44">
        <v>1</v>
      </c>
      <c r="T47" s="194">
        <v>0.017543859649122806</v>
      </c>
      <c r="U47" s="93">
        <v>702</v>
      </c>
      <c r="V47" s="148">
        <v>0.0063312830318007175</v>
      </c>
    </row>
    <row r="48" spans="1:22" ht="27">
      <c r="A48" s="114">
        <v>314</v>
      </c>
      <c r="B48" s="268" t="s">
        <v>158</v>
      </c>
      <c r="C48" s="44">
        <v>142</v>
      </c>
      <c r="D48" s="194">
        <v>0.001431523766318867</v>
      </c>
      <c r="E48" s="44">
        <v>6</v>
      </c>
      <c r="F48" s="194">
        <v>0.000985869208018403</v>
      </c>
      <c r="G48" s="44">
        <v>6</v>
      </c>
      <c r="H48" s="194">
        <v>0.0014570179698882952</v>
      </c>
      <c r="I48" s="44">
        <v>3</v>
      </c>
      <c r="J48" s="194">
        <v>0.002652519893899204</v>
      </c>
      <c r="K48" s="44">
        <v>0</v>
      </c>
      <c r="L48" s="194">
        <v>0</v>
      </c>
      <c r="M48" s="44">
        <v>1</v>
      </c>
      <c r="N48" s="194">
        <v>0.006329113924050633</v>
      </c>
      <c r="O48" s="44">
        <v>0</v>
      </c>
      <c r="P48" s="194">
        <v>0</v>
      </c>
      <c r="Q48" s="44">
        <v>0</v>
      </c>
      <c r="R48" s="194">
        <v>0</v>
      </c>
      <c r="S48" s="44">
        <v>0</v>
      </c>
      <c r="T48" s="194">
        <v>0</v>
      </c>
      <c r="U48" s="93">
        <v>158</v>
      </c>
      <c r="V48" s="148">
        <v>0.0014249896282400476</v>
      </c>
    </row>
    <row r="49" spans="1:22" ht="27">
      <c r="A49" s="114">
        <v>315</v>
      </c>
      <c r="B49" s="268" t="s">
        <v>159</v>
      </c>
      <c r="C49" s="44">
        <v>43</v>
      </c>
      <c r="D49" s="194">
        <v>0.00043348959120923436</v>
      </c>
      <c r="E49" s="44">
        <v>5</v>
      </c>
      <c r="F49" s="194">
        <v>0.000821557673348669</v>
      </c>
      <c r="G49" s="44">
        <v>2</v>
      </c>
      <c r="H49" s="194">
        <v>0.00048567265662943174</v>
      </c>
      <c r="I49" s="44">
        <v>3</v>
      </c>
      <c r="J49" s="194">
        <v>0.002652519893899204</v>
      </c>
      <c r="K49" s="44">
        <v>0</v>
      </c>
      <c r="L49" s="194">
        <v>0</v>
      </c>
      <c r="M49" s="44">
        <v>0</v>
      </c>
      <c r="N49" s="194">
        <v>0</v>
      </c>
      <c r="O49" s="44">
        <v>0</v>
      </c>
      <c r="P49" s="194">
        <v>0</v>
      </c>
      <c r="Q49" s="44">
        <v>0</v>
      </c>
      <c r="R49" s="194">
        <v>0</v>
      </c>
      <c r="S49" s="44">
        <v>0</v>
      </c>
      <c r="T49" s="194">
        <v>0</v>
      </c>
      <c r="U49" s="93">
        <v>53</v>
      </c>
      <c r="V49" s="148">
        <v>0.00047800284997925646</v>
      </c>
    </row>
    <row r="50" spans="1:22" ht="14.25">
      <c r="A50" s="114">
        <v>321</v>
      </c>
      <c r="B50" s="268" t="s">
        <v>160</v>
      </c>
      <c r="C50" s="44">
        <v>359</v>
      </c>
      <c r="D50" s="194">
        <v>0.00361913402893291</v>
      </c>
      <c r="E50" s="44">
        <v>6</v>
      </c>
      <c r="F50" s="194">
        <v>0.000985869208018403</v>
      </c>
      <c r="G50" s="44">
        <v>6</v>
      </c>
      <c r="H50" s="194">
        <v>0.0014570179698882952</v>
      </c>
      <c r="I50" s="44">
        <v>3</v>
      </c>
      <c r="J50" s="194">
        <v>0.002652519893899204</v>
      </c>
      <c r="K50" s="44">
        <v>0</v>
      </c>
      <c r="L50" s="194">
        <v>0</v>
      </c>
      <c r="M50" s="44">
        <v>0</v>
      </c>
      <c r="N50" s="194">
        <v>0</v>
      </c>
      <c r="O50" s="44">
        <v>0</v>
      </c>
      <c r="P50" s="194">
        <v>0</v>
      </c>
      <c r="Q50" s="44">
        <v>0</v>
      </c>
      <c r="R50" s="194">
        <v>0</v>
      </c>
      <c r="S50" s="44">
        <v>0</v>
      </c>
      <c r="T50" s="194">
        <v>0</v>
      </c>
      <c r="U50" s="93">
        <v>374</v>
      </c>
      <c r="V50" s="148">
        <v>0.0033730767149479607</v>
      </c>
    </row>
    <row r="51" spans="1:22" ht="14.25">
      <c r="A51" s="114">
        <v>322</v>
      </c>
      <c r="B51" s="268" t="s">
        <v>161</v>
      </c>
      <c r="C51" s="44">
        <v>3798</v>
      </c>
      <c r="D51" s="194">
        <v>0.03828822017238772</v>
      </c>
      <c r="E51" s="44">
        <v>63</v>
      </c>
      <c r="F51" s="194">
        <v>0.01035162668419323</v>
      </c>
      <c r="G51" s="44">
        <v>58</v>
      </c>
      <c r="H51" s="194">
        <v>0.014084507042253521</v>
      </c>
      <c r="I51" s="44">
        <v>12</v>
      </c>
      <c r="J51" s="194">
        <v>0.010610079575596816</v>
      </c>
      <c r="K51" s="44">
        <v>1</v>
      </c>
      <c r="L51" s="194">
        <v>0.0125</v>
      </c>
      <c r="M51" s="44">
        <v>0</v>
      </c>
      <c r="N51" s="194">
        <v>0</v>
      </c>
      <c r="O51" s="44">
        <v>0</v>
      </c>
      <c r="P51" s="194">
        <v>0</v>
      </c>
      <c r="Q51" s="44">
        <v>0</v>
      </c>
      <c r="R51" s="194">
        <v>0</v>
      </c>
      <c r="S51" s="44">
        <v>0</v>
      </c>
      <c r="T51" s="194">
        <v>0</v>
      </c>
      <c r="U51" s="93">
        <v>3932</v>
      </c>
      <c r="V51" s="148">
        <v>0.035462400115442196</v>
      </c>
    </row>
    <row r="52" spans="1:22" ht="27">
      <c r="A52" s="114">
        <v>323</v>
      </c>
      <c r="B52" s="268" t="s">
        <v>162</v>
      </c>
      <c r="C52" s="44">
        <v>5</v>
      </c>
      <c r="D52" s="194">
        <v>5.040576641967841E-05</v>
      </c>
      <c r="E52" s="44">
        <v>0</v>
      </c>
      <c r="F52" s="194">
        <v>0</v>
      </c>
      <c r="G52" s="44">
        <v>0</v>
      </c>
      <c r="H52" s="194">
        <v>0</v>
      </c>
      <c r="I52" s="44">
        <v>0</v>
      </c>
      <c r="J52" s="194">
        <v>0</v>
      </c>
      <c r="K52" s="44">
        <v>0</v>
      </c>
      <c r="L52" s="194">
        <v>0</v>
      </c>
      <c r="M52" s="44">
        <v>0</v>
      </c>
      <c r="N52" s="194">
        <v>0</v>
      </c>
      <c r="O52" s="44">
        <v>0</v>
      </c>
      <c r="P52" s="194">
        <v>0</v>
      </c>
      <c r="Q52" s="44">
        <v>0</v>
      </c>
      <c r="R52" s="194">
        <v>0</v>
      </c>
      <c r="S52" s="44">
        <v>0</v>
      </c>
      <c r="T52" s="194">
        <v>0</v>
      </c>
      <c r="U52" s="93">
        <v>5</v>
      </c>
      <c r="V52" s="148">
        <v>4.50946084886091E-05</v>
      </c>
    </row>
    <row r="53" spans="1:22" ht="14.25">
      <c r="A53" s="114">
        <v>324</v>
      </c>
      <c r="B53" s="268" t="s">
        <v>163</v>
      </c>
      <c r="C53" s="44">
        <v>14</v>
      </c>
      <c r="D53" s="194">
        <v>0.00014113614597509956</v>
      </c>
      <c r="E53" s="44">
        <v>0</v>
      </c>
      <c r="F53" s="194">
        <v>0</v>
      </c>
      <c r="G53" s="44">
        <v>1</v>
      </c>
      <c r="H53" s="194">
        <v>0.00024283632831471587</v>
      </c>
      <c r="I53" s="44">
        <v>0</v>
      </c>
      <c r="J53" s="194">
        <v>0</v>
      </c>
      <c r="K53" s="44">
        <v>0</v>
      </c>
      <c r="L53" s="194">
        <v>0</v>
      </c>
      <c r="M53" s="44">
        <v>0</v>
      </c>
      <c r="N53" s="194">
        <v>0</v>
      </c>
      <c r="O53" s="44">
        <v>0</v>
      </c>
      <c r="P53" s="194">
        <v>0</v>
      </c>
      <c r="Q53" s="44">
        <v>0</v>
      </c>
      <c r="R53" s="194">
        <v>0</v>
      </c>
      <c r="S53" s="44">
        <v>0</v>
      </c>
      <c r="T53" s="194">
        <v>0</v>
      </c>
      <c r="U53" s="93">
        <v>15</v>
      </c>
      <c r="V53" s="148">
        <v>0.0001352838254658273</v>
      </c>
    </row>
    <row r="54" spans="1:22" ht="27">
      <c r="A54" s="114">
        <v>325</v>
      </c>
      <c r="B54" s="268" t="s">
        <v>164</v>
      </c>
      <c r="C54" s="44">
        <v>910</v>
      </c>
      <c r="D54" s="194">
        <v>0.00917384948838147</v>
      </c>
      <c r="E54" s="44">
        <v>27</v>
      </c>
      <c r="F54" s="194">
        <v>0.0044364114360828134</v>
      </c>
      <c r="G54" s="44">
        <v>17</v>
      </c>
      <c r="H54" s="194">
        <v>0.00412821758135017</v>
      </c>
      <c r="I54" s="44">
        <v>6</v>
      </c>
      <c r="J54" s="194">
        <v>0.005305039787798408</v>
      </c>
      <c r="K54" s="44">
        <v>1</v>
      </c>
      <c r="L54" s="194">
        <v>0.0125</v>
      </c>
      <c r="M54" s="44">
        <v>0</v>
      </c>
      <c r="N54" s="194">
        <v>0</v>
      </c>
      <c r="O54" s="44">
        <v>0</v>
      </c>
      <c r="P54" s="194">
        <v>0</v>
      </c>
      <c r="Q54" s="44">
        <v>0</v>
      </c>
      <c r="R54" s="194">
        <v>0</v>
      </c>
      <c r="S54" s="44">
        <v>0</v>
      </c>
      <c r="T54" s="194">
        <v>0</v>
      </c>
      <c r="U54" s="93">
        <v>961</v>
      </c>
      <c r="V54" s="148">
        <v>0.00866718375151067</v>
      </c>
    </row>
    <row r="55" spans="1:22" ht="14.25">
      <c r="A55" s="114">
        <v>331</v>
      </c>
      <c r="B55" s="268" t="s">
        <v>165</v>
      </c>
      <c r="C55" s="44">
        <v>41</v>
      </c>
      <c r="D55" s="194">
        <v>0.00041332728464136295</v>
      </c>
      <c r="E55" s="44">
        <v>2</v>
      </c>
      <c r="F55" s="194">
        <v>0.00032862306933946765</v>
      </c>
      <c r="G55" s="44">
        <v>1</v>
      </c>
      <c r="H55" s="194">
        <v>0.00024283632831471587</v>
      </c>
      <c r="I55" s="44">
        <v>0</v>
      </c>
      <c r="J55" s="194">
        <v>0</v>
      </c>
      <c r="K55" s="44">
        <v>0</v>
      </c>
      <c r="L55" s="194">
        <v>0</v>
      </c>
      <c r="M55" s="44">
        <v>0</v>
      </c>
      <c r="N55" s="194">
        <v>0</v>
      </c>
      <c r="O55" s="44">
        <v>0</v>
      </c>
      <c r="P55" s="194">
        <v>0</v>
      </c>
      <c r="Q55" s="44">
        <v>0</v>
      </c>
      <c r="R55" s="194">
        <v>0</v>
      </c>
      <c r="S55" s="44">
        <v>0</v>
      </c>
      <c r="T55" s="194">
        <v>0</v>
      </c>
      <c r="U55" s="93">
        <v>44</v>
      </c>
      <c r="V55" s="148">
        <v>0.0003968325546997601</v>
      </c>
    </row>
    <row r="56" spans="1:22" ht="14.25">
      <c r="A56" s="114">
        <v>332</v>
      </c>
      <c r="B56" s="268" t="s">
        <v>166</v>
      </c>
      <c r="C56" s="44">
        <v>134</v>
      </c>
      <c r="D56" s="194">
        <v>0.0013508745400473813</v>
      </c>
      <c r="E56" s="44">
        <v>5</v>
      </c>
      <c r="F56" s="194">
        <v>0.000821557673348669</v>
      </c>
      <c r="G56" s="44">
        <v>2</v>
      </c>
      <c r="H56" s="194">
        <v>0.00048567265662943174</v>
      </c>
      <c r="I56" s="44">
        <v>6</v>
      </c>
      <c r="J56" s="194">
        <v>0.005305039787798408</v>
      </c>
      <c r="K56" s="44">
        <v>0</v>
      </c>
      <c r="L56" s="194">
        <v>0</v>
      </c>
      <c r="M56" s="44">
        <v>0</v>
      </c>
      <c r="N56" s="194">
        <v>0</v>
      </c>
      <c r="O56" s="44">
        <v>0</v>
      </c>
      <c r="P56" s="194">
        <v>0</v>
      </c>
      <c r="Q56" s="44">
        <v>1</v>
      </c>
      <c r="R56" s="194">
        <v>0.05263157894736842</v>
      </c>
      <c r="S56" s="44">
        <v>1</v>
      </c>
      <c r="T56" s="194">
        <v>0.017543859649122806</v>
      </c>
      <c r="U56" s="93">
        <v>149</v>
      </c>
      <c r="V56" s="148">
        <v>0.0013438193329605513</v>
      </c>
    </row>
    <row r="57" spans="1:22" ht="14.25">
      <c r="A57" s="114">
        <v>333</v>
      </c>
      <c r="B57" s="268" t="s">
        <v>167</v>
      </c>
      <c r="C57" s="44">
        <v>93</v>
      </c>
      <c r="D57" s="194">
        <v>0.0009375472554060184</v>
      </c>
      <c r="E57" s="44">
        <v>7</v>
      </c>
      <c r="F57" s="194">
        <v>0.0011501807426881367</v>
      </c>
      <c r="G57" s="44">
        <v>5</v>
      </c>
      <c r="H57" s="194">
        <v>0.0012141816415735794</v>
      </c>
      <c r="I57" s="44">
        <v>5</v>
      </c>
      <c r="J57" s="194">
        <v>0.004420866489832007</v>
      </c>
      <c r="K57" s="44">
        <v>0</v>
      </c>
      <c r="L57" s="194">
        <v>0</v>
      </c>
      <c r="M57" s="44">
        <v>0</v>
      </c>
      <c r="N57" s="194">
        <v>0</v>
      </c>
      <c r="O57" s="44">
        <v>0</v>
      </c>
      <c r="P57" s="194">
        <v>0</v>
      </c>
      <c r="Q57" s="44">
        <v>0</v>
      </c>
      <c r="R57" s="194">
        <v>0</v>
      </c>
      <c r="S57" s="44">
        <v>0</v>
      </c>
      <c r="T57" s="194">
        <v>0</v>
      </c>
      <c r="U57" s="93">
        <v>110</v>
      </c>
      <c r="V57" s="148">
        <v>0.0009920813867494002</v>
      </c>
    </row>
    <row r="58" spans="1:22" ht="27">
      <c r="A58" s="114">
        <v>334</v>
      </c>
      <c r="B58" s="268" t="s">
        <v>168</v>
      </c>
      <c r="C58" s="44">
        <v>72</v>
      </c>
      <c r="D58" s="194">
        <v>0.0007258430364433692</v>
      </c>
      <c r="E58" s="44">
        <v>6</v>
      </c>
      <c r="F58" s="194">
        <v>0.000985869208018403</v>
      </c>
      <c r="G58" s="44">
        <v>4</v>
      </c>
      <c r="H58" s="194">
        <v>0.0009713453132588635</v>
      </c>
      <c r="I58" s="44">
        <v>2</v>
      </c>
      <c r="J58" s="194">
        <v>0.0017683465959328027</v>
      </c>
      <c r="K58" s="44">
        <v>0</v>
      </c>
      <c r="L58" s="194">
        <v>0</v>
      </c>
      <c r="M58" s="44">
        <v>0</v>
      </c>
      <c r="N58" s="194">
        <v>0</v>
      </c>
      <c r="O58" s="44">
        <v>0</v>
      </c>
      <c r="P58" s="194">
        <v>0</v>
      </c>
      <c r="Q58" s="44">
        <v>0</v>
      </c>
      <c r="R58" s="194">
        <v>0</v>
      </c>
      <c r="S58" s="44">
        <v>0</v>
      </c>
      <c r="T58" s="194">
        <v>0</v>
      </c>
      <c r="U58" s="93">
        <v>84</v>
      </c>
      <c r="V58" s="148">
        <v>0.0007575894226086329</v>
      </c>
    </row>
    <row r="59" spans="1:22" ht="27">
      <c r="A59" s="114">
        <v>335</v>
      </c>
      <c r="B59" s="268" t="s">
        <v>169</v>
      </c>
      <c r="C59" s="44">
        <v>9</v>
      </c>
      <c r="D59" s="194">
        <v>9.073037955542114E-05</v>
      </c>
      <c r="E59" s="44">
        <v>0</v>
      </c>
      <c r="F59" s="194">
        <v>0</v>
      </c>
      <c r="G59" s="44">
        <v>0</v>
      </c>
      <c r="H59" s="194">
        <v>0</v>
      </c>
      <c r="I59" s="44">
        <v>0</v>
      </c>
      <c r="J59" s="194">
        <v>0</v>
      </c>
      <c r="K59" s="44">
        <v>0</v>
      </c>
      <c r="L59" s="194">
        <v>0</v>
      </c>
      <c r="M59" s="44">
        <v>0</v>
      </c>
      <c r="N59" s="194">
        <v>0</v>
      </c>
      <c r="O59" s="44">
        <v>0</v>
      </c>
      <c r="P59" s="194">
        <v>0</v>
      </c>
      <c r="Q59" s="44">
        <v>0</v>
      </c>
      <c r="R59" s="194">
        <v>0</v>
      </c>
      <c r="S59" s="44">
        <v>0</v>
      </c>
      <c r="T59" s="194">
        <v>0</v>
      </c>
      <c r="U59" s="93">
        <v>9</v>
      </c>
      <c r="V59" s="148">
        <v>8.117029527949638E-05</v>
      </c>
    </row>
    <row r="60" spans="1:22" ht="27">
      <c r="A60" s="114">
        <v>341</v>
      </c>
      <c r="B60" s="268" t="s">
        <v>170</v>
      </c>
      <c r="C60" s="44">
        <v>374</v>
      </c>
      <c r="D60" s="194">
        <v>0.0037703513281919453</v>
      </c>
      <c r="E60" s="44">
        <v>18</v>
      </c>
      <c r="F60" s="194">
        <v>0.0029576076240552087</v>
      </c>
      <c r="G60" s="44">
        <v>9</v>
      </c>
      <c r="H60" s="194">
        <v>0.002185526954832443</v>
      </c>
      <c r="I60" s="44">
        <v>2</v>
      </c>
      <c r="J60" s="194">
        <v>0.0017683465959328027</v>
      </c>
      <c r="K60" s="44">
        <v>0</v>
      </c>
      <c r="L60" s="194">
        <v>0</v>
      </c>
      <c r="M60" s="44">
        <v>0</v>
      </c>
      <c r="N60" s="194">
        <v>0</v>
      </c>
      <c r="O60" s="44">
        <v>0</v>
      </c>
      <c r="P60" s="194">
        <v>0</v>
      </c>
      <c r="Q60" s="44">
        <v>0</v>
      </c>
      <c r="R60" s="194">
        <v>0</v>
      </c>
      <c r="S60" s="44">
        <v>0</v>
      </c>
      <c r="T60" s="194">
        <v>0</v>
      </c>
      <c r="U60" s="93">
        <v>403</v>
      </c>
      <c r="V60" s="148">
        <v>0.003634625444181894</v>
      </c>
    </row>
    <row r="61" spans="1:22" ht="14.25">
      <c r="A61" s="114">
        <v>342</v>
      </c>
      <c r="B61" s="268" t="s">
        <v>171</v>
      </c>
      <c r="C61" s="44">
        <v>633</v>
      </c>
      <c r="D61" s="194">
        <v>0.006381370028731287</v>
      </c>
      <c r="E61" s="44">
        <v>55</v>
      </c>
      <c r="F61" s="194">
        <v>0.00903713440683536</v>
      </c>
      <c r="G61" s="44">
        <v>35</v>
      </c>
      <c r="H61" s="194">
        <v>0.008499271491015056</v>
      </c>
      <c r="I61" s="44">
        <v>10</v>
      </c>
      <c r="J61" s="194">
        <v>0.008841732979664015</v>
      </c>
      <c r="K61" s="44">
        <v>1</v>
      </c>
      <c r="L61" s="194">
        <v>0.0125</v>
      </c>
      <c r="M61" s="44">
        <v>1</v>
      </c>
      <c r="N61" s="194">
        <v>0.006329113924050633</v>
      </c>
      <c r="O61" s="44">
        <v>0</v>
      </c>
      <c r="P61" s="194">
        <v>0</v>
      </c>
      <c r="Q61" s="44">
        <v>0</v>
      </c>
      <c r="R61" s="194">
        <v>0</v>
      </c>
      <c r="S61" s="44">
        <v>1</v>
      </c>
      <c r="T61" s="194">
        <v>0.017543859649122806</v>
      </c>
      <c r="U61" s="93">
        <v>736</v>
      </c>
      <c r="V61" s="148">
        <v>0.00663792636952326</v>
      </c>
    </row>
    <row r="62" spans="1:22" ht="14.25">
      <c r="A62" s="114">
        <v>343</v>
      </c>
      <c r="B62" s="268" t="s">
        <v>172</v>
      </c>
      <c r="C62" s="44">
        <v>234</v>
      </c>
      <c r="D62" s="194">
        <v>0.0023589898684409495</v>
      </c>
      <c r="E62" s="44">
        <v>14</v>
      </c>
      <c r="F62" s="194">
        <v>0.0023003614853762734</v>
      </c>
      <c r="G62" s="44">
        <v>8</v>
      </c>
      <c r="H62" s="194">
        <v>0.001942690626517727</v>
      </c>
      <c r="I62" s="44">
        <v>2</v>
      </c>
      <c r="J62" s="194">
        <v>0.0017683465959328027</v>
      </c>
      <c r="K62" s="44">
        <v>0</v>
      </c>
      <c r="L62" s="194">
        <v>0</v>
      </c>
      <c r="M62" s="44">
        <v>1</v>
      </c>
      <c r="N62" s="194">
        <v>0.006329113924050633</v>
      </c>
      <c r="O62" s="44">
        <v>0</v>
      </c>
      <c r="P62" s="194">
        <v>0</v>
      </c>
      <c r="Q62" s="44">
        <v>0</v>
      </c>
      <c r="R62" s="194">
        <v>0</v>
      </c>
      <c r="S62" s="44">
        <v>0</v>
      </c>
      <c r="T62" s="194">
        <v>0</v>
      </c>
      <c r="U62" s="93">
        <v>259</v>
      </c>
      <c r="V62" s="148">
        <v>0.0023359007197099515</v>
      </c>
    </row>
    <row r="63" spans="1:22" ht="27">
      <c r="A63" s="114">
        <v>351</v>
      </c>
      <c r="B63" s="268" t="s">
        <v>173</v>
      </c>
      <c r="C63" s="44">
        <v>85</v>
      </c>
      <c r="D63" s="194">
        <v>0.000856898029134533</v>
      </c>
      <c r="E63" s="44">
        <v>2</v>
      </c>
      <c r="F63" s="194">
        <v>0.00032862306933946765</v>
      </c>
      <c r="G63" s="44">
        <v>7</v>
      </c>
      <c r="H63" s="194">
        <v>0.001699854298203011</v>
      </c>
      <c r="I63" s="44">
        <v>1</v>
      </c>
      <c r="J63" s="194">
        <v>0.0008841732979664014</v>
      </c>
      <c r="K63" s="44">
        <v>0</v>
      </c>
      <c r="L63" s="194">
        <v>0</v>
      </c>
      <c r="M63" s="44">
        <v>0</v>
      </c>
      <c r="N63" s="194">
        <v>0</v>
      </c>
      <c r="O63" s="44">
        <v>0</v>
      </c>
      <c r="P63" s="194">
        <v>0</v>
      </c>
      <c r="Q63" s="44">
        <v>0</v>
      </c>
      <c r="R63" s="194">
        <v>0</v>
      </c>
      <c r="S63" s="44">
        <v>0</v>
      </c>
      <c r="T63" s="194">
        <v>0</v>
      </c>
      <c r="U63" s="93">
        <v>95</v>
      </c>
      <c r="V63" s="148">
        <v>0.000856797561283573</v>
      </c>
    </row>
    <row r="64" spans="1:22" ht="14.25">
      <c r="A64" s="114">
        <v>352</v>
      </c>
      <c r="B64" s="268" t="s">
        <v>174</v>
      </c>
      <c r="C64" s="44">
        <v>63</v>
      </c>
      <c r="D64" s="194">
        <v>0.000635112656887948</v>
      </c>
      <c r="E64" s="44">
        <v>4</v>
      </c>
      <c r="F64" s="194">
        <v>0.0006572461386789353</v>
      </c>
      <c r="G64" s="44">
        <v>2</v>
      </c>
      <c r="H64" s="194">
        <v>0.00048567265662943174</v>
      </c>
      <c r="I64" s="44">
        <v>1</v>
      </c>
      <c r="J64" s="194">
        <v>0.0008841732979664014</v>
      </c>
      <c r="K64" s="44">
        <v>0</v>
      </c>
      <c r="L64" s="194">
        <v>0</v>
      </c>
      <c r="M64" s="44">
        <v>0</v>
      </c>
      <c r="N64" s="194">
        <v>0</v>
      </c>
      <c r="O64" s="44">
        <v>0</v>
      </c>
      <c r="P64" s="194">
        <v>0</v>
      </c>
      <c r="Q64" s="44">
        <v>0</v>
      </c>
      <c r="R64" s="194">
        <v>0</v>
      </c>
      <c r="S64" s="44">
        <v>0</v>
      </c>
      <c r="T64" s="194">
        <v>0</v>
      </c>
      <c r="U64" s="93">
        <v>70</v>
      </c>
      <c r="V64" s="148">
        <v>0.0006313245188405275</v>
      </c>
    </row>
    <row r="65" spans="1:22" ht="14.25">
      <c r="A65" s="114">
        <v>411</v>
      </c>
      <c r="B65" s="268" t="s">
        <v>175</v>
      </c>
      <c r="C65" s="44">
        <v>2608</v>
      </c>
      <c r="D65" s="194">
        <v>0.02629164776450426</v>
      </c>
      <c r="E65" s="44">
        <v>149</v>
      </c>
      <c r="F65" s="194">
        <v>0.02448241866579034</v>
      </c>
      <c r="G65" s="44">
        <v>96</v>
      </c>
      <c r="H65" s="194">
        <v>0.023312287518212724</v>
      </c>
      <c r="I65" s="44">
        <v>30</v>
      </c>
      <c r="J65" s="194">
        <v>0.026525198938992044</v>
      </c>
      <c r="K65" s="44">
        <v>0</v>
      </c>
      <c r="L65" s="194">
        <v>0</v>
      </c>
      <c r="M65" s="44">
        <v>2</v>
      </c>
      <c r="N65" s="194">
        <v>0.012658227848101266</v>
      </c>
      <c r="O65" s="44">
        <v>0</v>
      </c>
      <c r="P65" s="194">
        <v>0</v>
      </c>
      <c r="Q65" s="44">
        <v>0</v>
      </c>
      <c r="R65" s="194">
        <v>0</v>
      </c>
      <c r="S65" s="44">
        <v>0</v>
      </c>
      <c r="T65" s="194">
        <v>0</v>
      </c>
      <c r="U65" s="93">
        <v>2885</v>
      </c>
      <c r="V65" s="148">
        <v>0.02601958909792745</v>
      </c>
    </row>
    <row r="66" spans="1:22" ht="14.25">
      <c r="A66" s="114">
        <v>412</v>
      </c>
      <c r="B66" s="268" t="s">
        <v>176</v>
      </c>
      <c r="C66" s="44">
        <v>132</v>
      </c>
      <c r="D66" s="194">
        <v>0.00133071223347951</v>
      </c>
      <c r="E66" s="44">
        <v>8</v>
      </c>
      <c r="F66" s="194">
        <v>0.0013144922773578706</v>
      </c>
      <c r="G66" s="44">
        <v>7</v>
      </c>
      <c r="H66" s="194">
        <v>0.001699854298203011</v>
      </c>
      <c r="I66" s="44">
        <v>1</v>
      </c>
      <c r="J66" s="194">
        <v>0.0008841732979664014</v>
      </c>
      <c r="K66" s="44">
        <v>0</v>
      </c>
      <c r="L66" s="194">
        <v>0</v>
      </c>
      <c r="M66" s="44">
        <v>0</v>
      </c>
      <c r="N66" s="194">
        <v>0</v>
      </c>
      <c r="O66" s="44">
        <v>0</v>
      </c>
      <c r="P66" s="194">
        <v>0</v>
      </c>
      <c r="Q66" s="44">
        <v>0</v>
      </c>
      <c r="R66" s="194">
        <v>0</v>
      </c>
      <c r="S66" s="44">
        <v>0</v>
      </c>
      <c r="T66" s="194">
        <v>0</v>
      </c>
      <c r="U66" s="93">
        <v>148</v>
      </c>
      <c r="V66" s="148">
        <v>0.0013348004112628295</v>
      </c>
    </row>
    <row r="67" spans="1:22" ht="14.25">
      <c r="A67" s="114">
        <v>413</v>
      </c>
      <c r="B67" s="268" t="s">
        <v>177</v>
      </c>
      <c r="C67" s="44">
        <v>16</v>
      </c>
      <c r="D67" s="194">
        <v>0.0001612984525429709</v>
      </c>
      <c r="E67" s="44">
        <v>0</v>
      </c>
      <c r="F67" s="194">
        <v>0</v>
      </c>
      <c r="G67" s="44">
        <v>0</v>
      </c>
      <c r="H67" s="194">
        <v>0</v>
      </c>
      <c r="I67" s="44">
        <v>0</v>
      </c>
      <c r="J67" s="194">
        <v>0</v>
      </c>
      <c r="K67" s="44">
        <v>0</v>
      </c>
      <c r="L67" s="194">
        <v>0</v>
      </c>
      <c r="M67" s="44">
        <v>0</v>
      </c>
      <c r="N67" s="194">
        <v>0</v>
      </c>
      <c r="O67" s="44">
        <v>0</v>
      </c>
      <c r="P67" s="194">
        <v>0</v>
      </c>
      <c r="Q67" s="44">
        <v>0</v>
      </c>
      <c r="R67" s="194">
        <v>0</v>
      </c>
      <c r="S67" s="44">
        <v>0</v>
      </c>
      <c r="T67" s="194">
        <v>0</v>
      </c>
      <c r="U67" s="93">
        <v>16</v>
      </c>
      <c r="V67" s="148">
        <v>0.00014430274716354912</v>
      </c>
    </row>
    <row r="68" spans="1:22" ht="14.25">
      <c r="A68" s="114">
        <v>421</v>
      </c>
      <c r="B68" s="268" t="s">
        <v>178</v>
      </c>
      <c r="C68" s="44">
        <v>469</v>
      </c>
      <c r="D68" s="194">
        <v>0.004728060890165835</v>
      </c>
      <c r="E68" s="44">
        <v>38</v>
      </c>
      <c r="F68" s="194">
        <v>0.006243838317449885</v>
      </c>
      <c r="G68" s="44">
        <v>13</v>
      </c>
      <c r="H68" s="194">
        <v>0.0031568722680913063</v>
      </c>
      <c r="I68" s="44">
        <v>4</v>
      </c>
      <c r="J68" s="194">
        <v>0.0035366931918656055</v>
      </c>
      <c r="K68" s="44">
        <v>0</v>
      </c>
      <c r="L68" s="194">
        <v>0</v>
      </c>
      <c r="M68" s="44">
        <v>0</v>
      </c>
      <c r="N68" s="194">
        <v>0</v>
      </c>
      <c r="O68" s="44">
        <v>0</v>
      </c>
      <c r="P68" s="194">
        <v>0</v>
      </c>
      <c r="Q68" s="44">
        <v>0</v>
      </c>
      <c r="R68" s="194">
        <v>0</v>
      </c>
      <c r="S68" s="44">
        <v>0</v>
      </c>
      <c r="T68" s="194">
        <v>0</v>
      </c>
      <c r="U68" s="93">
        <v>524</v>
      </c>
      <c r="V68" s="148">
        <v>0.004725914969606234</v>
      </c>
    </row>
    <row r="69" spans="1:22" ht="14.25">
      <c r="A69" s="114">
        <v>422</v>
      </c>
      <c r="B69" s="268" t="s">
        <v>179</v>
      </c>
      <c r="C69" s="44">
        <v>283</v>
      </c>
      <c r="D69" s="194">
        <v>0.002852966379353798</v>
      </c>
      <c r="E69" s="44">
        <v>13</v>
      </c>
      <c r="F69" s="194">
        <v>0.0021360499507065396</v>
      </c>
      <c r="G69" s="44">
        <v>11</v>
      </c>
      <c r="H69" s="194">
        <v>0.0026711996114618746</v>
      </c>
      <c r="I69" s="44">
        <v>7</v>
      </c>
      <c r="J69" s="194">
        <v>0.00618921308576481</v>
      </c>
      <c r="K69" s="44">
        <v>0</v>
      </c>
      <c r="L69" s="194">
        <v>0</v>
      </c>
      <c r="M69" s="44">
        <v>0</v>
      </c>
      <c r="N69" s="194">
        <v>0</v>
      </c>
      <c r="O69" s="44">
        <v>0</v>
      </c>
      <c r="P69" s="194">
        <v>0</v>
      </c>
      <c r="Q69" s="44">
        <v>0</v>
      </c>
      <c r="R69" s="194">
        <v>0</v>
      </c>
      <c r="S69" s="44">
        <v>0</v>
      </c>
      <c r="T69" s="194">
        <v>0</v>
      </c>
      <c r="U69" s="93">
        <v>314</v>
      </c>
      <c r="V69" s="148">
        <v>0.0028319414130846517</v>
      </c>
    </row>
    <row r="70" spans="1:22" ht="27">
      <c r="A70" s="114">
        <v>431</v>
      </c>
      <c r="B70" s="268" t="s">
        <v>180</v>
      </c>
      <c r="C70" s="44">
        <v>297</v>
      </c>
      <c r="D70" s="194">
        <v>0.002994102525328898</v>
      </c>
      <c r="E70" s="44">
        <v>15</v>
      </c>
      <c r="F70" s="194">
        <v>0.002464673020046007</v>
      </c>
      <c r="G70" s="44">
        <v>20</v>
      </c>
      <c r="H70" s="194">
        <v>0.0048567265662943174</v>
      </c>
      <c r="I70" s="44">
        <v>3</v>
      </c>
      <c r="J70" s="194">
        <v>0.002652519893899204</v>
      </c>
      <c r="K70" s="44">
        <v>0</v>
      </c>
      <c r="L70" s="194">
        <v>0</v>
      </c>
      <c r="M70" s="44">
        <v>1</v>
      </c>
      <c r="N70" s="194">
        <v>0.006329113924050633</v>
      </c>
      <c r="O70" s="44">
        <v>0</v>
      </c>
      <c r="P70" s="194">
        <v>0</v>
      </c>
      <c r="Q70" s="44">
        <v>0</v>
      </c>
      <c r="R70" s="194">
        <v>0</v>
      </c>
      <c r="S70" s="44">
        <v>0</v>
      </c>
      <c r="T70" s="194">
        <v>0</v>
      </c>
      <c r="U70" s="93">
        <v>336</v>
      </c>
      <c r="V70" s="148">
        <v>0.0030303576904345316</v>
      </c>
    </row>
    <row r="71" spans="1:22" ht="14.25">
      <c r="A71" s="114">
        <v>432</v>
      </c>
      <c r="B71" s="268" t="s">
        <v>181</v>
      </c>
      <c r="C71" s="44">
        <v>4399</v>
      </c>
      <c r="D71" s="194">
        <v>0.04434699329603307</v>
      </c>
      <c r="E71" s="44">
        <v>300</v>
      </c>
      <c r="F71" s="194">
        <v>0.04929346040092014</v>
      </c>
      <c r="G71" s="44">
        <v>149</v>
      </c>
      <c r="H71" s="194">
        <v>0.036182612918892666</v>
      </c>
      <c r="I71" s="44">
        <v>41</v>
      </c>
      <c r="J71" s="194">
        <v>0.036251105216622455</v>
      </c>
      <c r="K71" s="44">
        <v>1</v>
      </c>
      <c r="L71" s="194">
        <v>0.0125</v>
      </c>
      <c r="M71" s="44">
        <v>3</v>
      </c>
      <c r="N71" s="194">
        <v>0.0189873417721519</v>
      </c>
      <c r="O71" s="44">
        <v>0</v>
      </c>
      <c r="P71" s="194">
        <v>0</v>
      </c>
      <c r="Q71" s="44">
        <v>0</v>
      </c>
      <c r="R71" s="194">
        <v>0</v>
      </c>
      <c r="S71" s="44">
        <v>0</v>
      </c>
      <c r="T71" s="194">
        <v>0</v>
      </c>
      <c r="U71" s="93">
        <v>4893</v>
      </c>
      <c r="V71" s="148">
        <v>0.044129583866952864</v>
      </c>
    </row>
    <row r="72" spans="1:22" ht="14.25">
      <c r="A72" s="114">
        <v>441</v>
      </c>
      <c r="B72" s="268" t="s">
        <v>182</v>
      </c>
      <c r="C72" s="44">
        <v>2036</v>
      </c>
      <c r="D72" s="194">
        <v>0.02052522808609305</v>
      </c>
      <c r="E72" s="44">
        <v>107</v>
      </c>
      <c r="F72" s="194">
        <v>0.017581334209661518</v>
      </c>
      <c r="G72" s="44">
        <v>81</v>
      </c>
      <c r="H72" s="194">
        <v>0.019669742593491985</v>
      </c>
      <c r="I72" s="44">
        <v>24</v>
      </c>
      <c r="J72" s="194">
        <v>0.021220159151193633</v>
      </c>
      <c r="K72" s="44">
        <v>0</v>
      </c>
      <c r="L72" s="194">
        <v>0</v>
      </c>
      <c r="M72" s="44">
        <v>0</v>
      </c>
      <c r="N72" s="194">
        <v>0</v>
      </c>
      <c r="O72" s="44">
        <v>1</v>
      </c>
      <c r="P72" s="194">
        <v>0.029411764705882353</v>
      </c>
      <c r="Q72" s="44">
        <v>0</v>
      </c>
      <c r="R72" s="194">
        <v>0</v>
      </c>
      <c r="S72" s="44">
        <v>0</v>
      </c>
      <c r="T72" s="194">
        <v>0</v>
      </c>
      <c r="U72" s="93">
        <v>2249</v>
      </c>
      <c r="V72" s="148">
        <v>0.020283554898176372</v>
      </c>
    </row>
    <row r="73" spans="1:22" ht="14.25">
      <c r="A73" s="114">
        <v>511</v>
      </c>
      <c r="B73" s="268" t="s">
        <v>183</v>
      </c>
      <c r="C73" s="44">
        <v>177</v>
      </c>
      <c r="D73" s="194">
        <v>0.0017843641312566157</v>
      </c>
      <c r="E73" s="44">
        <v>15</v>
      </c>
      <c r="F73" s="194">
        <v>0.002464673020046007</v>
      </c>
      <c r="G73" s="44">
        <v>13</v>
      </c>
      <c r="H73" s="194">
        <v>0.0031568722680913063</v>
      </c>
      <c r="I73" s="44">
        <v>1</v>
      </c>
      <c r="J73" s="194">
        <v>0.0008841732979664014</v>
      </c>
      <c r="K73" s="44">
        <v>0</v>
      </c>
      <c r="L73" s="194">
        <v>0</v>
      </c>
      <c r="M73" s="44">
        <v>0</v>
      </c>
      <c r="N73" s="194">
        <v>0</v>
      </c>
      <c r="O73" s="44">
        <v>0</v>
      </c>
      <c r="P73" s="194">
        <v>0</v>
      </c>
      <c r="Q73" s="44">
        <v>0</v>
      </c>
      <c r="R73" s="194">
        <v>0</v>
      </c>
      <c r="S73" s="44">
        <v>0</v>
      </c>
      <c r="T73" s="194">
        <v>0</v>
      </c>
      <c r="U73" s="93">
        <v>206</v>
      </c>
      <c r="V73" s="148">
        <v>0.001857897869730695</v>
      </c>
    </row>
    <row r="74" spans="1:22" ht="14.25">
      <c r="A74" s="114">
        <v>512</v>
      </c>
      <c r="B74" s="268" t="s">
        <v>184</v>
      </c>
      <c r="C74" s="44">
        <v>754</v>
      </c>
      <c r="D74" s="194">
        <v>0.0076011895760875045</v>
      </c>
      <c r="E74" s="44">
        <v>34</v>
      </c>
      <c r="F74" s="194">
        <v>0.00558659217877095</v>
      </c>
      <c r="G74" s="44">
        <v>29</v>
      </c>
      <c r="H74" s="194">
        <v>0.007042253521126761</v>
      </c>
      <c r="I74" s="44">
        <v>5</v>
      </c>
      <c r="J74" s="194">
        <v>0.004420866489832007</v>
      </c>
      <c r="K74" s="44">
        <v>0</v>
      </c>
      <c r="L74" s="194">
        <v>0</v>
      </c>
      <c r="M74" s="44">
        <v>1</v>
      </c>
      <c r="N74" s="194">
        <v>0.006329113924050633</v>
      </c>
      <c r="O74" s="44">
        <v>0</v>
      </c>
      <c r="P74" s="194">
        <v>0</v>
      </c>
      <c r="Q74" s="44">
        <v>0</v>
      </c>
      <c r="R74" s="194">
        <v>0</v>
      </c>
      <c r="S74" s="44">
        <v>0</v>
      </c>
      <c r="T74" s="194">
        <v>0</v>
      </c>
      <c r="U74" s="93">
        <v>823</v>
      </c>
      <c r="V74" s="148">
        <v>0.007422572557225058</v>
      </c>
    </row>
    <row r="75" spans="1:22" ht="14.25">
      <c r="A75" s="114">
        <v>513</v>
      </c>
      <c r="B75" s="268" t="s">
        <v>185</v>
      </c>
      <c r="C75" s="44">
        <v>800</v>
      </c>
      <c r="D75" s="194">
        <v>0.008064922627148545</v>
      </c>
      <c r="E75" s="44">
        <v>55</v>
      </c>
      <c r="F75" s="194">
        <v>0.00903713440683536</v>
      </c>
      <c r="G75" s="44">
        <v>36</v>
      </c>
      <c r="H75" s="194">
        <v>0.008742107819329771</v>
      </c>
      <c r="I75" s="44">
        <v>7</v>
      </c>
      <c r="J75" s="194">
        <v>0.00618921308576481</v>
      </c>
      <c r="K75" s="44">
        <v>1</v>
      </c>
      <c r="L75" s="194">
        <v>0.0125</v>
      </c>
      <c r="M75" s="44">
        <v>3</v>
      </c>
      <c r="N75" s="194">
        <v>0.0189873417721519</v>
      </c>
      <c r="O75" s="44">
        <v>0</v>
      </c>
      <c r="P75" s="194">
        <v>0</v>
      </c>
      <c r="Q75" s="44">
        <v>0</v>
      </c>
      <c r="R75" s="194">
        <v>0</v>
      </c>
      <c r="S75" s="44">
        <v>0</v>
      </c>
      <c r="T75" s="194">
        <v>0</v>
      </c>
      <c r="U75" s="93">
        <v>902</v>
      </c>
      <c r="V75" s="148">
        <v>0.008135067371345082</v>
      </c>
    </row>
    <row r="76" spans="1:22" ht="14.25">
      <c r="A76" s="114">
        <v>514</v>
      </c>
      <c r="B76" s="268" t="s">
        <v>186</v>
      </c>
      <c r="C76" s="44">
        <v>64</v>
      </c>
      <c r="D76" s="194">
        <v>0.0006451938101718836</v>
      </c>
      <c r="E76" s="44">
        <v>2</v>
      </c>
      <c r="F76" s="194">
        <v>0.00032862306933946765</v>
      </c>
      <c r="G76" s="44">
        <v>4</v>
      </c>
      <c r="H76" s="194">
        <v>0.0009713453132588635</v>
      </c>
      <c r="I76" s="44">
        <v>2</v>
      </c>
      <c r="J76" s="194">
        <v>0.0017683465959328027</v>
      </c>
      <c r="K76" s="44">
        <v>0</v>
      </c>
      <c r="L76" s="194">
        <v>0</v>
      </c>
      <c r="M76" s="44">
        <v>0</v>
      </c>
      <c r="N76" s="194">
        <v>0</v>
      </c>
      <c r="O76" s="44">
        <v>0</v>
      </c>
      <c r="P76" s="194">
        <v>0</v>
      </c>
      <c r="Q76" s="44">
        <v>0</v>
      </c>
      <c r="R76" s="194">
        <v>0</v>
      </c>
      <c r="S76" s="44">
        <v>0</v>
      </c>
      <c r="T76" s="194">
        <v>0</v>
      </c>
      <c r="U76" s="93">
        <v>72</v>
      </c>
      <c r="V76" s="148">
        <v>0.000649362362235971</v>
      </c>
    </row>
    <row r="77" spans="1:22" ht="14.25">
      <c r="A77" s="114">
        <v>515</v>
      </c>
      <c r="B77" s="268" t="s">
        <v>187</v>
      </c>
      <c r="C77" s="44">
        <v>260</v>
      </c>
      <c r="D77" s="194">
        <v>0.0026210998538232773</v>
      </c>
      <c r="E77" s="44">
        <v>12</v>
      </c>
      <c r="F77" s="194">
        <v>0.001971738416036806</v>
      </c>
      <c r="G77" s="44">
        <v>18</v>
      </c>
      <c r="H77" s="194">
        <v>0.004371053909664886</v>
      </c>
      <c r="I77" s="44">
        <v>1</v>
      </c>
      <c r="J77" s="194">
        <v>0.0008841732979664014</v>
      </c>
      <c r="K77" s="44">
        <v>0</v>
      </c>
      <c r="L77" s="194">
        <v>0</v>
      </c>
      <c r="M77" s="44">
        <v>1</v>
      </c>
      <c r="N77" s="194">
        <v>0.006329113924050633</v>
      </c>
      <c r="O77" s="44">
        <v>0</v>
      </c>
      <c r="P77" s="194">
        <v>0</v>
      </c>
      <c r="Q77" s="44">
        <v>0</v>
      </c>
      <c r="R77" s="194">
        <v>0</v>
      </c>
      <c r="S77" s="44">
        <v>0</v>
      </c>
      <c r="T77" s="194">
        <v>0</v>
      </c>
      <c r="U77" s="93">
        <v>292</v>
      </c>
      <c r="V77" s="148">
        <v>0.0026335251357347714</v>
      </c>
    </row>
    <row r="78" spans="1:22" ht="14.25">
      <c r="A78" s="114">
        <v>516</v>
      </c>
      <c r="B78" s="268" t="s">
        <v>188</v>
      </c>
      <c r="C78" s="44">
        <v>1070</v>
      </c>
      <c r="D78" s="194">
        <v>0.01078683401381118</v>
      </c>
      <c r="E78" s="44">
        <v>51</v>
      </c>
      <c r="F78" s="194">
        <v>0.008379888268156424</v>
      </c>
      <c r="G78" s="44">
        <v>37</v>
      </c>
      <c r="H78" s="194">
        <v>0.008984944147644487</v>
      </c>
      <c r="I78" s="44">
        <v>11</v>
      </c>
      <c r="J78" s="194">
        <v>0.009725906277630416</v>
      </c>
      <c r="K78" s="44">
        <v>1</v>
      </c>
      <c r="L78" s="194">
        <v>0.0125</v>
      </c>
      <c r="M78" s="44">
        <v>0</v>
      </c>
      <c r="N78" s="194">
        <v>0</v>
      </c>
      <c r="O78" s="44">
        <v>0</v>
      </c>
      <c r="P78" s="194">
        <v>0</v>
      </c>
      <c r="Q78" s="44">
        <v>1</v>
      </c>
      <c r="R78" s="194">
        <v>0.05263157894736842</v>
      </c>
      <c r="S78" s="44">
        <v>0</v>
      </c>
      <c r="T78" s="194">
        <v>0</v>
      </c>
      <c r="U78" s="93">
        <v>1171</v>
      </c>
      <c r="V78" s="148">
        <v>0.010561157308032252</v>
      </c>
    </row>
    <row r="79" spans="1:22" ht="27">
      <c r="A79" s="114">
        <v>521</v>
      </c>
      <c r="B79" s="268" t="s">
        <v>189</v>
      </c>
      <c r="C79" s="44">
        <v>68</v>
      </c>
      <c r="D79" s="194">
        <v>0.0006855184233076263</v>
      </c>
      <c r="E79" s="44">
        <v>5</v>
      </c>
      <c r="F79" s="194">
        <v>0.000821557673348669</v>
      </c>
      <c r="G79" s="44">
        <v>5</v>
      </c>
      <c r="H79" s="194">
        <v>0.0012141816415735794</v>
      </c>
      <c r="I79" s="44">
        <v>0</v>
      </c>
      <c r="J79" s="194">
        <v>0</v>
      </c>
      <c r="K79" s="44">
        <v>0</v>
      </c>
      <c r="L79" s="194">
        <v>0</v>
      </c>
      <c r="M79" s="44">
        <v>0</v>
      </c>
      <c r="N79" s="194">
        <v>0</v>
      </c>
      <c r="O79" s="44">
        <v>0</v>
      </c>
      <c r="P79" s="194">
        <v>0</v>
      </c>
      <c r="Q79" s="44">
        <v>0</v>
      </c>
      <c r="R79" s="194">
        <v>0</v>
      </c>
      <c r="S79" s="44">
        <v>0</v>
      </c>
      <c r="T79" s="194">
        <v>0</v>
      </c>
      <c r="U79" s="93">
        <v>78</v>
      </c>
      <c r="V79" s="148">
        <v>0.000703475892422302</v>
      </c>
    </row>
    <row r="80" spans="1:22" ht="14.25">
      <c r="A80" s="114">
        <v>522</v>
      </c>
      <c r="B80" s="268" t="s">
        <v>190</v>
      </c>
      <c r="C80" s="44">
        <v>4612</v>
      </c>
      <c r="D80" s="194">
        <v>0.046494278945511364</v>
      </c>
      <c r="E80" s="44">
        <v>242</v>
      </c>
      <c r="F80" s="194">
        <v>0.039763391390075585</v>
      </c>
      <c r="G80" s="44">
        <v>146</v>
      </c>
      <c r="H80" s="194">
        <v>0.035454103933948516</v>
      </c>
      <c r="I80" s="44">
        <v>33</v>
      </c>
      <c r="J80" s="194">
        <v>0.029177718832891247</v>
      </c>
      <c r="K80" s="44">
        <v>0</v>
      </c>
      <c r="L80" s="194">
        <v>0</v>
      </c>
      <c r="M80" s="44">
        <v>3</v>
      </c>
      <c r="N80" s="194">
        <v>0.0189873417721519</v>
      </c>
      <c r="O80" s="44">
        <v>0</v>
      </c>
      <c r="P80" s="194">
        <v>0</v>
      </c>
      <c r="Q80" s="44">
        <v>0</v>
      </c>
      <c r="R80" s="194">
        <v>0</v>
      </c>
      <c r="S80" s="44">
        <v>1</v>
      </c>
      <c r="T80" s="194">
        <v>0.017543859649122806</v>
      </c>
      <c r="U80" s="93">
        <v>5037</v>
      </c>
      <c r="V80" s="148">
        <v>0.04542830859142481</v>
      </c>
    </row>
    <row r="81" spans="1:22" ht="14.25">
      <c r="A81" s="114">
        <v>523</v>
      </c>
      <c r="B81" s="268" t="s">
        <v>191</v>
      </c>
      <c r="C81" s="44">
        <v>204</v>
      </c>
      <c r="D81" s="194">
        <v>0.002056555269922879</v>
      </c>
      <c r="E81" s="44">
        <v>14</v>
      </c>
      <c r="F81" s="194">
        <v>0.0023003614853762734</v>
      </c>
      <c r="G81" s="44">
        <v>11</v>
      </c>
      <c r="H81" s="194">
        <v>0.0026711996114618746</v>
      </c>
      <c r="I81" s="44">
        <v>0</v>
      </c>
      <c r="J81" s="194">
        <v>0</v>
      </c>
      <c r="K81" s="44">
        <v>0</v>
      </c>
      <c r="L81" s="194">
        <v>0</v>
      </c>
      <c r="M81" s="44">
        <v>0</v>
      </c>
      <c r="N81" s="194">
        <v>0</v>
      </c>
      <c r="O81" s="44">
        <v>0</v>
      </c>
      <c r="P81" s="194">
        <v>0</v>
      </c>
      <c r="Q81" s="44">
        <v>0</v>
      </c>
      <c r="R81" s="194">
        <v>0</v>
      </c>
      <c r="S81" s="44">
        <v>0</v>
      </c>
      <c r="T81" s="194">
        <v>0</v>
      </c>
      <c r="U81" s="93">
        <v>229</v>
      </c>
      <c r="V81" s="148">
        <v>0.002065333068778297</v>
      </c>
    </row>
    <row r="82" spans="1:22" ht="14.25">
      <c r="A82" s="114">
        <v>524</v>
      </c>
      <c r="B82" s="268" t="s">
        <v>192</v>
      </c>
      <c r="C82" s="44">
        <v>496</v>
      </c>
      <c r="D82" s="194">
        <v>0.005000252028832098</v>
      </c>
      <c r="E82" s="44">
        <v>26</v>
      </c>
      <c r="F82" s="194">
        <v>0.004272099901413079</v>
      </c>
      <c r="G82" s="44">
        <v>12</v>
      </c>
      <c r="H82" s="194">
        <v>0.0029140359397765905</v>
      </c>
      <c r="I82" s="44">
        <v>6</v>
      </c>
      <c r="J82" s="194">
        <v>0.005305039787798408</v>
      </c>
      <c r="K82" s="44">
        <v>1</v>
      </c>
      <c r="L82" s="194">
        <v>0.0125</v>
      </c>
      <c r="M82" s="44">
        <v>2</v>
      </c>
      <c r="N82" s="194">
        <v>0.012658227848101266</v>
      </c>
      <c r="O82" s="44">
        <v>0</v>
      </c>
      <c r="P82" s="194">
        <v>0</v>
      </c>
      <c r="Q82" s="44">
        <v>0</v>
      </c>
      <c r="R82" s="194">
        <v>0</v>
      </c>
      <c r="S82" s="44">
        <v>0</v>
      </c>
      <c r="T82" s="194">
        <v>0</v>
      </c>
      <c r="U82" s="93">
        <v>543</v>
      </c>
      <c r="V82" s="148">
        <v>0.004897274481862948</v>
      </c>
    </row>
    <row r="83" spans="1:22" ht="27">
      <c r="A83" s="114">
        <v>531</v>
      </c>
      <c r="B83" s="268" t="s">
        <v>193</v>
      </c>
      <c r="C83" s="44">
        <v>464</v>
      </c>
      <c r="D83" s="194">
        <v>0.004677655123746157</v>
      </c>
      <c r="E83" s="44">
        <v>17</v>
      </c>
      <c r="F83" s="194">
        <v>0.002793296089385475</v>
      </c>
      <c r="G83" s="44">
        <v>18</v>
      </c>
      <c r="H83" s="194">
        <v>0.004371053909664886</v>
      </c>
      <c r="I83" s="44">
        <v>2</v>
      </c>
      <c r="J83" s="194">
        <v>0.0017683465959328027</v>
      </c>
      <c r="K83" s="44">
        <v>0</v>
      </c>
      <c r="L83" s="194">
        <v>0</v>
      </c>
      <c r="M83" s="44">
        <v>2</v>
      </c>
      <c r="N83" s="194">
        <v>0.012658227848101266</v>
      </c>
      <c r="O83" s="44">
        <v>0</v>
      </c>
      <c r="P83" s="194">
        <v>0</v>
      </c>
      <c r="Q83" s="44">
        <v>0</v>
      </c>
      <c r="R83" s="194">
        <v>0</v>
      </c>
      <c r="S83" s="44">
        <v>0</v>
      </c>
      <c r="T83" s="194">
        <v>0</v>
      </c>
      <c r="U83" s="93">
        <v>503</v>
      </c>
      <c r="V83" s="148">
        <v>0.004536517613954075</v>
      </c>
    </row>
    <row r="84" spans="1:22" ht="14.25">
      <c r="A84" s="114">
        <v>532</v>
      </c>
      <c r="B84" s="268" t="s">
        <v>194</v>
      </c>
      <c r="C84" s="44">
        <v>4426</v>
      </c>
      <c r="D84" s="194">
        <v>0.04461918443469933</v>
      </c>
      <c r="E84" s="44">
        <v>159</v>
      </c>
      <c r="F84" s="194">
        <v>0.026125534012487676</v>
      </c>
      <c r="G84" s="44">
        <v>128</v>
      </c>
      <c r="H84" s="194">
        <v>0.03108305002428363</v>
      </c>
      <c r="I84" s="44">
        <v>28</v>
      </c>
      <c r="J84" s="194">
        <v>0.02475685234305924</v>
      </c>
      <c r="K84" s="44">
        <v>0</v>
      </c>
      <c r="L84" s="194">
        <v>0</v>
      </c>
      <c r="M84" s="44">
        <v>2</v>
      </c>
      <c r="N84" s="194">
        <v>0.012658227848101266</v>
      </c>
      <c r="O84" s="44">
        <v>0</v>
      </c>
      <c r="P84" s="194">
        <v>0</v>
      </c>
      <c r="Q84" s="44">
        <v>0</v>
      </c>
      <c r="R84" s="194">
        <v>0</v>
      </c>
      <c r="S84" s="44">
        <v>0</v>
      </c>
      <c r="T84" s="194">
        <v>0</v>
      </c>
      <c r="U84" s="93">
        <v>4743</v>
      </c>
      <c r="V84" s="148">
        <v>0.042776745612294595</v>
      </c>
    </row>
    <row r="85" spans="1:22" ht="27">
      <c r="A85" s="114">
        <v>541</v>
      </c>
      <c r="B85" s="268" t="s">
        <v>195</v>
      </c>
      <c r="C85" s="44">
        <v>769</v>
      </c>
      <c r="D85" s="194">
        <v>0.00775240687534654</v>
      </c>
      <c r="E85" s="44">
        <v>53</v>
      </c>
      <c r="F85" s="194">
        <v>0.008708511337495893</v>
      </c>
      <c r="G85" s="44">
        <v>50</v>
      </c>
      <c r="H85" s="194">
        <v>0.012141816415735794</v>
      </c>
      <c r="I85" s="44">
        <v>10</v>
      </c>
      <c r="J85" s="194">
        <v>0.008841732979664015</v>
      </c>
      <c r="K85" s="44">
        <v>0</v>
      </c>
      <c r="L85" s="194">
        <v>0</v>
      </c>
      <c r="M85" s="44">
        <v>2</v>
      </c>
      <c r="N85" s="194">
        <v>0.012658227848101266</v>
      </c>
      <c r="O85" s="44">
        <v>0</v>
      </c>
      <c r="P85" s="194">
        <v>0</v>
      </c>
      <c r="Q85" s="44">
        <v>0</v>
      </c>
      <c r="R85" s="194">
        <v>0</v>
      </c>
      <c r="S85" s="44">
        <v>0</v>
      </c>
      <c r="T85" s="194">
        <v>0</v>
      </c>
      <c r="U85" s="93">
        <v>884</v>
      </c>
      <c r="V85" s="148">
        <v>0.00797272678078609</v>
      </c>
    </row>
    <row r="86" spans="1:22" ht="14.25">
      <c r="A86" s="114">
        <v>611</v>
      </c>
      <c r="B86" s="268" t="s">
        <v>196</v>
      </c>
      <c r="C86" s="44">
        <v>610</v>
      </c>
      <c r="D86" s="194">
        <v>0.006149503503200766</v>
      </c>
      <c r="E86" s="44">
        <v>43</v>
      </c>
      <c r="F86" s="194">
        <v>0.007065395990798554</v>
      </c>
      <c r="G86" s="44">
        <v>25</v>
      </c>
      <c r="H86" s="194">
        <v>0.006070908207867897</v>
      </c>
      <c r="I86" s="44">
        <v>7</v>
      </c>
      <c r="J86" s="194">
        <v>0.00618921308576481</v>
      </c>
      <c r="K86" s="44">
        <v>1</v>
      </c>
      <c r="L86" s="194">
        <v>0.0125</v>
      </c>
      <c r="M86" s="44">
        <v>2</v>
      </c>
      <c r="N86" s="194">
        <v>0.012658227848101266</v>
      </c>
      <c r="O86" s="44">
        <v>2</v>
      </c>
      <c r="P86" s="194">
        <v>0.058823529411764705</v>
      </c>
      <c r="Q86" s="44">
        <v>0</v>
      </c>
      <c r="R86" s="194">
        <v>0</v>
      </c>
      <c r="S86" s="44">
        <v>1</v>
      </c>
      <c r="T86" s="194">
        <v>0.017543859649122806</v>
      </c>
      <c r="U86" s="93">
        <v>691</v>
      </c>
      <c r="V86" s="148">
        <v>0.006232074893125778</v>
      </c>
    </row>
    <row r="87" spans="1:22" ht="14.25">
      <c r="A87" s="114">
        <v>612</v>
      </c>
      <c r="B87" s="268" t="s">
        <v>197</v>
      </c>
      <c r="C87" s="44">
        <v>70</v>
      </c>
      <c r="D87" s="194">
        <v>0.0007056807298754978</v>
      </c>
      <c r="E87" s="44">
        <v>3</v>
      </c>
      <c r="F87" s="194">
        <v>0.0004929346040092015</v>
      </c>
      <c r="G87" s="44">
        <v>1</v>
      </c>
      <c r="H87" s="194">
        <v>0.00024283632831471587</v>
      </c>
      <c r="I87" s="44">
        <v>0</v>
      </c>
      <c r="J87" s="194">
        <v>0</v>
      </c>
      <c r="K87" s="44">
        <v>0</v>
      </c>
      <c r="L87" s="194">
        <v>0</v>
      </c>
      <c r="M87" s="44">
        <v>1</v>
      </c>
      <c r="N87" s="194">
        <v>0.006329113924050633</v>
      </c>
      <c r="O87" s="44">
        <v>1</v>
      </c>
      <c r="P87" s="194">
        <v>0.029411764705882353</v>
      </c>
      <c r="Q87" s="44">
        <v>0</v>
      </c>
      <c r="R87" s="194">
        <v>0</v>
      </c>
      <c r="S87" s="44">
        <v>0</v>
      </c>
      <c r="T87" s="194">
        <v>0</v>
      </c>
      <c r="U87" s="93">
        <v>76</v>
      </c>
      <c r="V87" s="148">
        <v>0.0006854380490268583</v>
      </c>
    </row>
    <row r="88" spans="1:22" ht="14.25">
      <c r="A88" s="114">
        <v>613</v>
      </c>
      <c r="B88" s="268" t="s">
        <v>198</v>
      </c>
      <c r="C88" s="44">
        <v>40</v>
      </c>
      <c r="D88" s="194">
        <v>0.0004032461313574273</v>
      </c>
      <c r="E88" s="44">
        <v>1</v>
      </c>
      <c r="F88" s="194">
        <v>0.00016431153466973383</v>
      </c>
      <c r="G88" s="44">
        <v>1</v>
      </c>
      <c r="H88" s="194">
        <v>0.00024283632831471587</v>
      </c>
      <c r="I88" s="44">
        <v>0</v>
      </c>
      <c r="J88" s="194">
        <v>0</v>
      </c>
      <c r="K88" s="44">
        <v>0</v>
      </c>
      <c r="L88" s="194">
        <v>0</v>
      </c>
      <c r="M88" s="44">
        <v>0</v>
      </c>
      <c r="N88" s="194">
        <v>0</v>
      </c>
      <c r="O88" s="44">
        <v>0</v>
      </c>
      <c r="P88" s="194">
        <v>0</v>
      </c>
      <c r="Q88" s="44">
        <v>0</v>
      </c>
      <c r="R88" s="194">
        <v>0</v>
      </c>
      <c r="S88" s="44">
        <v>0</v>
      </c>
      <c r="T88" s="194">
        <v>0</v>
      </c>
      <c r="U88" s="93">
        <v>42</v>
      </c>
      <c r="V88" s="148">
        <v>0.00037879471130431645</v>
      </c>
    </row>
    <row r="89" spans="1:22" ht="14.25">
      <c r="A89" s="114">
        <v>621</v>
      </c>
      <c r="B89" s="268" t="s">
        <v>199</v>
      </c>
      <c r="C89" s="44">
        <v>95</v>
      </c>
      <c r="D89" s="194">
        <v>0.0009577095619738898</v>
      </c>
      <c r="E89" s="44">
        <v>3</v>
      </c>
      <c r="F89" s="194">
        <v>0.0004929346040092015</v>
      </c>
      <c r="G89" s="44">
        <v>6</v>
      </c>
      <c r="H89" s="194">
        <v>0.0014570179698882952</v>
      </c>
      <c r="I89" s="44">
        <v>1</v>
      </c>
      <c r="J89" s="194">
        <v>0.0008841732979664014</v>
      </c>
      <c r="K89" s="44">
        <v>0</v>
      </c>
      <c r="L89" s="194">
        <v>0</v>
      </c>
      <c r="M89" s="44">
        <v>3</v>
      </c>
      <c r="N89" s="194">
        <v>0.0189873417721519</v>
      </c>
      <c r="O89" s="44">
        <v>0</v>
      </c>
      <c r="P89" s="194">
        <v>0</v>
      </c>
      <c r="Q89" s="44">
        <v>0</v>
      </c>
      <c r="R89" s="194">
        <v>0</v>
      </c>
      <c r="S89" s="44">
        <v>0</v>
      </c>
      <c r="T89" s="194">
        <v>0</v>
      </c>
      <c r="U89" s="93">
        <v>108</v>
      </c>
      <c r="V89" s="148">
        <v>0.0009740435433539566</v>
      </c>
    </row>
    <row r="90" spans="1:22" ht="14.25">
      <c r="A90" s="114">
        <v>622</v>
      </c>
      <c r="B90" s="268" t="s">
        <v>200</v>
      </c>
      <c r="C90" s="44">
        <v>28</v>
      </c>
      <c r="D90" s="194">
        <v>0.0002822722919501991</v>
      </c>
      <c r="E90" s="44">
        <v>0</v>
      </c>
      <c r="F90" s="194">
        <v>0</v>
      </c>
      <c r="G90" s="44">
        <v>0</v>
      </c>
      <c r="H90" s="194">
        <v>0</v>
      </c>
      <c r="I90" s="44">
        <v>0</v>
      </c>
      <c r="J90" s="194">
        <v>0</v>
      </c>
      <c r="K90" s="44">
        <v>0</v>
      </c>
      <c r="L90" s="194">
        <v>0</v>
      </c>
      <c r="M90" s="44">
        <v>0</v>
      </c>
      <c r="N90" s="194">
        <v>0</v>
      </c>
      <c r="O90" s="44">
        <v>0</v>
      </c>
      <c r="P90" s="194">
        <v>0</v>
      </c>
      <c r="Q90" s="44">
        <v>0</v>
      </c>
      <c r="R90" s="194">
        <v>0</v>
      </c>
      <c r="S90" s="44">
        <v>1</v>
      </c>
      <c r="T90" s="194">
        <v>0.017543859649122806</v>
      </c>
      <c r="U90" s="93">
        <v>29</v>
      </c>
      <c r="V90" s="148">
        <v>0.0002615487292339328</v>
      </c>
    </row>
    <row r="91" spans="1:22" ht="14.25">
      <c r="A91" s="114">
        <v>631</v>
      </c>
      <c r="B91" s="268" t="s">
        <v>201</v>
      </c>
      <c r="C91" s="44">
        <v>18</v>
      </c>
      <c r="D91" s="194">
        <v>0.0001814607591108423</v>
      </c>
      <c r="E91" s="44">
        <v>1</v>
      </c>
      <c r="F91" s="194">
        <v>0.00016431153466973383</v>
      </c>
      <c r="G91" s="44">
        <v>0</v>
      </c>
      <c r="H91" s="194">
        <v>0</v>
      </c>
      <c r="I91" s="44">
        <v>0</v>
      </c>
      <c r="J91" s="194">
        <v>0</v>
      </c>
      <c r="K91" s="44">
        <v>0</v>
      </c>
      <c r="L91" s="194">
        <v>0</v>
      </c>
      <c r="M91" s="44">
        <v>0</v>
      </c>
      <c r="N91" s="194">
        <v>0</v>
      </c>
      <c r="O91" s="44">
        <v>0</v>
      </c>
      <c r="P91" s="194">
        <v>0</v>
      </c>
      <c r="Q91" s="44">
        <v>0</v>
      </c>
      <c r="R91" s="194">
        <v>0</v>
      </c>
      <c r="S91" s="44">
        <v>0</v>
      </c>
      <c r="T91" s="194">
        <v>0</v>
      </c>
      <c r="U91" s="93">
        <v>19</v>
      </c>
      <c r="V91" s="148">
        <v>0.00017135951225671458</v>
      </c>
    </row>
    <row r="92" spans="1:22" ht="14.25">
      <c r="A92" s="114">
        <v>632</v>
      </c>
      <c r="B92" s="268" t="s">
        <v>202</v>
      </c>
      <c r="C92" s="44">
        <v>6</v>
      </c>
      <c r="D92" s="194">
        <v>6.048691970361409E-05</v>
      </c>
      <c r="E92" s="44">
        <v>0</v>
      </c>
      <c r="F92" s="194">
        <v>0</v>
      </c>
      <c r="G92" s="44">
        <v>0</v>
      </c>
      <c r="H92" s="194">
        <v>0</v>
      </c>
      <c r="I92" s="44">
        <v>0</v>
      </c>
      <c r="J92" s="194">
        <v>0</v>
      </c>
      <c r="K92" s="44">
        <v>0</v>
      </c>
      <c r="L92" s="194">
        <v>0</v>
      </c>
      <c r="M92" s="44">
        <v>0</v>
      </c>
      <c r="N92" s="194">
        <v>0</v>
      </c>
      <c r="O92" s="44">
        <v>0</v>
      </c>
      <c r="P92" s="194">
        <v>0</v>
      </c>
      <c r="Q92" s="44">
        <v>0</v>
      </c>
      <c r="R92" s="194">
        <v>0</v>
      </c>
      <c r="S92" s="44">
        <v>0</v>
      </c>
      <c r="T92" s="194">
        <v>0</v>
      </c>
      <c r="U92" s="93">
        <v>6</v>
      </c>
      <c r="V92" s="148">
        <v>5.411353018633092E-05</v>
      </c>
    </row>
    <row r="93" spans="1:22" ht="27">
      <c r="A93" s="114">
        <v>633</v>
      </c>
      <c r="B93" s="268" t="s">
        <v>203</v>
      </c>
      <c r="C93" s="44">
        <v>12</v>
      </c>
      <c r="D93" s="194">
        <v>0.00012097383940722818</v>
      </c>
      <c r="E93" s="44">
        <v>1</v>
      </c>
      <c r="F93" s="194">
        <v>0.00016431153466973383</v>
      </c>
      <c r="G93" s="44">
        <v>0</v>
      </c>
      <c r="H93" s="194">
        <v>0</v>
      </c>
      <c r="I93" s="44">
        <v>0</v>
      </c>
      <c r="J93" s="194">
        <v>0</v>
      </c>
      <c r="K93" s="44">
        <v>0</v>
      </c>
      <c r="L93" s="194">
        <v>0</v>
      </c>
      <c r="M93" s="44">
        <v>0</v>
      </c>
      <c r="N93" s="194">
        <v>0</v>
      </c>
      <c r="O93" s="44">
        <v>0</v>
      </c>
      <c r="P93" s="194">
        <v>0</v>
      </c>
      <c r="Q93" s="44">
        <v>0</v>
      </c>
      <c r="R93" s="194">
        <v>0</v>
      </c>
      <c r="S93" s="44">
        <v>0</v>
      </c>
      <c r="T93" s="194">
        <v>0</v>
      </c>
      <c r="U93" s="93">
        <v>13</v>
      </c>
      <c r="V93" s="148">
        <v>0.00011724598207038367</v>
      </c>
    </row>
    <row r="94" spans="1:22" ht="27">
      <c r="A94" s="114">
        <v>634</v>
      </c>
      <c r="B94" s="268" t="s">
        <v>203</v>
      </c>
      <c r="C94" s="44">
        <v>15</v>
      </c>
      <c r="D94" s="194">
        <v>0.00015121729925903524</v>
      </c>
      <c r="E94" s="44">
        <v>0</v>
      </c>
      <c r="F94" s="194">
        <v>0</v>
      </c>
      <c r="G94" s="44">
        <v>1</v>
      </c>
      <c r="H94" s="194">
        <v>0.00024283632831471587</v>
      </c>
      <c r="I94" s="44">
        <v>0</v>
      </c>
      <c r="J94" s="194">
        <v>0</v>
      </c>
      <c r="K94" s="44">
        <v>0</v>
      </c>
      <c r="L94" s="194">
        <v>0</v>
      </c>
      <c r="M94" s="44">
        <v>0</v>
      </c>
      <c r="N94" s="194">
        <v>0</v>
      </c>
      <c r="O94" s="44">
        <v>0</v>
      </c>
      <c r="P94" s="194">
        <v>0</v>
      </c>
      <c r="Q94" s="44">
        <v>0</v>
      </c>
      <c r="R94" s="194">
        <v>0</v>
      </c>
      <c r="S94" s="44">
        <v>0</v>
      </c>
      <c r="T94" s="194">
        <v>0</v>
      </c>
      <c r="U94" s="93">
        <v>16</v>
      </c>
      <c r="V94" s="148">
        <v>0.00014430274716354912</v>
      </c>
    </row>
    <row r="95" spans="1:22" ht="14.25">
      <c r="A95" s="114">
        <v>711</v>
      </c>
      <c r="B95" s="268" t="s">
        <v>205</v>
      </c>
      <c r="C95" s="44">
        <v>7484</v>
      </c>
      <c r="D95" s="194">
        <v>0.07544735117697464</v>
      </c>
      <c r="E95" s="44">
        <v>668</v>
      </c>
      <c r="F95" s="194">
        <v>0.10976010515938218</v>
      </c>
      <c r="G95" s="44">
        <v>438</v>
      </c>
      <c r="H95" s="194">
        <v>0.10636231180184555</v>
      </c>
      <c r="I95" s="44">
        <v>161</v>
      </c>
      <c r="J95" s="194">
        <v>0.14235190097259062</v>
      </c>
      <c r="K95" s="44">
        <v>20</v>
      </c>
      <c r="L95" s="194">
        <v>0.25</v>
      </c>
      <c r="M95" s="44">
        <v>26</v>
      </c>
      <c r="N95" s="194">
        <v>0.16455696202531644</v>
      </c>
      <c r="O95" s="44">
        <v>4</v>
      </c>
      <c r="P95" s="194">
        <v>0.11764705882352941</v>
      </c>
      <c r="Q95" s="44">
        <v>7</v>
      </c>
      <c r="R95" s="194">
        <v>0.3684210526315789</v>
      </c>
      <c r="S95" s="44">
        <v>9</v>
      </c>
      <c r="T95" s="194">
        <v>0.15789473684210525</v>
      </c>
      <c r="U95" s="93">
        <v>8817</v>
      </c>
      <c r="V95" s="148">
        <v>0.07951983260881329</v>
      </c>
    </row>
    <row r="96" spans="1:22" ht="14.25">
      <c r="A96" s="114">
        <v>712</v>
      </c>
      <c r="B96" s="268" t="s">
        <v>206</v>
      </c>
      <c r="C96" s="44">
        <v>1914</v>
      </c>
      <c r="D96" s="194">
        <v>0.019295327385452896</v>
      </c>
      <c r="E96" s="44">
        <v>163</v>
      </c>
      <c r="F96" s="194">
        <v>0.026782780151166613</v>
      </c>
      <c r="G96" s="44">
        <v>106</v>
      </c>
      <c r="H96" s="194">
        <v>0.025740650801359885</v>
      </c>
      <c r="I96" s="44">
        <v>43</v>
      </c>
      <c r="J96" s="194">
        <v>0.03801945181255526</v>
      </c>
      <c r="K96" s="44">
        <v>4</v>
      </c>
      <c r="L96" s="194">
        <v>0.05</v>
      </c>
      <c r="M96" s="44">
        <v>11</v>
      </c>
      <c r="N96" s="194">
        <v>0.06962025316455696</v>
      </c>
      <c r="O96" s="44">
        <v>1</v>
      </c>
      <c r="P96" s="194">
        <v>0.029411764705882353</v>
      </c>
      <c r="Q96" s="44">
        <v>1</v>
      </c>
      <c r="R96" s="194">
        <v>0.05263157894736842</v>
      </c>
      <c r="S96" s="44">
        <v>1</v>
      </c>
      <c r="T96" s="194">
        <v>0.017543859649122806</v>
      </c>
      <c r="U96" s="93">
        <v>2244</v>
      </c>
      <c r="V96" s="148">
        <v>0.020238460289687767</v>
      </c>
    </row>
    <row r="97" spans="1:22" ht="14.25">
      <c r="A97" s="114">
        <v>713</v>
      </c>
      <c r="B97" s="268" t="s">
        <v>207</v>
      </c>
      <c r="C97" s="44">
        <v>388</v>
      </c>
      <c r="D97" s="194">
        <v>0.003911487474167045</v>
      </c>
      <c r="E97" s="44">
        <v>25</v>
      </c>
      <c r="F97" s="194">
        <v>0.004107788366743345</v>
      </c>
      <c r="G97" s="44">
        <v>21</v>
      </c>
      <c r="H97" s="194">
        <v>0.005099562894609034</v>
      </c>
      <c r="I97" s="44">
        <v>12</v>
      </c>
      <c r="J97" s="194">
        <v>0.010610079575596816</v>
      </c>
      <c r="K97" s="44">
        <v>0</v>
      </c>
      <c r="L97" s="194">
        <v>0</v>
      </c>
      <c r="M97" s="44">
        <v>0</v>
      </c>
      <c r="N97" s="194">
        <v>0</v>
      </c>
      <c r="O97" s="44">
        <v>0</v>
      </c>
      <c r="P97" s="194">
        <v>0</v>
      </c>
      <c r="Q97" s="44">
        <v>0</v>
      </c>
      <c r="R97" s="194">
        <v>0</v>
      </c>
      <c r="S97" s="44">
        <v>0</v>
      </c>
      <c r="T97" s="194">
        <v>0</v>
      </c>
      <c r="U97" s="93">
        <v>446</v>
      </c>
      <c r="V97" s="148">
        <v>0.004022439077183932</v>
      </c>
    </row>
    <row r="98" spans="1:22" ht="27">
      <c r="A98" s="114">
        <v>721</v>
      </c>
      <c r="B98" s="268" t="s">
        <v>208</v>
      </c>
      <c r="C98" s="44">
        <v>2318</v>
      </c>
      <c r="D98" s="194">
        <v>0.023368113312162913</v>
      </c>
      <c r="E98" s="44">
        <v>169</v>
      </c>
      <c r="F98" s="194">
        <v>0.027768649359185014</v>
      </c>
      <c r="G98" s="44">
        <v>94</v>
      </c>
      <c r="H98" s="194">
        <v>0.022826614861583293</v>
      </c>
      <c r="I98" s="44">
        <v>25</v>
      </c>
      <c r="J98" s="194">
        <v>0.022104332449160036</v>
      </c>
      <c r="K98" s="44">
        <v>5</v>
      </c>
      <c r="L98" s="194">
        <v>0.0625</v>
      </c>
      <c r="M98" s="44">
        <v>4</v>
      </c>
      <c r="N98" s="194">
        <v>0.02531645569620253</v>
      </c>
      <c r="O98" s="44">
        <v>1</v>
      </c>
      <c r="P98" s="194">
        <v>0.029411764705882353</v>
      </c>
      <c r="Q98" s="44">
        <v>0</v>
      </c>
      <c r="R98" s="194">
        <v>0</v>
      </c>
      <c r="S98" s="44">
        <v>1</v>
      </c>
      <c r="T98" s="194">
        <v>0.017543859649122806</v>
      </c>
      <c r="U98" s="93">
        <v>2617</v>
      </c>
      <c r="V98" s="148">
        <v>0.023602518082938003</v>
      </c>
    </row>
    <row r="99" spans="1:22" ht="14.25">
      <c r="A99" s="114">
        <v>722</v>
      </c>
      <c r="B99" s="268" t="s">
        <v>209</v>
      </c>
      <c r="C99" s="44">
        <v>773</v>
      </c>
      <c r="D99" s="194">
        <v>0.007792731488482282</v>
      </c>
      <c r="E99" s="44">
        <v>50</v>
      </c>
      <c r="F99" s="194">
        <v>0.00821557673348669</v>
      </c>
      <c r="G99" s="44">
        <v>29</v>
      </c>
      <c r="H99" s="194">
        <v>0.007042253521126761</v>
      </c>
      <c r="I99" s="44">
        <v>10</v>
      </c>
      <c r="J99" s="194">
        <v>0.008841732979664015</v>
      </c>
      <c r="K99" s="44">
        <v>0</v>
      </c>
      <c r="L99" s="194">
        <v>0</v>
      </c>
      <c r="M99" s="44">
        <v>3</v>
      </c>
      <c r="N99" s="194">
        <v>0.0189873417721519</v>
      </c>
      <c r="O99" s="44">
        <v>5</v>
      </c>
      <c r="P99" s="194">
        <v>0.14705882352941177</v>
      </c>
      <c r="Q99" s="44">
        <v>0</v>
      </c>
      <c r="R99" s="194">
        <v>0</v>
      </c>
      <c r="S99" s="44">
        <v>0</v>
      </c>
      <c r="T99" s="194">
        <v>0</v>
      </c>
      <c r="U99" s="93">
        <v>870</v>
      </c>
      <c r="V99" s="148">
        <v>0.007846461877017983</v>
      </c>
    </row>
    <row r="100" spans="1:22" ht="27">
      <c r="A100" s="114">
        <v>723</v>
      </c>
      <c r="B100" s="268" t="s">
        <v>210</v>
      </c>
      <c r="C100" s="44">
        <v>2473</v>
      </c>
      <c r="D100" s="194">
        <v>0.024930692071172943</v>
      </c>
      <c r="E100" s="44">
        <v>143</v>
      </c>
      <c r="F100" s="194">
        <v>0.023496549457771937</v>
      </c>
      <c r="G100" s="44">
        <v>92</v>
      </c>
      <c r="H100" s="194">
        <v>0.022340942204953862</v>
      </c>
      <c r="I100" s="44">
        <v>16</v>
      </c>
      <c r="J100" s="194">
        <v>0.014146772767462422</v>
      </c>
      <c r="K100" s="44">
        <v>1</v>
      </c>
      <c r="L100" s="194">
        <v>0.0125</v>
      </c>
      <c r="M100" s="44">
        <v>6</v>
      </c>
      <c r="N100" s="194">
        <v>0.0379746835443038</v>
      </c>
      <c r="O100" s="44">
        <v>0</v>
      </c>
      <c r="P100" s="194">
        <v>0</v>
      </c>
      <c r="Q100" s="44">
        <v>0</v>
      </c>
      <c r="R100" s="194">
        <v>0</v>
      </c>
      <c r="S100" s="44">
        <v>1</v>
      </c>
      <c r="T100" s="194">
        <v>0.017543859649122806</v>
      </c>
      <c r="U100" s="93">
        <v>2732</v>
      </c>
      <c r="V100" s="148">
        <v>0.024639694078176014</v>
      </c>
    </row>
    <row r="101" spans="1:22" ht="14.25">
      <c r="A101" s="114">
        <v>731</v>
      </c>
      <c r="B101" s="268" t="s">
        <v>211</v>
      </c>
      <c r="C101" s="44">
        <v>1095</v>
      </c>
      <c r="D101" s="194">
        <v>0.011038862845909572</v>
      </c>
      <c r="E101" s="44">
        <v>68</v>
      </c>
      <c r="F101" s="194">
        <v>0.0111731843575419</v>
      </c>
      <c r="G101" s="44">
        <v>27</v>
      </c>
      <c r="H101" s="194">
        <v>0.006556580864497329</v>
      </c>
      <c r="I101" s="44">
        <v>12</v>
      </c>
      <c r="J101" s="194">
        <v>0.010610079575596816</v>
      </c>
      <c r="K101" s="44">
        <v>0</v>
      </c>
      <c r="L101" s="194">
        <v>0</v>
      </c>
      <c r="M101" s="44">
        <v>1</v>
      </c>
      <c r="N101" s="194">
        <v>0.006329113924050633</v>
      </c>
      <c r="O101" s="44">
        <v>0</v>
      </c>
      <c r="P101" s="194">
        <v>0</v>
      </c>
      <c r="Q101" s="44">
        <v>0</v>
      </c>
      <c r="R101" s="194">
        <v>0</v>
      </c>
      <c r="S101" s="44">
        <v>1</v>
      </c>
      <c r="T101" s="194">
        <v>0.017543859649122806</v>
      </c>
      <c r="U101" s="93">
        <v>1204</v>
      </c>
      <c r="V101" s="148">
        <v>0.010858781724057071</v>
      </c>
    </row>
    <row r="102" spans="1:22" ht="14.25">
      <c r="A102" s="114">
        <v>732</v>
      </c>
      <c r="B102" s="268" t="s">
        <v>212</v>
      </c>
      <c r="C102" s="44">
        <v>206</v>
      </c>
      <c r="D102" s="194">
        <v>0.0020767175764907506</v>
      </c>
      <c r="E102" s="44">
        <v>7</v>
      </c>
      <c r="F102" s="194">
        <v>0.0011501807426881367</v>
      </c>
      <c r="G102" s="44">
        <v>12</v>
      </c>
      <c r="H102" s="194">
        <v>0.0029140359397765905</v>
      </c>
      <c r="I102" s="44">
        <v>2</v>
      </c>
      <c r="J102" s="194">
        <v>0.0017683465959328027</v>
      </c>
      <c r="K102" s="44">
        <v>0</v>
      </c>
      <c r="L102" s="194">
        <v>0</v>
      </c>
      <c r="M102" s="44">
        <v>0</v>
      </c>
      <c r="N102" s="194">
        <v>0</v>
      </c>
      <c r="O102" s="44">
        <v>0</v>
      </c>
      <c r="P102" s="194">
        <v>0</v>
      </c>
      <c r="Q102" s="44">
        <v>0</v>
      </c>
      <c r="R102" s="194">
        <v>0</v>
      </c>
      <c r="S102" s="44">
        <v>0</v>
      </c>
      <c r="T102" s="194">
        <v>0</v>
      </c>
      <c r="U102" s="93">
        <v>227</v>
      </c>
      <c r="V102" s="148">
        <v>0.002047295225382853</v>
      </c>
    </row>
    <row r="103" spans="1:22" ht="27">
      <c r="A103" s="114">
        <v>741</v>
      </c>
      <c r="B103" s="268" t="s">
        <v>213</v>
      </c>
      <c r="C103" s="44">
        <v>1387</v>
      </c>
      <c r="D103" s="194">
        <v>0.01398255960481879</v>
      </c>
      <c r="E103" s="44">
        <v>89</v>
      </c>
      <c r="F103" s="194">
        <v>0.01462372658560631</v>
      </c>
      <c r="G103" s="44">
        <v>80</v>
      </c>
      <c r="H103" s="194">
        <v>0.01942690626517727</v>
      </c>
      <c r="I103" s="44">
        <v>16</v>
      </c>
      <c r="J103" s="194">
        <v>0.014146772767462422</v>
      </c>
      <c r="K103" s="44">
        <v>2</v>
      </c>
      <c r="L103" s="194">
        <v>0.025</v>
      </c>
      <c r="M103" s="44">
        <v>2</v>
      </c>
      <c r="N103" s="194">
        <v>0.012658227848101266</v>
      </c>
      <c r="O103" s="44">
        <v>0</v>
      </c>
      <c r="P103" s="194">
        <v>0</v>
      </c>
      <c r="Q103" s="44">
        <v>3</v>
      </c>
      <c r="R103" s="194">
        <v>0.15789473684210525</v>
      </c>
      <c r="S103" s="44">
        <v>1</v>
      </c>
      <c r="T103" s="194">
        <v>0.017543859649122806</v>
      </c>
      <c r="U103" s="93">
        <v>1580</v>
      </c>
      <c r="V103" s="148">
        <v>0.014249896282400476</v>
      </c>
    </row>
    <row r="104" spans="1:22" ht="27">
      <c r="A104" s="114">
        <v>742</v>
      </c>
      <c r="B104" s="268" t="s">
        <v>214</v>
      </c>
      <c r="C104" s="44">
        <v>317</v>
      </c>
      <c r="D104" s="194">
        <v>0.0031957255910076113</v>
      </c>
      <c r="E104" s="44">
        <v>17</v>
      </c>
      <c r="F104" s="194">
        <v>0.002793296089385475</v>
      </c>
      <c r="G104" s="44">
        <v>14</v>
      </c>
      <c r="H104" s="194">
        <v>0.003399708596406022</v>
      </c>
      <c r="I104" s="44">
        <v>2</v>
      </c>
      <c r="J104" s="194">
        <v>0.0017683465959328027</v>
      </c>
      <c r="K104" s="44">
        <v>0</v>
      </c>
      <c r="L104" s="194">
        <v>0</v>
      </c>
      <c r="M104" s="44">
        <v>3</v>
      </c>
      <c r="N104" s="194">
        <v>0.0189873417721519</v>
      </c>
      <c r="O104" s="44">
        <v>0</v>
      </c>
      <c r="P104" s="194">
        <v>0</v>
      </c>
      <c r="Q104" s="44">
        <v>0</v>
      </c>
      <c r="R104" s="194">
        <v>0</v>
      </c>
      <c r="S104" s="44">
        <v>1</v>
      </c>
      <c r="T104" s="194">
        <v>0.017543859649122806</v>
      </c>
      <c r="U104" s="93">
        <v>354</v>
      </c>
      <c r="V104" s="148">
        <v>0.0031926982809935243</v>
      </c>
    </row>
    <row r="105" spans="1:22" ht="14.25">
      <c r="A105" s="114">
        <v>751</v>
      </c>
      <c r="B105" s="268" t="s">
        <v>215</v>
      </c>
      <c r="C105" s="44">
        <v>1541</v>
      </c>
      <c r="D105" s="194">
        <v>0.015535057210544887</v>
      </c>
      <c r="E105" s="44">
        <v>95</v>
      </c>
      <c r="F105" s="194">
        <v>0.015609595793624713</v>
      </c>
      <c r="G105" s="44">
        <v>58</v>
      </c>
      <c r="H105" s="194">
        <v>0.014084507042253521</v>
      </c>
      <c r="I105" s="44">
        <v>12</v>
      </c>
      <c r="J105" s="194">
        <v>0.010610079575596816</v>
      </c>
      <c r="K105" s="44">
        <v>0</v>
      </c>
      <c r="L105" s="194">
        <v>0</v>
      </c>
      <c r="M105" s="44">
        <v>2</v>
      </c>
      <c r="N105" s="194">
        <v>0.012658227848101266</v>
      </c>
      <c r="O105" s="44">
        <v>0</v>
      </c>
      <c r="P105" s="194">
        <v>0</v>
      </c>
      <c r="Q105" s="44">
        <v>0</v>
      </c>
      <c r="R105" s="194">
        <v>0</v>
      </c>
      <c r="S105" s="44">
        <v>0</v>
      </c>
      <c r="T105" s="194">
        <v>0</v>
      </c>
      <c r="U105" s="93">
        <v>1708</v>
      </c>
      <c r="V105" s="148">
        <v>0.01540431825970887</v>
      </c>
    </row>
    <row r="106" spans="1:22" ht="27">
      <c r="A106" s="114">
        <v>752</v>
      </c>
      <c r="B106" s="268" t="s">
        <v>216</v>
      </c>
      <c r="C106" s="44">
        <v>579</v>
      </c>
      <c r="D106" s="194">
        <v>0.00583698775139876</v>
      </c>
      <c r="E106" s="44">
        <v>36</v>
      </c>
      <c r="F106" s="194">
        <v>0.005915215248110417</v>
      </c>
      <c r="G106" s="44">
        <v>28</v>
      </c>
      <c r="H106" s="194">
        <v>0.006799417192812044</v>
      </c>
      <c r="I106" s="44">
        <v>8</v>
      </c>
      <c r="J106" s="194">
        <v>0.007073386383731211</v>
      </c>
      <c r="K106" s="44">
        <v>1</v>
      </c>
      <c r="L106" s="194">
        <v>0.0125</v>
      </c>
      <c r="M106" s="44">
        <v>1</v>
      </c>
      <c r="N106" s="194">
        <v>0.006329113924050633</v>
      </c>
      <c r="O106" s="44">
        <v>1</v>
      </c>
      <c r="P106" s="194">
        <v>0.029411764705882353</v>
      </c>
      <c r="Q106" s="44">
        <v>0</v>
      </c>
      <c r="R106" s="194">
        <v>0</v>
      </c>
      <c r="S106" s="44">
        <v>0</v>
      </c>
      <c r="T106" s="194">
        <v>0</v>
      </c>
      <c r="U106" s="93">
        <v>654</v>
      </c>
      <c r="V106" s="148">
        <v>0.0058983747903100705</v>
      </c>
    </row>
    <row r="107" spans="1:22" ht="14.25">
      <c r="A107" s="114">
        <v>753</v>
      </c>
      <c r="B107" s="268" t="s">
        <v>217</v>
      </c>
      <c r="C107" s="44">
        <v>93</v>
      </c>
      <c r="D107" s="194">
        <v>0.0009375472554060184</v>
      </c>
      <c r="E107" s="44">
        <v>9</v>
      </c>
      <c r="F107" s="194">
        <v>0.0014788038120276043</v>
      </c>
      <c r="G107" s="44">
        <v>4</v>
      </c>
      <c r="H107" s="194">
        <v>0.0009713453132588635</v>
      </c>
      <c r="I107" s="44">
        <v>1</v>
      </c>
      <c r="J107" s="194">
        <v>0.0008841732979664014</v>
      </c>
      <c r="K107" s="44">
        <v>0</v>
      </c>
      <c r="L107" s="194">
        <v>0</v>
      </c>
      <c r="M107" s="44">
        <v>0</v>
      </c>
      <c r="N107" s="194">
        <v>0</v>
      </c>
      <c r="O107" s="44">
        <v>0</v>
      </c>
      <c r="P107" s="194">
        <v>0</v>
      </c>
      <c r="Q107" s="44">
        <v>0</v>
      </c>
      <c r="R107" s="194">
        <v>0</v>
      </c>
      <c r="S107" s="44">
        <v>0</v>
      </c>
      <c r="T107" s="194">
        <v>0</v>
      </c>
      <c r="U107" s="93">
        <v>107</v>
      </c>
      <c r="V107" s="148">
        <v>0.0009650246216562348</v>
      </c>
    </row>
    <row r="108" spans="1:22" ht="14.25">
      <c r="A108" s="114">
        <v>754</v>
      </c>
      <c r="B108" s="268" t="s">
        <v>218</v>
      </c>
      <c r="C108" s="44">
        <v>1576</v>
      </c>
      <c r="D108" s="194">
        <v>0.015887897575482635</v>
      </c>
      <c r="E108" s="44">
        <v>109</v>
      </c>
      <c r="F108" s="194">
        <v>0.017909957279000986</v>
      </c>
      <c r="G108" s="44">
        <v>47</v>
      </c>
      <c r="H108" s="194">
        <v>0.011413307430791646</v>
      </c>
      <c r="I108" s="44">
        <v>14</v>
      </c>
      <c r="J108" s="194">
        <v>0.01237842617152962</v>
      </c>
      <c r="K108" s="44">
        <v>2</v>
      </c>
      <c r="L108" s="194">
        <v>0.025</v>
      </c>
      <c r="M108" s="44">
        <v>7</v>
      </c>
      <c r="N108" s="194">
        <v>0.04430379746835443</v>
      </c>
      <c r="O108" s="44">
        <v>0</v>
      </c>
      <c r="P108" s="194">
        <v>0</v>
      </c>
      <c r="Q108" s="44">
        <v>1</v>
      </c>
      <c r="R108" s="194">
        <v>0.05263157894736842</v>
      </c>
      <c r="S108" s="44">
        <v>2</v>
      </c>
      <c r="T108" s="194">
        <v>0.03508771929824561</v>
      </c>
      <c r="U108" s="93">
        <v>1758</v>
      </c>
      <c r="V108" s="148">
        <v>0.01585526434459496</v>
      </c>
    </row>
    <row r="109" spans="1:22" ht="27">
      <c r="A109" s="114">
        <v>811</v>
      </c>
      <c r="B109" s="268" t="s">
        <v>219</v>
      </c>
      <c r="C109" s="44">
        <v>248</v>
      </c>
      <c r="D109" s="194">
        <v>0.002500126014416049</v>
      </c>
      <c r="E109" s="44">
        <v>23</v>
      </c>
      <c r="F109" s="194">
        <v>0.0037791652974038777</v>
      </c>
      <c r="G109" s="44">
        <v>10</v>
      </c>
      <c r="H109" s="194">
        <v>0.0024283632831471587</v>
      </c>
      <c r="I109" s="44">
        <v>2</v>
      </c>
      <c r="J109" s="194">
        <v>0.0017683465959328027</v>
      </c>
      <c r="K109" s="44">
        <v>1</v>
      </c>
      <c r="L109" s="194">
        <v>0.0125</v>
      </c>
      <c r="M109" s="44">
        <v>0</v>
      </c>
      <c r="N109" s="194">
        <v>0</v>
      </c>
      <c r="O109" s="44">
        <v>0</v>
      </c>
      <c r="P109" s="194">
        <v>0</v>
      </c>
      <c r="Q109" s="44">
        <v>0</v>
      </c>
      <c r="R109" s="194">
        <v>0</v>
      </c>
      <c r="S109" s="44">
        <v>1</v>
      </c>
      <c r="T109" s="194">
        <v>0.017543859649122806</v>
      </c>
      <c r="U109" s="93">
        <v>285</v>
      </c>
      <c r="V109" s="148">
        <v>0.002570392683850719</v>
      </c>
    </row>
    <row r="110" spans="1:22" ht="41.25">
      <c r="A110" s="114">
        <v>812</v>
      </c>
      <c r="B110" s="268" t="s">
        <v>220</v>
      </c>
      <c r="C110" s="44">
        <v>855</v>
      </c>
      <c r="D110" s="194">
        <v>0.008619386057765008</v>
      </c>
      <c r="E110" s="44">
        <v>65</v>
      </c>
      <c r="F110" s="194">
        <v>0.010680249753532697</v>
      </c>
      <c r="G110" s="44">
        <v>28</v>
      </c>
      <c r="H110" s="194">
        <v>0.006799417192812044</v>
      </c>
      <c r="I110" s="44">
        <v>9</v>
      </c>
      <c r="J110" s="194">
        <v>0.007957559681697613</v>
      </c>
      <c r="K110" s="44">
        <v>0</v>
      </c>
      <c r="L110" s="194">
        <v>0</v>
      </c>
      <c r="M110" s="44">
        <v>0</v>
      </c>
      <c r="N110" s="194">
        <v>0</v>
      </c>
      <c r="O110" s="44">
        <v>0</v>
      </c>
      <c r="P110" s="194">
        <v>0</v>
      </c>
      <c r="Q110" s="44">
        <v>0</v>
      </c>
      <c r="R110" s="194">
        <v>0</v>
      </c>
      <c r="S110" s="44">
        <v>2</v>
      </c>
      <c r="T110" s="194">
        <v>0.03508771929824561</v>
      </c>
      <c r="U110" s="93">
        <v>959</v>
      </c>
      <c r="V110" s="148">
        <v>0.008649145908115226</v>
      </c>
    </row>
    <row r="111" spans="1:22" ht="27">
      <c r="A111" s="114">
        <v>813</v>
      </c>
      <c r="B111" s="268" t="s">
        <v>221</v>
      </c>
      <c r="C111" s="44">
        <v>410</v>
      </c>
      <c r="D111" s="194">
        <v>0.00413327284641363</v>
      </c>
      <c r="E111" s="44">
        <v>24</v>
      </c>
      <c r="F111" s="194">
        <v>0.003943476832073612</v>
      </c>
      <c r="G111" s="44">
        <v>10</v>
      </c>
      <c r="H111" s="194">
        <v>0.0024283632831471587</v>
      </c>
      <c r="I111" s="44">
        <v>2</v>
      </c>
      <c r="J111" s="194">
        <v>0.0017683465959328027</v>
      </c>
      <c r="K111" s="44">
        <v>0</v>
      </c>
      <c r="L111" s="194">
        <v>0</v>
      </c>
      <c r="M111" s="44">
        <v>2</v>
      </c>
      <c r="N111" s="194">
        <v>0.012658227848101266</v>
      </c>
      <c r="O111" s="44">
        <v>0</v>
      </c>
      <c r="P111" s="194">
        <v>0</v>
      </c>
      <c r="Q111" s="44">
        <v>0</v>
      </c>
      <c r="R111" s="194">
        <v>0</v>
      </c>
      <c r="S111" s="44">
        <v>0</v>
      </c>
      <c r="T111" s="194">
        <v>0</v>
      </c>
      <c r="U111" s="93">
        <v>448</v>
      </c>
      <c r="V111" s="148">
        <v>0.004040476920579375</v>
      </c>
    </row>
    <row r="112" spans="1:22" ht="27">
      <c r="A112" s="114">
        <v>814</v>
      </c>
      <c r="B112" s="268" t="s">
        <v>222</v>
      </c>
      <c r="C112" s="44">
        <v>494</v>
      </c>
      <c r="D112" s="194">
        <v>0.004980089722264227</v>
      </c>
      <c r="E112" s="44">
        <v>33</v>
      </c>
      <c r="F112" s="194">
        <v>0.005422280644101216</v>
      </c>
      <c r="G112" s="44">
        <v>14</v>
      </c>
      <c r="H112" s="194">
        <v>0.003399708596406022</v>
      </c>
      <c r="I112" s="44">
        <v>1</v>
      </c>
      <c r="J112" s="194">
        <v>0.0008841732979664014</v>
      </c>
      <c r="K112" s="44">
        <v>1</v>
      </c>
      <c r="L112" s="194">
        <v>0.0125</v>
      </c>
      <c r="M112" s="44">
        <v>2</v>
      </c>
      <c r="N112" s="194">
        <v>0.012658227848101266</v>
      </c>
      <c r="O112" s="44">
        <v>0</v>
      </c>
      <c r="P112" s="194">
        <v>0</v>
      </c>
      <c r="Q112" s="44">
        <v>0</v>
      </c>
      <c r="R112" s="194">
        <v>0</v>
      </c>
      <c r="S112" s="44">
        <v>0</v>
      </c>
      <c r="T112" s="194">
        <v>0</v>
      </c>
      <c r="U112" s="93">
        <v>545</v>
      </c>
      <c r="V112" s="148">
        <v>0.004915312325258392</v>
      </c>
    </row>
    <row r="113" spans="1:22" ht="27">
      <c r="A113" s="114">
        <v>815</v>
      </c>
      <c r="B113" s="268" t="s">
        <v>223</v>
      </c>
      <c r="C113" s="44">
        <v>483</v>
      </c>
      <c r="D113" s="194">
        <v>0.0048691970361409345</v>
      </c>
      <c r="E113" s="44">
        <v>34</v>
      </c>
      <c r="F113" s="194">
        <v>0.00558659217877095</v>
      </c>
      <c r="G113" s="44">
        <v>32</v>
      </c>
      <c r="H113" s="194">
        <v>0.007770762506070908</v>
      </c>
      <c r="I113" s="44">
        <v>10</v>
      </c>
      <c r="J113" s="194">
        <v>0.008841732979664015</v>
      </c>
      <c r="K113" s="44">
        <v>3</v>
      </c>
      <c r="L113" s="194">
        <v>0.0375</v>
      </c>
      <c r="M113" s="44">
        <v>0</v>
      </c>
      <c r="N113" s="194">
        <v>0</v>
      </c>
      <c r="O113" s="44">
        <v>0</v>
      </c>
      <c r="P113" s="194">
        <v>0</v>
      </c>
      <c r="Q113" s="44">
        <v>0</v>
      </c>
      <c r="R113" s="194">
        <v>0</v>
      </c>
      <c r="S113" s="44">
        <v>0</v>
      </c>
      <c r="T113" s="194">
        <v>0</v>
      </c>
      <c r="U113" s="93">
        <v>562</v>
      </c>
      <c r="V113" s="148">
        <v>0.005068633994119663</v>
      </c>
    </row>
    <row r="114" spans="1:22" ht="27">
      <c r="A114" s="114">
        <v>816</v>
      </c>
      <c r="B114" s="268" t="s">
        <v>224</v>
      </c>
      <c r="C114" s="44">
        <v>1225</v>
      </c>
      <c r="D114" s="194">
        <v>0.01234941277282121</v>
      </c>
      <c r="E114" s="44">
        <v>69</v>
      </c>
      <c r="F114" s="194">
        <v>0.011337495892211634</v>
      </c>
      <c r="G114" s="44">
        <v>45</v>
      </c>
      <c r="H114" s="194">
        <v>0.010927634774162214</v>
      </c>
      <c r="I114" s="44">
        <v>7</v>
      </c>
      <c r="J114" s="194">
        <v>0.00618921308576481</v>
      </c>
      <c r="K114" s="44">
        <v>0</v>
      </c>
      <c r="L114" s="194">
        <v>0</v>
      </c>
      <c r="M114" s="44">
        <v>0</v>
      </c>
      <c r="N114" s="194">
        <v>0</v>
      </c>
      <c r="O114" s="44">
        <v>0</v>
      </c>
      <c r="P114" s="194">
        <v>0</v>
      </c>
      <c r="Q114" s="44">
        <v>0</v>
      </c>
      <c r="R114" s="194">
        <v>0</v>
      </c>
      <c r="S114" s="44">
        <v>0</v>
      </c>
      <c r="T114" s="194">
        <v>0</v>
      </c>
      <c r="U114" s="93">
        <v>1346</v>
      </c>
      <c r="V114" s="148">
        <v>0.01213946860513357</v>
      </c>
    </row>
    <row r="115" spans="1:22" ht="27">
      <c r="A115" s="114">
        <v>817</v>
      </c>
      <c r="B115" s="268" t="s">
        <v>225</v>
      </c>
      <c r="C115" s="44">
        <v>250</v>
      </c>
      <c r="D115" s="194">
        <v>0.0025202883209839207</v>
      </c>
      <c r="E115" s="44">
        <v>6</v>
      </c>
      <c r="F115" s="194">
        <v>0.000985869208018403</v>
      </c>
      <c r="G115" s="44">
        <v>7</v>
      </c>
      <c r="H115" s="194">
        <v>0.001699854298203011</v>
      </c>
      <c r="I115" s="44">
        <v>5</v>
      </c>
      <c r="J115" s="194">
        <v>0.004420866489832007</v>
      </c>
      <c r="K115" s="44">
        <v>0</v>
      </c>
      <c r="L115" s="194">
        <v>0</v>
      </c>
      <c r="M115" s="44">
        <v>0</v>
      </c>
      <c r="N115" s="194">
        <v>0</v>
      </c>
      <c r="O115" s="44">
        <v>0</v>
      </c>
      <c r="P115" s="194">
        <v>0</v>
      </c>
      <c r="Q115" s="44">
        <v>0</v>
      </c>
      <c r="R115" s="194">
        <v>0</v>
      </c>
      <c r="S115" s="44">
        <v>0</v>
      </c>
      <c r="T115" s="194">
        <v>0</v>
      </c>
      <c r="U115" s="93">
        <v>268</v>
      </c>
      <c r="V115" s="148">
        <v>0.002417071014989448</v>
      </c>
    </row>
    <row r="116" spans="1:22" ht="14.25">
      <c r="A116" s="114">
        <v>818</v>
      </c>
      <c r="B116" s="268" t="s">
        <v>226</v>
      </c>
      <c r="C116" s="44">
        <v>946</v>
      </c>
      <c r="D116" s="194">
        <v>0.009536771006603155</v>
      </c>
      <c r="E116" s="44">
        <v>61</v>
      </c>
      <c r="F116" s="194">
        <v>0.010023003614853762</v>
      </c>
      <c r="G116" s="44">
        <v>35</v>
      </c>
      <c r="H116" s="194">
        <v>0.008499271491015056</v>
      </c>
      <c r="I116" s="44">
        <v>10</v>
      </c>
      <c r="J116" s="194">
        <v>0.008841732979664015</v>
      </c>
      <c r="K116" s="44">
        <v>2</v>
      </c>
      <c r="L116" s="194">
        <v>0.025</v>
      </c>
      <c r="M116" s="44">
        <v>2</v>
      </c>
      <c r="N116" s="194">
        <v>0.012658227848101266</v>
      </c>
      <c r="O116" s="44">
        <v>1</v>
      </c>
      <c r="P116" s="194">
        <v>0.029411764705882353</v>
      </c>
      <c r="Q116" s="44">
        <v>0</v>
      </c>
      <c r="R116" s="194">
        <v>0</v>
      </c>
      <c r="S116" s="44">
        <v>0</v>
      </c>
      <c r="T116" s="194">
        <v>0</v>
      </c>
      <c r="U116" s="93">
        <v>1057</v>
      </c>
      <c r="V116" s="148">
        <v>0.009533000234491964</v>
      </c>
    </row>
    <row r="117" spans="1:22" ht="14.25">
      <c r="A117" s="114">
        <v>821</v>
      </c>
      <c r="B117" s="268" t="s">
        <v>227</v>
      </c>
      <c r="C117" s="44">
        <v>1159</v>
      </c>
      <c r="D117" s="194">
        <v>0.011684056656081456</v>
      </c>
      <c r="E117" s="44">
        <v>80</v>
      </c>
      <c r="F117" s="194">
        <v>0.013144922773578704</v>
      </c>
      <c r="G117" s="44">
        <v>33</v>
      </c>
      <c r="H117" s="194">
        <v>0.008013598834385623</v>
      </c>
      <c r="I117" s="44">
        <v>15</v>
      </c>
      <c r="J117" s="194">
        <v>0.013262599469496022</v>
      </c>
      <c r="K117" s="44">
        <v>0</v>
      </c>
      <c r="L117" s="194">
        <v>0</v>
      </c>
      <c r="M117" s="44">
        <v>5</v>
      </c>
      <c r="N117" s="194">
        <v>0.03164556962025317</v>
      </c>
      <c r="O117" s="44">
        <v>2</v>
      </c>
      <c r="P117" s="194">
        <v>0.058823529411764705</v>
      </c>
      <c r="Q117" s="44">
        <v>0</v>
      </c>
      <c r="R117" s="194">
        <v>0</v>
      </c>
      <c r="S117" s="44">
        <v>1</v>
      </c>
      <c r="T117" s="194">
        <v>0.017543859649122806</v>
      </c>
      <c r="U117" s="93">
        <v>1295</v>
      </c>
      <c r="V117" s="148">
        <v>0.011679503598549757</v>
      </c>
    </row>
    <row r="118" spans="1:22" ht="14.25">
      <c r="A118" s="114">
        <v>831</v>
      </c>
      <c r="B118" s="268" t="s">
        <v>228</v>
      </c>
      <c r="C118" s="44">
        <v>33</v>
      </c>
      <c r="D118" s="194">
        <v>0.0003326780583698775</v>
      </c>
      <c r="E118" s="44">
        <v>4</v>
      </c>
      <c r="F118" s="194">
        <v>0.0006572461386789353</v>
      </c>
      <c r="G118" s="44">
        <v>1</v>
      </c>
      <c r="H118" s="194">
        <v>0.00024283632831471587</v>
      </c>
      <c r="I118" s="44">
        <v>0</v>
      </c>
      <c r="J118" s="194">
        <v>0</v>
      </c>
      <c r="K118" s="44">
        <v>0</v>
      </c>
      <c r="L118" s="194">
        <v>0</v>
      </c>
      <c r="M118" s="44">
        <v>0</v>
      </c>
      <c r="N118" s="194">
        <v>0</v>
      </c>
      <c r="O118" s="44">
        <v>0</v>
      </c>
      <c r="P118" s="194">
        <v>0</v>
      </c>
      <c r="Q118" s="44">
        <v>0</v>
      </c>
      <c r="R118" s="194">
        <v>0</v>
      </c>
      <c r="S118" s="44">
        <v>0</v>
      </c>
      <c r="T118" s="194">
        <v>0</v>
      </c>
      <c r="U118" s="93">
        <v>38</v>
      </c>
      <c r="V118" s="148">
        <v>0.00034271902451342917</v>
      </c>
    </row>
    <row r="119" spans="1:22" ht="27">
      <c r="A119" s="114">
        <v>832</v>
      </c>
      <c r="B119" s="268" t="s">
        <v>229</v>
      </c>
      <c r="C119" s="44">
        <v>648</v>
      </c>
      <c r="D119" s="194">
        <v>0.006532587327990322</v>
      </c>
      <c r="E119" s="44">
        <v>59</v>
      </c>
      <c r="F119" s="194">
        <v>0.009694380545514296</v>
      </c>
      <c r="G119" s="44">
        <v>55</v>
      </c>
      <c r="H119" s="194">
        <v>0.013355998057309373</v>
      </c>
      <c r="I119" s="44">
        <v>17</v>
      </c>
      <c r="J119" s="194">
        <v>0.015030946065428824</v>
      </c>
      <c r="K119" s="44">
        <v>1</v>
      </c>
      <c r="L119" s="194">
        <v>0.0125</v>
      </c>
      <c r="M119" s="44">
        <v>1</v>
      </c>
      <c r="N119" s="194">
        <v>0.006329113924050633</v>
      </c>
      <c r="O119" s="44">
        <v>0</v>
      </c>
      <c r="P119" s="194">
        <v>0</v>
      </c>
      <c r="Q119" s="44">
        <v>0</v>
      </c>
      <c r="R119" s="194">
        <v>0</v>
      </c>
      <c r="S119" s="44">
        <v>2</v>
      </c>
      <c r="T119" s="194">
        <v>0.03508771929824561</v>
      </c>
      <c r="U119" s="93">
        <v>783</v>
      </c>
      <c r="V119" s="148">
        <v>0.007061815689316186</v>
      </c>
    </row>
    <row r="120" spans="1:22" ht="14.25">
      <c r="A120" s="114">
        <v>833</v>
      </c>
      <c r="B120" s="268" t="s">
        <v>230</v>
      </c>
      <c r="C120" s="44">
        <v>4012</v>
      </c>
      <c r="D120" s="194">
        <v>0.04044558697514996</v>
      </c>
      <c r="E120" s="44">
        <v>440</v>
      </c>
      <c r="F120" s="194">
        <v>0.07229707525468287</v>
      </c>
      <c r="G120" s="44">
        <v>326</v>
      </c>
      <c r="H120" s="194">
        <v>0.07916464303059738</v>
      </c>
      <c r="I120" s="44">
        <v>101</v>
      </c>
      <c r="J120" s="194">
        <v>0.08930150309460655</v>
      </c>
      <c r="K120" s="44">
        <v>8</v>
      </c>
      <c r="L120" s="194">
        <v>0.1</v>
      </c>
      <c r="M120" s="44">
        <v>6</v>
      </c>
      <c r="N120" s="194">
        <v>0.0379746835443038</v>
      </c>
      <c r="O120" s="44">
        <v>6</v>
      </c>
      <c r="P120" s="194">
        <v>0.17647058823529413</v>
      </c>
      <c r="Q120" s="44">
        <v>3</v>
      </c>
      <c r="R120" s="194">
        <v>0.15789473684210525</v>
      </c>
      <c r="S120" s="44">
        <v>11</v>
      </c>
      <c r="T120" s="194">
        <v>0.19298245614035087</v>
      </c>
      <c r="U120" s="93">
        <v>4913</v>
      </c>
      <c r="V120" s="148">
        <v>0.0443099623009073</v>
      </c>
    </row>
    <row r="121" spans="1:22" ht="41.25">
      <c r="A121" s="115">
        <v>834</v>
      </c>
      <c r="B121" s="269" t="s">
        <v>231</v>
      </c>
      <c r="C121" s="67">
        <v>1273</v>
      </c>
      <c r="D121" s="270">
        <v>0.012833308130450123</v>
      </c>
      <c r="E121" s="67">
        <v>96</v>
      </c>
      <c r="F121" s="270">
        <v>0.015773907328294447</v>
      </c>
      <c r="G121" s="67">
        <v>80</v>
      </c>
      <c r="H121" s="270">
        <v>0.01942690626517727</v>
      </c>
      <c r="I121" s="67">
        <v>19</v>
      </c>
      <c r="J121" s="270">
        <v>0.016799292661361626</v>
      </c>
      <c r="K121" s="67">
        <v>1</v>
      </c>
      <c r="L121" s="270">
        <v>0.0125</v>
      </c>
      <c r="M121" s="67">
        <v>6</v>
      </c>
      <c r="N121" s="270">
        <v>0.0379746835443038</v>
      </c>
      <c r="O121" s="67">
        <v>1</v>
      </c>
      <c r="P121" s="270">
        <v>0.029411764705882353</v>
      </c>
      <c r="Q121" s="67">
        <v>1</v>
      </c>
      <c r="R121" s="270">
        <v>0.05263157894736842</v>
      </c>
      <c r="S121" s="67">
        <v>3</v>
      </c>
      <c r="T121" s="270">
        <v>0.05263157894736842</v>
      </c>
      <c r="U121" s="264">
        <v>1480</v>
      </c>
      <c r="V121" s="150">
        <v>0.013348004112628294</v>
      </c>
    </row>
    <row r="122" spans="1:22" ht="14.25">
      <c r="A122" s="115">
        <v>835</v>
      </c>
      <c r="B122" s="269" t="s">
        <v>232</v>
      </c>
      <c r="C122" s="67">
        <v>70</v>
      </c>
      <c r="D122" s="270">
        <v>0.0007056807298754978</v>
      </c>
      <c r="E122" s="67">
        <v>7</v>
      </c>
      <c r="F122" s="270">
        <v>0.0011501807426881367</v>
      </c>
      <c r="G122" s="67">
        <v>1</v>
      </c>
      <c r="H122" s="270">
        <v>0.00024283632831471587</v>
      </c>
      <c r="I122" s="67">
        <v>1</v>
      </c>
      <c r="J122" s="270">
        <v>0.0008841732979664014</v>
      </c>
      <c r="K122" s="67">
        <v>0</v>
      </c>
      <c r="L122" s="270">
        <v>0</v>
      </c>
      <c r="M122" s="67">
        <v>0</v>
      </c>
      <c r="N122" s="270">
        <v>0</v>
      </c>
      <c r="O122" s="67">
        <v>0</v>
      </c>
      <c r="P122" s="270">
        <v>0</v>
      </c>
      <c r="Q122" s="67">
        <v>0</v>
      </c>
      <c r="R122" s="270">
        <v>0</v>
      </c>
      <c r="S122" s="67">
        <v>1</v>
      </c>
      <c r="T122" s="270">
        <v>0.017543859649122806</v>
      </c>
      <c r="U122" s="264">
        <v>80</v>
      </c>
      <c r="V122" s="150">
        <v>0.0007215137358177456</v>
      </c>
    </row>
    <row r="123" spans="1:22" ht="27">
      <c r="A123" s="115">
        <v>911</v>
      </c>
      <c r="B123" s="269" t="s">
        <v>233</v>
      </c>
      <c r="C123" s="67">
        <v>6426</v>
      </c>
      <c r="D123" s="270">
        <v>0.06478149100257069</v>
      </c>
      <c r="E123" s="67">
        <v>390</v>
      </c>
      <c r="F123" s="270">
        <v>0.06408149852119618</v>
      </c>
      <c r="G123" s="67">
        <v>293</v>
      </c>
      <c r="H123" s="270">
        <v>0.07115104419621175</v>
      </c>
      <c r="I123" s="67">
        <v>57</v>
      </c>
      <c r="J123" s="270">
        <v>0.050397877984084884</v>
      </c>
      <c r="K123" s="67">
        <v>2</v>
      </c>
      <c r="L123" s="270">
        <v>0.025</v>
      </c>
      <c r="M123" s="67">
        <v>3</v>
      </c>
      <c r="N123" s="270">
        <v>0.0189873417721519</v>
      </c>
      <c r="O123" s="67">
        <v>1</v>
      </c>
      <c r="P123" s="270">
        <v>0.029411764705882353</v>
      </c>
      <c r="Q123" s="67">
        <v>0</v>
      </c>
      <c r="R123" s="270">
        <v>0</v>
      </c>
      <c r="S123" s="67">
        <v>0</v>
      </c>
      <c r="T123" s="270">
        <v>0</v>
      </c>
      <c r="U123" s="264">
        <v>7172</v>
      </c>
      <c r="V123" s="150">
        <v>0.0646837064160609</v>
      </c>
    </row>
    <row r="124" spans="1:22" ht="41.25">
      <c r="A124" s="115">
        <v>912</v>
      </c>
      <c r="B124" s="269" t="s">
        <v>234</v>
      </c>
      <c r="C124" s="67">
        <v>274</v>
      </c>
      <c r="D124" s="270">
        <v>0.002762235999798377</v>
      </c>
      <c r="E124" s="67">
        <v>23</v>
      </c>
      <c r="F124" s="270">
        <v>0.0037791652974038777</v>
      </c>
      <c r="G124" s="67">
        <v>19</v>
      </c>
      <c r="H124" s="270">
        <v>0.004613890237979602</v>
      </c>
      <c r="I124" s="67">
        <v>4</v>
      </c>
      <c r="J124" s="270">
        <v>0.0035366931918656055</v>
      </c>
      <c r="K124" s="67">
        <v>1</v>
      </c>
      <c r="L124" s="270">
        <v>0.0125</v>
      </c>
      <c r="M124" s="67">
        <v>2</v>
      </c>
      <c r="N124" s="270">
        <v>0.012658227848101266</v>
      </c>
      <c r="O124" s="67">
        <v>0</v>
      </c>
      <c r="P124" s="270">
        <v>0</v>
      </c>
      <c r="Q124" s="67">
        <v>0</v>
      </c>
      <c r="R124" s="270">
        <v>0</v>
      </c>
      <c r="S124" s="67">
        <v>2</v>
      </c>
      <c r="T124" s="270">
        <v>0.03508771929824561</v>
      </c>
      <c r="U124" s="264">
        <v>325</v>
      </c>
      <c r="V124" s="150">
        <v>0.0029311495517595917</v>
      </c>
    </row>
    <row r="125" spans="1:22" ht="14.25">
      <c r="A125" s="115">
        <v>921</v>
      </c>
      <c r="B125" s="269" t="s">
        <v>235</v>
      </c>
      <c r="C125" s="67">
        <v>1072</v>
      </c>
      <c r="D125" s="270">
        <v>0.01080699632037905</v>
      </c>
      <c r="E125" s="67">
        <v>67</v>
      </c>
      <c r="F125" s="270">
        <v>0.011008872822872166</v>
      </c>
      <c r="G125" s="67">
        <v>37</v>
      </c>
      <c r="H125" s="270">
        <v>0.008984944147644487</v>
      </c>
      <c r="I125" s="67">
        <v>17</v>
      </c>
      <c r="J125" s="270">
        <v>0.015030946065428824</v>
      </c>
      <c r="K125" s="67">
        <v>1</v>
      </c>
      <c r="L125" s="270">
        <v>0.0125</v>
      </c>
      <c r="M125" s="67">
        <v>2</v>
      </c>
      <c r="N125" s="270">
        <v>0.012658227848101266</v>
      </c>
      <c r="O125" s="67">
        <v>0</v>
      </c>
      <c r="P125" s="270">
        <v>0</v>
      </c>
      <c r="Q125" s="67">
        <v>0</v>
      </c>
      <c r="R125" s="270">
        <v>0</v>
      </c>
      <c r="S125" s="67">
        <v>1</v>
      </c>
      <c r="T125" s="270">
        <v>0.017543859649122806</v>
      </c>
      <c r="U125" s="264">
        <v>1197</v>
      </c>
      <c r="V125" s="150">
        <v>0.01079564927217302</v>
      </c>
    </row>
    <row r="126" spans="1:22" ht="27">
      <c r="A126" s="115">
        <v>931</v>
      </c>
      <c r="B126" s="269" t="s">
        <v>236</v>
      </c>
      <c r="C126" s="67">
        <v>499</v>
      </c>
      <c r="D126" s="270">
        <v>0.005030495488683905</v>
      </c>
      <c r="E126" s="67">
        <v>45</v>
      </c>
      <c r="F126" s="270">
        <v>0.007394019060138022</v>
      </c>
      <c r="G126" s="67">
        <v>28</v>
      </c>
      <c r="H126" s="270">
        <v>0.006799417192812044</v>
      </c>
      <c r="I126" s="67">
        <v>9</v>
      </c>
      <c r="J126" s="270">
        <v>0.007957559681697613</v>
      </c>
      <c r="K126" s="67">
        <v>4</v>
      </c>
      <c r="L126" s="270">
        <v>0.05</v>
      </c>
      <c r="M126" s="67">
        <v>4</v>
      </c>
      <c r="N126" s="270">
        <v>0.02531645569620253</v>
      </c>
      <c r="O126" s="67">
        <v>0</v>
      </c>
      <c r="P126" s="270">
        <v>0</v>
      </c>
      <c r="Q126" s="67">
        <v>0</v>
      </c>
      <c r="R126" s="270">
        <v>0</v>
      </c>
      <c r="S126" s="67">
        <v>0</v>
      </c>
      <c r="T126" s="270">
        <v>0</v>
      </c>
      <c r="U126" s="264">
        <v>589</v>
      </c>
      <c r="V126" s="150">
        <v>0.005312144879958152</v>
      </c>
    </row>
    <row r="127" spans="1:22" ht="14.25">
      <c r="A127" s="115">
        <v>932</v>
      </c>
      <c r="B127" s="269" t="s">
        <v>237</v>
      </c>
      <c r="C127" s="67">
        <v>4160</v>
      </c>
      <c r="D127" s="270">
        <v>0.041937597661172436</v>
      </c>
      <c r="E127" s="67">
        <v>213</v>
      </c>
      <c r="F127" s="270">
        <v>0.0349983568846533</v>
      </c>
      <c r="G127" s="67">
        <v>126</v>
      </c>
      <c r="H127" s="270">
        <v>0.0305973773676542</v>
      </c>
      <c r="I127" s="67">
        <v>43</v>
      </c>
      <c r="J127" s="270">
        <v>0.03801945181255526</v>
      </c>
      <c r="K127" s="67">
        <v>3</v>
      </c>
      <c r="L127" s="270">
        <v>0.0375</v>
      </c>
      <c r="M127" s="67">
        <v>5</v>
      </c>
      <c r="N127" s="270">
        <v>0.03164556962025317</v>
      </c>
      <c r="O127" s="67">
        <v>3</v>
      </c>
      <c r="P127" s="270">
        <v>0.08823529411764706</v>
      </c>
      <c r="Q127" s="67">
        <v>0</v>
      </c>
      <c r="R127" s="270">
        <v>0</v>
      </c>
      <c r="S127" s="67">
        <v>1</v>
      </c>
      <c r="T127" s="270">
        <v>0.017543859649122806</v>
      </c>
      <c r="U127" s="264">
        <v>4554</v>
      </c>
      <c r="V127" s="150">
        <v>0.04107216941142517</v>
      </c>
    </row>
    <row r="128" spans="1:22" ht="27">
      <c r="A128" s="115">
        <v>933</v>
      </c>
      <c r="B128" s="269" t="s">
        <v>238</v>
      </c>
      <c r="C128" s="67">
        <v>4389</v>
      </c>
      <c r="D128" s="270">
        <v>0.04424618176319371</v>
      </c>
      <c r="E128" s="67">
        <v>284</v>
      </c>
      <c r="F128" s="270">
        <v>0.0466644758462044</v>
      </c>
      <c r="G128" s="67">
        <v>200</v>
      </c>
      <c r="H128" s="270">
        <v>0.04856726566294318</v>
      </c>
      <c r="I128" s="67">
        <v>45</v>
      </c>
      <c r="J128" s="270">
        <v>0.03978779840848806</v>
      </c>
      <c r="K128" s="67">
        <v>5</v>
      </c>
      <c r="L128" s="270">
        <v>0.0625</v>
      </c>
      <c r="M128" s="67">
        <v>3</v>
      </c>
      <c r="N128" s="270">
        <v>0.0189873417721519</v>
      </c>
      <c r="O128" s="67">
        <v>1</v>
      </c>
      <c r="P128" s="270">
        <v>0.029411764705882353</v>
      </c>
      <c r="Q128" s="67">
        <v>0</v>
      </c>
      <c r="R128" s="270">
        <v>0</v>
      </c>
      <c r="S128" s="67">
        <v>1</v>
      </c>
      <c r="T128" s="270">
        <v>0.017543859649122806</v>
      </c>
      <c r="U128" s="264">
        <v>4928</v>
      </c>
      <c r="V128" s="150">
        <v>0.04444524612637313</v>
      </c>
    </row>
    <row r="129" spans="1:22" ht="14.25">
      <c r="A129" s="115">
        <v>941</v>
      </c>
      <c r="B129" s="269" t="s">
        <v>239</v>
      </c>
      <c r="C129" s="67">
        <v>1267</v>
      </c>
      <c r="D129" s="270">
        <v>0.012772821210746509</v>
      </c>
      <c r="E129" s="67">
        <v>38</v>
      </c>
      <c r="F129" s="270">
        <v>0.006243838317449885</v>
      </c>
      <c r="G129" s="67">
        <v>36</v>
      </c>
      <c r="H129" s="270">
        <v>0.008742107819329771</v>
      </c>
      <c r="I129" s="67">
        <v>10</v>
      </c>
      <c r="J129" s="270">
        <v>0.008841732979664015</v>
      </c>
      <c r="K129" s="67">
        <v>0</v>
      </c>
      <c r="L129" s="270">
        <v>0</v>
      </c>
      <c r="M129" s="67">
        <v>1</v>
      </c>
      <c r="N129" s="270">
        <v>0.006329113924050633</v>
      </c>
      <c r="O129" s="67">
        <v>1</v>
      </c>
      <c r="P129" s="270">
        <v>0.029411764705882353</v>
      </c>
      <c r="Q129" s="67">
        <v>0</v>
      </c>
      <c r="R129" s="270">
        <v>0</v>
      </c>
      <c r="S129" s="67">
        <v>1</v>
      </c>
      <c r="T129" s="270">
        <v>0.017543859649122806</v>
      </c>
      <c r="U129" s="264">
        <v>1354</v>
      </c>
      <c r="V129" s="150">
        <v>0.012211619978715345</v>
      </c>
    </row>
    <row r="130" spans="1:22" ht="41.25">
      <c r="A130" s="115">
        <v>951</v>
      </c>
      <c r="B130" s="269" t="s">
        <v>240</v>
      </c>
      <c r="C130" s="67">
        <v>10</v>
      </c>
      <c r="D130" s="270">
        <v>0.00010081153283935682</v>
      </c>
      <c r="E130" s="67">
        <v>0</v>
      </c>
      <c r="F130" s="270">
        <v>0</v>
      </c>
      <c r="G130" s="67">
        <v>1</v>
      </c>
      <c r="H130" s="270">
        <v>0.00024283632831471587</v>
      </c>
      <c r="I130" s="67">
        <v>0</v>
      </c>
      <c r="J130" s="270">
        <v>0</v>
      </c>
      <c r="K130" s="67">
        <v>0</v>
      </c>
      <c r="L130" s="270">
        <v>0</v>
      </c>
      <c r="M130" s="67">
        <v>0</v>
      </c>
      <c r="N130" s="270">
        <v>0</v>
      </c>
      <c r="O130" s="67">
        <v>0</v>
      </c>
      <c r="P130" s="270">
        <v>0</v>
      </c>
      <c r="Q130" s="67">
        <v>0</v>
      </c>
      <c r="R130" s="270">
        <v>0</v>
      </c>
      <c r="S130" s="67">
        <v>0</v>
      </c>
      <c r="T130" s="270">
        <v>0</v>
      </c>
      <c r="U130" s="264">
        <v>11</v>
      </c>
      <c r="V130" s="150">
        <v>9.920813867494002E-05</v>
      </c>
    </row>
    <row r="131" spans="1:22" ht="14.25">
      <c r="A131" s="115">
        <v>952</v>
      </c>
      <c r="B131" s="269" t="s">
        <v>241</v>
      </c>
      <c r="C131" s="67">
        <v>0</v>
      </c>
      <c r="D131" s="270">
        <v>0</v>
      </c>
      <c r="E131" s="67">
        <v>0</v>
      </c>
      <c r="F131" s="270">
        <v>0</v>
      </c>
      <c r="G131" s="67">
        <v>0</v>
      </c>
      <c r="H131" s="270">
        <v>0</v>
      </c>
      <c r="I131" s="67">
        <v>0</v>
      </c>
      <c r="J131" s="270">
        <v>0</v>
      </c>
      <c r="K131" s="67">
        <v>0</v>
      </c>
      <c r="L131" s="270">
        <v>0</v>
      </c>
      <c r="M131" s="67">
        <v>0</v>
      </c>
      <c r="N131" s="270">
        <v>0</v>
      </c>
      <c r="O131" s="67">
        <v>0</v>
      </c>
      <c r="P131" s="270">
        <v>0</v>
      </c>
      <c r="Q131" s="67">
        <v>0</v>
      </c>
      <c r="R131" s="270">
        <v>0</v>
      </c>
      <c r="S131" s="67">
        <v>0</v>
      </c>
      <c r="T131" s="270">
        <v>0</v>
      </c>
      <c r="U131" s="264">
        <v>0</v>
      </c>
      <c r="V131" s="150">
        <v>0</v>
      </c>
    </row>
    <row r="132" spans="1:22" ht="14.25">
      <c r="A132" s="115">
        <v>961</v>
      </c>
      <c r="B132" s="269" t="s">
        <v>242</v>
      </c>
      <c r="C132" s="67">
        <v>545</v>
      </c>
      <c r="D132" s="270">
        <v>0.005494228539744947</v>
      </c>
      <c r="E132" s="67">
        <v>24</v>
      </c>
      <c r="F132" s="270">
        <v>0.003943476832073612</v>
      </c>
      <c r="G132" s="67">
        <v>11</v>
      </c>
      <c r="H132" s="270">
        <v>0.0026711996114618746</v>
      </c>
      <c r="I132" s="67">
        <v>7</v>
      </c>
      <c r="J132" s="270">
        <v>0.00618921308576481</v>
      </c>
      <c r="K132" s="67">
        <v>0</v>
      </c>
      <c r="L132" s="270">
        <v>0</v>
      </c>
      <c r="M132" s="67">
        <v>0</v>
      </c>
      <c r="N132" s="270">
        <v>0</v>
      </c>
      <c r="O132" s="67">
        <v>0</v>
      </c>
      <c r="P132" s="270">
        <v>0</v>
      </c>
      <c r="Q132" s="67">
        <v>0</v>
      </c>
      <c r="R132" s="270">
        <v>0</v>
      </c>
      <c r="S132" s="67">
        <v>0</v>
      </c>
      <c r="T132" s="270">
        <v>0</v>
      </c>
      <c r="U132" s="264">
        <v>587</v>
      </c>
      <c r="V132" s="150">
        <v>0.005294107036562709</v>
      </c>
    </row>
    <row r="133" spans="1:22" ht="15" thickBot="1">
      <c r="A133" s="115">
        <v>962</v>
      </c>
      <c r="B133" s="269" t="s">
        <v>243</v>
      </c>
      <c r="C133" s="67">
        <v>5625</v>
      </c>
      <c r="D133" s="270">
        <v>0.05670648722213821</v>
      </c>
      <c r="E133" s="67">
        <v>356</v>
      </c>
      <c r="F133" s="270">
        <v>0.05849490634242524</v>
      </c>
      <c r="G133" s="67">
        <v>246</v>
      </c>
      <c r="H133" s="270">
        <v>0.05973773676542011</v>
      </c>
      <c r="I133" s="67">
        <v>53</v>
      </c>
      <c r="J133" s="270">
        <v>0.046861184792219276</v>
      </c>
      <c r="K133" s="67">
        <v>2</v>
      </c>
      <c r="L133" s="270">
        <v>0.025</v>
      </c>
      <c r="M133" s="67">
        <v>10</v>
      </c>
      <c r="N133" s="270">
        <v>0.06329113924050633</v>
      </c>
      <c r="O133" s="67">
        <v>1</v>
      </c>
      <c r="P133" s="270">
        <v>0.029411764705882353</v>
      </c>
      <c r="Q133" s="67">
        <v>0</v>
      </c>
      <c r="R133" s="270">
        <v>0</v>
      </c>
      <c r="S133" s="67">
        <v>2</v>
      </c>
      <c r="T133" s="270">
        <v>0.03508771929824561</v>
      </c>
      <c r="U133" s="264">
        <v>6295</v>
      </c>
      <c r="V133" s="150">
        <v>0.05677411208715886</v>
      </c>
    </row>
    <row r="134" spans="1:22" ht="15" thickBot="1">
      <c r="A134" s="125"/>
      <c r="B134" s="119" t="s">
        <v>244</v>
      </c>
      <c r="C134" s="71">
        <v>99195</v>
      </c>
      <c r="D134" s="205">
        <v>1</v>
      </c>
      <c r="E134" s="71">
        <v>6086</v>
      </c>
      <c r="F134" s="205">
        <v>0.9999999999999998</v>
      </c>
      <c r="G134" s="71">
        <v>4118</v>
      </c>
      <c r="H134" s="205">
        <v>1</v>
      </c>
      <c r="I134" s="71">
        <v>1131</v>
      </c>
      <c r="J134" s="205">
        <v>1.0000000000000004</v>
      </c>
      <c r="K134" s="71">
        <v>80</v>
      </c>
      <c r="L134" s="205">
        <v>0.9999999999999998</v>
      </c>
      <c r="M134" s="71">
        <v>158</v>
      </c>
      <c r="N134" s="205">
        <v>0.9999999999999998</v>
      </c>
      <c r="O134" s="71">
        <v>34</v>
      </c>
      <c r="P134" s="205">
        <v>1</v>
      </c>
      <c r="Q134" s="71">
        <v>19</v>
      </c>
      <c r="R134" s="205">
        <v>1</v>
      </c>
      <c r="S134" s="71">
        <v>57</v>
      </c>
      <c r="T134" s="205">
        <v>1</v>
      </c>
      <c r="U134" s="71">
        <v>110878</v>
      </c>
      <c r="V134" s="152">
        <v>1</v>
      </c>
    </row>
    <row r="135" spans="1:22" ht="15" thickBot="1">
      <c r="A135" s="125"/>
      <c r="B135" s="121" t="s">
        <v>325</v>
      </c>
      <c r="C135" s="155">
        <v>9076</v>
      </c>
      <c r="D135" s="271">
        <v>0.09149654720500025</v>
      </c>
      <c r="E135" s="155">
        <v>62</v>
      </c>
      <c r="F135" s="271">
        <v>0.010187315149523497</v>
      </c>
      <c r="G135" s="155">
        <v>37</v>
      </c>
      <c r="H135" s="271">
        <v>0.008984944147644487</v>
      </c>
      <c r="I135" s="155">
        <v>6</v>
      </c>
      <c r="J135" s="271">
        <v>0.005305039787798408</v>
      </c>
      <c r="K135" s="155">
        <v>0</v>
      </c>
      <c r="L135" s="271">
        <v>0</v>
      </c>
      <c r="M135" s="155">
        <v>0</v>
      </c>
      <c r="N135" s="271">
        <v>0</v>
      </c>
      <c r="O135" s="155">
        <v>0</v>
      </c>
      <c r="P135" s="271">
        <v>0</v>
      </c>
      <c r="Q135" s="155">
        <v>0</v>
      </c>
      <c r="R135" s="271">
        <v>0</v>
      </c>
      <c r="S135" s="155">
        <v>0</v>
      </c>
      <c r="T135" s="271">
        <v>0</v>
      </c>
      <c r="U135" s="71">
        <v>9181</v>
      </c>
      <c r="V135" s="156">
        <v>0.08280272010678404</v>
      </c>
    </row>
    <row r="136" spans="1:22" ht="15" thickBot="1">
      <c r="A136" s="99"/>
      <c r="B136" s="126" t="s">
        <v>70</v>
      </c>
      <c r="C136" s="197">
        <v>108289</v>
      </c>
      <c r="D136" s="75"/>
      <c r="E136" s="197">
        <v>6149</v>
      </c>
      <c r="F136" s="75"/>
      <c r="G136" s="197">
        <v>4155</v>
      </c>
      <c r="H136" s="75"/>
      <c r="I136" s="197">
        <v>1137</v>
      </c>
      <c r="J136" s="75"/>
      <c r="K136" s="197">
        <v>80</v>
      </c>
      <c r="L136" s="75"/>
      <c r="M136" s="197">
        <v>158</v>
      </c>
      <c r="N136" s="75"/>
      <c r="O136" s="197">
        <v>34</v>
      </c>
      <c r="P136" s="75"/>
      <c r="Q136" s="197">
        <v>19</v>
      </c>
      <c r="R136" s="75"/>
      <c r="S136" s="197">
        <v>57</v>
      </c>
      <c r="T136" s="75"/>
      <c r="U136" s="197">
        <v>120078</v>
      </c>
      <c r="V136" s="77"/>
    </row>
    <row r="137" spans="1:22" ht="14.25">
      <c r="A137" s="23"/>
      <c r="B137" s="127"/>
      <c r="C137" s="79"/>
      <c r="D137" s="25"/>
      <c r="E137" s="79"/>
      <c r="F137" s="25"/>
      <c r="G137" s="79"/>
      <c r="H137" s="25"/>
      <c r="I137" s="79"/>
      <c r="J137" s="25"/>
      <c r="K137" s="79"/>
      <c r="L137" s="25"/>
      <c r="M137" s="79"/>
      <c r="N137" s="25"/>
      <c r="O137" s="79"/>
      <c r="P137" s="25"/>
      <c r="Q137" s="79"/>
      <c r="R137" s="25"/>
      <c r="S137" s="79"/>
      <c r="T137" s="25"/>
      <c r="U137" s="79"/>
      <c r="V137" s="25"/>
    </row>
    <row r="138" spans="1:22" ht="14.25">
      <c r="A138" s="55" t="s">
        <v>71</v>
      </c>
      <c r="B138" s="128"/>
      <c r="C138" s="141"/>
      <c r="D138" s="129"/>
      <c r="E138" s="141"/>
      <c r="F138" s="129"/>
      <c r="G138" s="142"/>
      <c r="H138" s="129"/>
      <c r="I138" s="129"/>
      <c r="J138" s="129"/>
      <c r="K138" s="142"/>
      <c r="L138" s="129"/>
      <c r="M138" s="28"/>
      <c r="N138" s="28"/>
      <c r="O138" s="28"/>
      <c r="P138" s="28"/>
      <c r="Q138" s="28"/>
      <c r="R138" s="28"/>
      <c r="S138" s="28"/>
      <c r="T138" s="28"/>
      <c r="U138" s="143"/>
      <c r="V138" s="28"/>
    </row>
    <row r="139" spans="1:22" ht="46.5" customHeight="1">
      <c r="A139" s="400" t="s">
        <v>250</v>
      </c>
      <c r="B139" s="400"/>
      <c r="C139" s="400"/>
      <c r="D139" s="400"/>
      <c r="E139" s="400"/>
      <c r="F139" s="400"/>
      <c r="G139" s="400"/>
      <c r="H139" s="400"/>
      <c r="I139" s="400"/>
      <c r="J139" s="400"/>
      <c r="K139" s="400"/>
      <c r="L139" s="400"/>
      <c r="M139" s="401"/>
      <c r="N139" s="28"/>
      <c r="O139" s="28"/>
      <c r="P139" s="28"/>
      <c r="Q139" s="28"/>
      <c r="R139" s="28"/>
      <c r="S139" s="28"/>
      <c r="T139" s="28"/>
      <c r="U139" s="143"/>
      <c r="V139" s="28"/>
    </row>
    <row r="140" spans="1:22" ht="14.25">
      <c r="A140" s="56" t="s">
        <v>79</v>
      </c>
      <c r="B140" s="28"/>
      <c r="C140" s="28"/>
      <c r="D140" s="144"/>
      <c r="E140" s="28"/>
      <c r="F140" s="28"/>
      <c r="G140" s="28"/>
      <c r="H140" s="28"/>
      <c r="I140" s="28"/>
      <c r="J140" s="28"/>
      <c r="K140" s="28"/>
      <c r="L140" s="28"/>
      <c r="M140" s="28"/>
      <c r="N140" s="28"/>
      <c r="O140" s="28"/>
      <c r="P140" s="28"/>
      <c r="Q140" s="28"/>
      <c r="R140" s="28"/>
      <c r="S140" s="28"/>
      <c r="T140" s="28"/>
      <c r="U140" s="143"/>
      <c r="V140" s="28"/>
    </row>
    <row r="141" spans="1:22" ht="14.25">
      <c r="A141" s="107"/>
      <c r="B141" s="107"/>
      <c r="C141" s="107"/>
      <c r="D141" s="107"/>
      <c r="E141" s="107"/>
      <c r="F141" s="107"/>
      <c r="G141" s="107"/>
      <c r="H141" s="107"/>
      <c r="I141" s="107"/>
      <c r="J141" s="107"/>
      <c r="K141" s="107"/>
      <c r="L141" s="107"/>
      <c r="M141" s="107"/>
      <c r="N141" s="107"/>
      <c r="O141" s="107"/>
      <c r="P141" s="107"/>
      <c r="Q141" s="107"/>
      <c r="R141" s="107"/>
      <c r="S141" s="107"/>
      <c r="T141" s="107"/>
      <c r="U141" s="145"/>
      <c r="V141" s="107"/>
    </row>
  </sheetData>
  <sheetProtection/>
  <mergeCells count="15">
    <mergeCell ref="A139:M139"/>
    <mergeCell ref="A1:V1"/>
    <mergeCell ref="A2:A4"/>
    <mergeCell ref="B2:B4"/>
    <mergeCell ref="C2:T2"/>
    <mergeCell ref="U2:V3"/>
    <mergeCell ref="C3:D3"/>
    <mergeCell ref="E3:F3"/>
    <mergeCell ref="G3:H3"/>
    <mergeCell ref="I3:J3"/>
    <mergeCell ref="K3:L3"/>
    <mergeCell ref="M3:N3"/>
    <mergeCell ref="O3:P3"/>
    <mergeCell ref="Q3:R3"/>
    <mergeCell ref="S3:T3"/>
  </mergeCells>
  <printOptions horizontalCentered="1"/>
  <pageMargins left="0.7" right="0.7" top="0.75" bottom="0.75" header="0.3" footer="0.3"/>
  <pageSetup fitToHeight="1" fitToWidth="1" horizontalDpi="600" verticalDpi="600" orientation="landscape" paperSize="9" scale="15" r:id="rId1"/>
</worksheet>
</file>

<file path=xl/worksheets/sheet17.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A1">
      <selection activeCell="A3" sqref="A3:A5"/>
    </sheetView>
  </sheetViews>
  <sheetFormatPr defaultColWidth="9.140625" defaultRowHeight="15"/>
  <cols>
    <col min="1" max="1" width="28.57421875" style="259" bestFit="1" customWidth="1"/>
    <col min="2" max="17" width="11.421875" style="259" customWidth="1"/>
    <col min="18" max="18" width="15.7109375" style="259" customWidth="1"/>
    <col min="19" max="16384" width="9.140625" style="259" customWidth="1"/>
  </cols>
  <sheetData>
    <row r="1" spans="1:18" ht="24.75" customHeight="1" thickBot="1" thickTop="1">
      <c r="A1" s="408" t="s">
        <v>259</v>
      </c>
      <c r="B1" s="409"/>
      <c r="C1" s="409"/>
      <c r="D1" s="409"/>
      <c r="E1" s="409"/>
      <c r="F1" s="409"/>
      <c r="G1" s="409"/>
      <c r="H1" s="409"/>
      <c r="I1" s="409"/>
      <c r="J1" s="409"/>
      <c r="K1" s="409"/>
      <c r="L1" s="409"/>
      <c r="M1" s="409"/>
      <c r="N1" s="409"/>
      <c r="O1" s="409"/>
      <c r="P1" s="409"/>
      <c r="Q1" s="409"/>
      <c r="R1" s="410"/>
    </row>
    <row r="2" spans="1:18" ht="24.75" customHeight="1" thickBot="1" thickTop="1">
      <c r="A2" s="408" t="s">
        <v>388</v>
      </c>
      <c r="B2" s="409"/>
      <c r="C2" s="409"/>
      <c r="D2" s="409"/>
      <c r="E2" s="409"/>
      <c r="F2" s="409"/>
      <c r="G2" s="409"/>
      <c r="H2" s="409"/>
      <c r="I2" s="409"/>
      <c r="J2" s="409"/>
      <c r="K2" s="409"/>
      <c r="L2" s="409"/>
      <c r="M2" s="409"/>
      <c r="N2" s="409"/>
      <c r="O2" s="409"/>
      <c r="P2" s="409"/>
      <c r="Q2" s="409"/>
      <c r="R2" s="410"/>
    </row>
    <row r="3" spans="1:18" ht="19.5" customHeight="1" thickBot="1" thickTop="1">
      <c r="A3" s="311" t="s">
        <v>260</v>
      </c>
      <c r="B3" s="314" t="s">
        <v>54</v>
      </c>
      <c r="C3" s="315"/>
      <c r="D3" s="315"/>
      <c r="E3" s="315"/>
      <c r="F3" s="315"/>
      <c r="G3" s="315"/>
      <c r="H3" s="315"/>
      <c r="I3" s="315"/>
      <c r="J3" s="315"/>
      <c r="K3" s="315"/>
      <c r="L3" s="315"/>
      <c r="M3" s="315"/>
      <c r="N3" s="315"/>
      <c r="O3" s="315"/>
      <c r="P3" s="315"/>
      <c r="Q3" s="316"/>
      <c r="R3" s="305" t="s">
        <v>373</v>
      </c>
    </row>
    <row r="4" spans="1:18" ht="19.5" customHeight="1">
      <c r="A4" s="312"/>
      <c r="B4" s="303">
        <v>2012</v>
      </c>
      <c r="C4" s="304"/>
      <c r="D4" s="303">
        <v>2013</v>
      </c>
      <c r="E4" s="304"/>
      <c r="F4" s="303">
        <v>2014</v>
      </c>
      <c r="G4" s="304"/>
      <c r="H4" s="303">
        <v>2015</v>
      </c>
      <c r="I4" s="304"/>
      <c r="J4" s="303">
        <v>2016</v>
      </c>
      <c r="K4" s="304"/>
      <c r="L4" s="303">
        <v>2017</v>
      </c>
      <c r="M4" s="304"/>
      <c r="N4" s="303">
        <v>2018</v>
      </c>
      <c r="O4" s="304"/>
      <c r="P4" s="303">
        <v>2019</v>
      </c>
      <c r="Q4" s="304"/>
      <c r="R4" s="306"/>
    </row>
    <row r="5" spans="1:18" ht="19.5" customHeight="1" thickBot="1">
      <c r="A5" s="313"/>
      <c r="B5" s="7" t="s">
        <v>55</v>
      </c>
      <c r="C5" s="8" t="s">
        <v>56</v>
      </c>
      <c r="D5" s="7" t="s">
        <v>55</v>
      </c>
      <c r="E5" s="8" t="s">
        <v>56</v>
      </c>
      <c r="F5" s="31" t="s">
        <v>55</v>
      </c>
      <c r="G5" s="32" t="s">
        <v>56</v>
      </c>
      <c r="H5" s="7" t="s">
        <v>55</v>
      </c>
      <c r="I5" s="8" t="s">
        <v>56</v>
      </c>
      <c r="J5" s="7" t="s">
        <v>55</v>
      </c>
      <c r="K5" s="8" t="s">
        <v>56</v>
      </c>
      <c r="L5" s="7" t="s">
        <v>55</v>
      </c>
      <c r="M5" s="8" t="s">
        <v>56</v>
      </c>
      <c r="N5" s="7" t="s">
        <v>55</v>
      </c>
      <c r="O5" s="8" t="s">
        <v>56</v>
      </c>
      <c r="P5" s="7" t="s">
        <v>55</v>
      </c>
      <c r="Q5" s="8" t="s">
        <v>56</v>
      </c>
      <c r="R5" s="307"/>
    </row>
    <row r="6" spans="1:18" ht="14.25">
      <c r="A6" s="72" t="s">
        <v>261</v>
      </c>
      <c r="B6" s="103">
        <v>37225</v>
      </c>
      <c r="C6" s="104">
        <v>0.3105473475210438</v>
      </c>
      <c r="D6" s="103">
        <v>31920</v>
      </c>
      <c r="E6" s="104">
        <v>0.28449958555041577</v>
      </c>
      <c r="F6" s="164">
        <v>31206</v>
      </c>
      <c r="G6" s="36">
        <v>0.2895637892158227</v>
      </c>
      <c r="H6" s="103">
        <v>30927</v>
      </c>
      <c r="I6" s="104">
        <v>0.3005393323939556</v>
      </c>
      <c r="J6" s="103">
        <v>32974</v>
      </c>
      <c r="K6" s="104">
        <v>0.3128344275359569</v>
      </c>
      <c r="L6" s="103">
        <v>35227</v>
      </c>
      <c r="M6" s="104">
        <v>0.3283497227012164</v>
      </c>
      <c r="N6" s="103">
        <v>36764</v>
      </c>
      <c r="O6" s="104">
        <v>0.33543489566701035</v>
      </c>
      <c r="P6" s="103">
        <v>35896</v>
      </c>
      <c r="Q6" s="104">
        <v>0.3348851094795175</v>
      </c>
      <c r="R6" s="104">
        <v>-0.02361005331302361</v>
      </c>
    </row>
    <row r="7" spans="1:18" ht="14.25">
      <c r="A7" s="73" t="s">
        <v>262</v>
      </c>
      <c r="B7" s="44">
        <v>37532</v>
      </c>
      <c r="C7" s="104">
        <v>0.31310847675378956</v>
      </c>
      <c r="D7" s="44">
        <v>35568</v>
      </c>
      <c r="E7" s="104">
        <v>0.3170138238990347</v>
      </c>
      <c r="F7" s="165">
        <v>33525</v>
      </c>
      <c r="G7" s="40">
        <v>0.3110820365782368</v>
      </c>
      <c r="H7" s="44">
        <v>31325</v>
      </c>
      <c r="I7" s="40">
        <v>0.30440697730916866</v>
      </c>
      <c r="J7" s="44">
        <v>30574</v>
      </c>
      <c r="K7" s="104">
        <v>0.2900648931729346</v>
      </c>
      <c r="L7" s="44">
        <v>30457</v>
      </c>
      <c r="M7" s="104">
        <v>0.28388870764785384</v>
      </c>
      <c r="N7" s="44">
        <v>30973</v>
      </c>
      <c r="O7" s="104">
        <v>0.2825977865165464</v>
      </c>
      <c r="P7" s="44">
        <v>31599</v>
      </c>
      <c r="Q7" s="104">
        <v>0.29479704074112084</v>
      </c>
      <c r="R7" s="104">
        <v>0.020211151648209733</v>
      </c>
    </row>
    <row r="8" spans="1:18" ht="14.25">
      <c r="A8" s="73" t="s">
        <v>263</v>
      </c>
      <c r="B8" s="44">
        <v>20433</v>
      </c>
      <c r="C8" s="104">
        <v>0.17046108668629922</v>
      </c>
      <c r="D8" s="44">
        <v>20851</v>
      </c>
      <c r="E8" s="104">
        <v>0.18584275871903883</v>
      </c>
      <c r="F8" s="165">
        <v>20487</v>
      </c>
      <c r="G8" s="40">
        <v>0.19010104946691533</v>
      </c>
      <c r="H8" s="44">
        <v>19670</v>
      </c>
      <c r="I8" s="40">
        <v>0.19114717457849473</v>
      </c>
      <c r="J8" s="44">
        <v>20054</v>
      </c>
      <c r="K8" s="104">
        <v>0.1902584342150203</v>
      </c>
      <c r="L8" s="44">
        <v>20012</v>
      </c>
      <c r="M8" s="104">
        <v>0.18653120193876124</v>
      </c>
      <c r="N8" s="44">
        <v>19338</v>
      </c>
      <c r="O8" s="104">
        <v>0.17643999598543808</v>
      </c>
      <c r="P8" s="44">
        <v>17729</v>
      </c>
      <c r="Q8" s="104">
        <v>0.1653994346434802</v>
      </c>
      <c r="R8" s="104">
        <v>-0.08320405419381528</v>
      </c>
    </row>
    <row r="9" spans="1:18" ht="14.25">
      <c r="A9" s="73" t="s">
        <v>264</v>
      </c>
      <c r="B9" s="44">
        <v>14634</v>
      </c>
      <c r="C9" s="104">
        <v>0.12208327424104648</v>
      </c>
      <c r="D9" s="44">
        <v>14043</v>
      </c>
      <c r="E9" s="104">
        <v>0.12516377443247145</v>
      </c>
      <c r="F9" s="165">
        <v>13353</v>
      </c>
      <c r="G9" s="40">
        <v>0.12390390557581493</v>
      </c>
      <c r="H9" s="44">
        <v>12946</v>
      </c>
      <c r="I9" s="40">
        <v>0.1258053544531364</v>
      </c>
      <c r="J9" s="44">
        <v>13578</v>
      </c>
      <c r="K9" s="104">
        <v>0.12881864065879853</v>
      </c>
      <c r="L9" s="44">
        <v>13652</v>
      </c>
      <c r="M9" s="104">
        <v>0.12724984853427787</v>
      </c>
      <c r="N9" s="44">
        <v>14566</v>
      </c>
      <c r="O9" s="104">
        <v>0.1329002472605177</v>
      </c>
      <c r="P9" s="44">
        <v>14143</v>
      </c>
      <c r="Q9" s="104">
        <v>0.1319445092313577</v>
      </c>
      <c r="R9" s="104">
        <v>-0.029040230674172732</v>
      </c>
    </row>
    <row r="10" spans="1:18" ht="15" thickBot="1">
      <c r="A10" s="166" t="s">
        <v>265</v>
      </c>
      <c r="B10" s="167">
        <v>10045</v>
      </c>
      <c r="C10" s="104">
        <v>0.08379981479782095</v>
      </c>
      <c r="D10" s="167">
        <v>9815</v>
      </c>
      <c r="E10" s="104">
        <v>0.08748005739903919</v>
      </c>
      <c r="F10" s="169">
        <v>9198</v>
      </c>
      <c r="G10" s="68">
        <v>0.0853492191632102</v>
      </c>
      <c r="H10" s="167">
        <v>8037</v>
      </c>
      <c r="I10" s="168">
        <v>0.07810116126524465</v>
      </c>
      <c r="J10" s="167">
        <v>8224</v>
      </c>
      <c r="K10" s="104">
        <v>0.07802360441728967</v>
      </c>
      <c r="L10" s="167">
        <v>7937</v>
      </c>
      <c r="M10" s="104">
        <v>0.07398051917789067</v>
      </c>
      <c r="N10" s="167">
        <v>7960</v>
      </c>
      <c r="O10" s="104">
        <v>0.07262707457048749</v>
      </c>
      <c r="P10" s="67">
        <v>7822</v>
      </c>
      <c r="Q10" s="124">
        <v>0.07297390590452378</v>
      </c>
      <c r="R10" s="104">
        <v>-0.017336683417085427</v>
      </c>
    </row>
    <row r="11" spans="1:18" ht="15" thickBot="1">
      <c r="A11" s="19" t="s">
        <v>244</v>
      </c>
      <c r="B11" s="71">
        <v>119869</v>
      </c>
      <c r="C11" s="52">
        <v>1</v>
      </c>
      <c r="D11" s="71">
        <v>112197</v>
      </c>
      <c r="E11" s="52">
        <v>1</v>
      </c>
      <c r="F11" s="71">
        <v>107769</v>
      </c>
      <c r="G11" s="52">
        <v>1</v>
      </c>
      <c r="H11" s="71">
        <v>102905</v>
      </c>
      <c r="I11" s="52">
        <v>1</v>
      </c>
      <c r="J11" s="71">
        <v>105404</v>
      </c>
      <c r="K11" s="52">
        <v>1</v>
      </c>
      <c r="L11" s="71">
        <v>107285</v>
      </c>
      <c r="M11" s="52">
        <v>1</v>
      </c>
      <c r="N11" s="71">
        <v>109601</v>
      </c>
      <c r="O11" s="52">
        <v>0.9999999999999999</v>
      </c>
      <c r="P11" s="71">
        <v>107189</v>
      </c>
      <c r="Q11" s="52">
        <v>1</v>
      </c>
      <c r="R11" s="186">
        <v>-0.022007098475378874</v>
      </c>
    </row>
    <row r="12" spans="1:18" ht="15" thickBot="1">
      <c r="A12" s="171" t="s">
        <v>69</v>
      </c>
      <c r="B12" s="172">
        <v>15249</v>
      </c>
      <c r="C12" s="124">
        <v>0.1128569102562205</v>
      </c>
      <c r="D12" s="172">
        <v>14529</v>
      </c>
      <c r="E12" s="124">
        <v>0.11464892760759433</v>
      </c>
      <c r="F12" s="172">
        <v>13426</v>
      </c>
      <c r="G12" s="124">
        <v>0.11078014769586204</v>
      </c>
      <c r="H12" s="172">
        <v>13542</v>
      </c>
      <c r="I12" s="124">
        <v>0.13159710412516398</v>
      </c>
      <c r="J12" s="172">
        <v>14478</v>
      </c>
      <c r="K12" s="124">
        <v>0.13735721604493187</v>
      </c>
      <c r="L12" s="172">
        <v>13626</v>
      </c>
      <c r="M12" s="124">
        <v>0.12700750337885072</v>
      </c>
      <c r="N12" s="172">
        <v>13134</v>
      </c>
      <c r="O12" s="124">
        <v>0.11983467304130437</v>
      </c>
      <c r="P12" s="122">
        <v>12889</v>
      </c>
      <c r="Q12" s="124">
        <v>0.12024554758417375</v>
      </c>
      <c r="R12" s="186">
        <v>-0.018653875437795037</v>
      </c>
    </row>
    <row r="13" spans="1:18" ht="15" thickBot="1">
      <c r="A13" s="19" t="s">
        <v>70</v>
      </c>
      <c r="B13" s="76">
        <v>135118</v>
      </c>
      <c r="C13" s="52"/>
      <c r="D13" s="76">
        <v>126726</v>
      </c>
      <c r="E13" s="52"/>
      <c r="F13" s="76">
        <v>121195</v>
      </c>
      <c r="G13" s="52"/>
      <c r="H13" s="76">
        <v>116447</v>
      </c>
      <c r="I13" s="52"/>
      <c r="J13" s="76">
        <v>119882</v>
      </c>
      <c r="K13" s="52"/>
      <c r="L13" s="76">
        <v>120911</v>
      </c>
      <c r="M13" s="52"/>
      <c r="N13" s="76">
        <v>122735</v>
      </c>
      <c r="O13" s="52"/>
      <c r="P13" s="20">
        <v>120078</v>
      </c>
      <c r="Q13" s="52"/>
      <c r="R13" s="186">
        <v>-0.02164826659062207</v>
      </c>
    </row>
    <row r="14" spans="1:18" ht="14.25">
      <c r="A14" s="23"/>
      <c r="B14" s="24"/>
      <c r="C14" s="25"/>
      <c r="D14" s="24"/>
      <c r="E14" s="25"/>
      <c r="F14" s="25"/>
      <c r="G14" s="25"/>
      <c r="H14" s="25"/>
      <c r="I14" s="25"/>
      <c r="J14" s="25"/>
      <c r="K14" s="25"/>
      <c r="L14" s="25"/>
      <c r="M14" s="25"/>
      <c r="N14" s="25"/>
      <c r="O14" s="25"/>
      <c r="P14" s="25"/>
      <c r="Q14" s="25"/>
      <c r="R14" s="173"/>
    </row>
    <row r="15" spans="1:18" ht="14.25">
      <c r="A15" s="55" t="s">
        <v>71</v>
      </c>
      <c r="B15" s="129"/>
      <c r="C15" s="129"/>
      <c r="D15" s="129"/>
      <c r="E15" s="129"/>
      <c r="F15" s="129"/>
      <c r="G15" s="129"/>
      <c r="H15" s="129"/>
      <c r="I15" s="129"/>
      <c r="J15" s="129"/>
      <c r="K15" s="129"/>
      <c r="L15" s="129"/>
      <c r="M15" s="129"/>
      <c r="N15" s="129"/>
      <c r="O15" s="129"/>
      <c r="P15" s="129"/>
      <c r="Q15" s="129"/>
      <c r="R15" s="95"/>
    </row>
    <row r="16" spans="1:18" ht="93" customHeight="1">
      <c r="A16" s="400" t="s">
        <v>266</v>
      </c>
      <c r="B16" s="400"/>
      <c r="C16" s="400"/>
      <c r="D16" s="400"/>
      <c r="E16" s="400"/>
      <c r="F16" s="161"/>
      <c r="G16" s="161"/>
      <c r="H16" s="161"/>
      <c r="I16" s="161"/>
      <c r="J16" s="161"/>
      <c r="K16" s="161"/>
      <c r="L16" s="161"/>
      <c r="M16" s="161"/>
      <c r="N16" s="161"/>
      <c r="O16" s="161"/>
      <c r="P16" s="161"/>
      <c r="Q16" s="161"/>
      <c r="R16" s="174"/>
    </row>
  </sheetData>
  <sheetProtection/>
  <mergeCells count="14">
    <mergeCell ref="P4:Q4"/>
    <mergeCell ref="B4:C4"/>
    <mergeCell ref="D4:E4"/>
    <mergeCell ref="F4:G4"/>
    <mergeCell ref="A16:E16"/>
    <mergeCell ref="R3:R5"/>
    <mergeCell ref="L4:M4"/>
    <mergeCell ref="N4:O4"/>
    <mergeCell ref="A1:R1"/>
    <mergeCell ref="A2:R2"/>
    <mergeCell ref="A3:A5"/>
    <mergeCell ref="B3:Q3"/>
    <mergeCell ref="H4:I4"/>
    <mergeCell ref="J4:K4"/>
  </mergeCells>
  <printOptions horizontalCentered="1"/>
  <pageMargins left="0.7" right="0.7" top="0.75" bottom="0.75" header="0.3" footer="0.3"/>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2" sqref="A2:A4"/>
    </sheetView>
  </sheetViews>
  <sheetFormatPr defaultColWidth="9.140625" defaultRowHeight="15"/>
  <cols>
    <col min="1" max="1" width="27.7109375" style="259" customWidth="1"/>
    <col min="2" max="9" width="9.140625" style="259" customWidth="1"/>
    <col min="10" max="10" width="9.7109375" style="259" bestFit="1" customWidth="1"/>
    <col min="11" max="16384" width="9.140625" style="259" customWidth="1"/>
  </cols>
  <sheetData>
    <row r="1" spans="1:11" ht="49.5" customHeight="1" thickBot="1" thickTop="1">
      <c r="A1" s="308" t="s">
        <v>389</v>
      </c>
      <c r="B1" s="360"/>
      <c r="C1" s="360"/>
      <c r="D1" s="360"/>
      <c r="E1" s="360"/>
      <c r="F1" s="360"/>
      <c r="G1" s="360"/>
      <c r="H1" s="360"/>
      <c r="I1" s="360"/>
      <c r="J1" s="360"/>
      <c r="K1" s="310"/>
    </row>
    <row r="2" spans="1:11" ht="19.5" customHeight="1" thickBot="1" thickTop="1">
      <c r="A2" s="311" t="s">
        <v>260</v>
      </c>
      <c r="B2" s="385" t="s">
        <v>73</v>
      </c>
      <c r="C2" s="362"/>
      <c r="D2" s="362"/>
      <c r="E2" s="362"/>
      <c r="F2" s="362"/>
      <c r="G2" s="362"/>
      <c r="H2" s="362"/>
      <c r="I2" s="412"/>
      <c r="J2" s="413" t="s">
        <v>70</v>
      </c>
      <c r="K2" s="364"/>
    </row>
    <row r="3" spans="1:11" ht="19.5" customHeight="1">
      <c r="A3" s="312"/>
      <c r="B3" s="415" t="s">
        <v>74</v>
      </c>
      <c r="C3" s="416"/>
      <c r="D3" s="367" t="s">
        <v>75</v>
      </c>
      <c r="E3" s="368"/>
      <c r="F3" s="414" t="s">
        <v>76</v>
      </c>
      <c r="G3" s="416"/>
      <c r="H3" s="367" t="s">
        <v>77</v>
      </c>
      <c r="I3" s="368"/>
      <c r="J3" s="414"/>
      <c r="K3" s="366"/>
    </row>
    <row r="4" spans="1:11" ht="19.5" customHeight="1" thickBot="1">
      <c r="A4" s="313"/>
      <c r="B4" s="176" t="s">
        <v>55</v>
      </c>
      <c r="C4" s="30" t="s">
        <v>56</v>
      </c>
      <c r="D4" s="31" t="s">
        <v>55</v>
      </c>
      <c r="E4" s="32" t="s">
        <v>56</v>
      </c>
      <c r="F4" s="29" t="s">
        <v>55</v>
      </c>
      <c r="G4" s="30" t="s">
        <v>56</v>
      </c>
      <c r="H4" s="31" t="s">
        <v>55</v>
      </c>
      <c r="I4" s="32" t="s">
        <v>56</v>
      </c>
      <c r="J4" s="29" t="s">
        <v>55</v>
      </c>
      <c r="K4" s="32" t="s">
        <v>56</v>
      </c>
    </row>
    <row r="5" spans="1:11" ht="14.25">
      <c r="A5" s="72" t="s">
        <v>261</v>
      </c>
      <c r="B5" s="65">
        <v>14535</v>
      </c>
      <c r="C5" s="88">
        <v>0.3381490787269682</v>
      </c>
      <c r="D5" s="65">
        <v>18244</v>
      </c>
      <c r="E5" s="36">
        <v>0.3441484946804497</v>
      </c>
      <c r="F5" s="89">
        <v>3095</v>
      </c>
      <c r="G5" s="88">
        <v>0.2777528493224446</v>
      </c>
      <c r="H5" s="65">
        <v>22</v>
      </c>
      <c r="I5" s="38">
        <v>0.44</v>
      </c>
      <c r="J5" s="90">
        <v>35896</v>
      </c>
      <c r="K5" s="36">
        <v>0.3348851094795175</v>
      </c>
    </row>
    <row r="6" spans="1:11" ht="14.25">
      <c r="A6" s="73" t="s">
        <v>267</v>
      </c>
      <c r="B6" s="44">
        <v>12598</v>
      </c>
      <c r="C6" s="46">
        <v>0.2930857993672064</v>
      </c>
      <c r="D6" s="44">
        <v>15662</v>
      </c>
      <c r="E6" s="40">
        <v>0.2954425413114012</v>
      </c>
      <c r="F6" s="45">
        <v>3329</v>
      </c>
      <c r="G6" s="46">
        <v>0.298752580095127</v>
      </c>
      <c r="H6" s="44">
        <v>10</v>
      </c>
      <c r="I6" s="42">
        <v>0.2</v>
      </c>
      <c r="J6" s="92">
        <v>31599</v>
      </c>
      <c r="K6" s="40">
        <v>0.29479704074112084</v>
      </c>
    </row>
    <row r="7" spans="1:11" ht="14.25">
      <c r="A7" s="73" t="s">
        <v>268</v>
      </c>
      <c r="B7" s="44">
        <v>6796</v>
      </c>
      <c r="C7" s="46">
        <v>0.15810534152242695</v>
      </c>
      <c r="D7" s="44">
        <v>8877</v>
      </c>
      <c r="E7" s="40">
        <v>0.16745265222968383</v>
      </c>
      <c r="F7" s="45">
        <v>2048</v>
      </c>
      <c r="G7" s="46">
        <v>0.18379251548057077</v>
      </c>
      <c r="H7" s="44">
        <v>8</v>
      </c>
      <c r="I7" s="42">
        <v>0.16</v>
      </c>
      <c r="J7" s="92">
        <v>17729</v>
      </c>
      <c r="K7" s="40">
        <v>0.1653994346434802</v>
      </c>
    </row>
    <row r="8" spans="1:11" ht="14.25">
      <c r="A8" s="73" t="s">
        <v>269</v>
      </c>
      <c r="B8" s="44">
        <v>5668</v>
      </c>
      <c r="C8" s="46">
        <v>0.13186301879769216</v>
      </c>
      <c r="D8" s="44">
        <v>6770</v>
      </c>
      <c r="E8" s="40">
        <v>0.12770693427903115</v>
      </c>
      <c r="F8" s="45">
        <v>1699</v>
      </c>
      <c r="G8" s="46">
        <v>0.15247240419994615</v>
      </c>
      <c r="H8" s="44">
        <v>6</v>
      </c>
      <c r="I8" s="42">
        <v>0.12</v>
      </c>
      <c r="J8" s="92">
        <v>14143</v>
      </c>
      <c r="K8" s="40">
        <v>0.1319445092313577</v>
      </c>
    </row>
    <row r="9" spans="1:11" ht="15" thickBot="1">
      <c r="A9" s="166" t="s">
        <v>270</v>
      </c>
      <c r="B9" s="67">
        <v>3387</v>
      </c>
      <c r="C9" s="117">
        <v>0.07879676158570631</v>
      </c>
      <c r="D9" s="67">
        <v>3459</v>
      </c>
      <c r="E9" s="68">
        <v>0.06524937749943409</v>
      </c>
      <c r="F9" s="177">
        <v>972</v>
      </c>
      <c r="G9" s="117">
        <v>0.08722965090191151</v>
      </c>
      <c r="H9" s="67">
        <v>4</v>
      </c>
      <c r="I9" s="178">
        <v>0.08</v>
      </c>
      <c r="J9" s="179">
        <v>7822</v>
      </c>
      <c r="K9" s="68">
        <v>0.07297390590452378</v>
      </c>
    </row>
    <row r="10" spans="1:11" ht="15" thickBot="1">
      <c r="A10" s="19" t="s">
        <v>244</v>
      </c>
      <c r="B10" s="71">
        <v>42984</v>
      </c>
      <c r="C10" s="70">
        <v>1</v>
      </c>
      <c r="D10" s="71">
        <v>53012</v>
      </c>
      <c r="E10" s="52">
        <v>0.9999999999999999</v>
      </c>
      <c r="F10" s="94">
        <v>11143</v>
      </c>
      <c r="G10" s="70">
        <v>0.9999999999999999</v>
      </c>
      <c r="H10" s="71">
        <v>50</v>
      </c>
      <c r="I10" s="52">
        <v>1</v>
      </c>
      <c r="J10" s="94">
        <v>107189</v>
      </c>
      <c r="K10" s="52">
        <v>1</v>
      </c>
    </row>
    <row r="11" spans="1:11" ht="15" thickBot="1">
      <c r="A11" s="171" t="s">
        <v>69</v>
      </c>
      <c r="B11" s="122">
        <v>8806</v>
      </c>
      <c r="C11" s="123">
        <v>0.20486692722873628</v>
      </c>
      <c r="D11" s="122">
        <v>3487</v>
      </c>
      <c r="E11" s="124">
        <v>0.06577755979778163</v>
      </c>
      <c r="F11" s="180">
        <v>589</v>
      </c>
      <c r="G11" s="123">
        <v>0.052858296688503996</v>
      </c>
      <c r="H11" s="122">
        <v>7</v>
      </c>
      <c r="I11" s="137">
        <v>0.14</v>
      </c>
      <c r="J11" s="181">
        <v>12889</v>
      </c>
      <c r="K11" s="124">
        <v>0.12024554758417375</v>
      </c>
    </row>
    <row r="12" spans="1:11" ht="15" thickBot="1">
      <c r="A12" s="19" t="s">
        <v>70</v>
      </c>
      <c r="B12" s="20">
        <v>51790</v>
      </c>
      <c r="C12" s="70"/>
      <c r="D12" s="20">
        <v>56499</v>
      </c>
      <c r="E12" s="52"/>
      <c r="F12" s="53">
        <v>11732</v>
      </c>
      <c r="G12" s="70"/>
      <c r="H12" s="20">
        <v>57</v>
      </c>
      <c r="I12" s="52"/>
      <c r="J12" s="53">
        <v>120078</v>
      </c>
      <c r="K12" s="52"/>
    </row>
    <row r="13" spans="1:11" ht="14.25">
      <c r="A13" s="23"/>
      <c r="B13" s="24"/>
      <c r="C13" s="25"/>
      <c r="D13" s="24"/>
      <c r="E13" s="25"/>
      <c r="F13" s="24"/>
      <c r="G13" s="25"/>
      <c r="H13" s="24"/>
      <c r="I13" s="25"/>
      <c r="J13" s="24"/>
      <c r="K13" s="25"/>
    </row>
    <row r="14" spans="1:11" ht="14.25">
      <c r="A14" s="27" t="s">
        <v>71</v>
      </c>
      <c r="B14" s="28"/>
      <c r="C14" s="28"/>
      <c r="D14" s="28"/>
      <c r="E14" s="28"/>
      <c r="F14" s="28"/>
      <c r="G14" s="28"/>
      <c r="H14" s="28"/>
      <c r="I14" s="28"/>
      <c r="J14" s="28"/>
      <c r="K14" s="28"/>
    </row>
    <row r="15" spans="1:11" ht="14.25">
      <c r="A15" s="400" t="s">
        <v>271</v>
      </c>
      <c r="B15" s="400"/>
      <c r="C15" s="400"/>
      <c r="D15" s="400"/>
      <c r="E15" s="400"/>
      <c r="F15" s="400"/>
      <c r="G15" s="400"/>
      <c r="H15" s="400"/>
      <c r="I15" s="400"/>
      <c r="J15" s="400"/>
      <c r="K15" s="400"/>
    </row>
    <row r="16" spans="1:11" ht="14.25">
      <c r="A16" s="400"/>
      <c r="B16" s="400"/>
      <c r="C16" s="400"/>
      <c r="D16" s="400"/>
      <c r="E16" s="400"/>
      <c r="F16" s="400"/>
      <c r="G16" s="400"/>
      <c r="H16" s="400"/>
      <c r="I16" s="400"/>
      <c r="J16" s="400"/>
      <c r="K16" s="400"/>
    </row>
    <row r="17" spans="1:11" ht="30" customHeight="1">
      <c r="A17" s="400"/>
      <c r="B17" s="400"/>
      <c r="C17" s="400"/>
      <c r="D17" s="400"/>
      <c r="E17" s="400"/>
      <c r="F17" s="400"/>
      <c r="G17" s="400"/>
      <c r="H17" s="400"/>
      <c r="I17" s="400"/>
      <c r="J17" s="400"/>
      <c r="K17" s="400"/>
    </row>
    <row r="18" spans="1:11" ht="14.25">
      <c r="A18" s="411" t="s">
        <v>79</v>
      </c>
      <c r="B18" s="401"/>
      <c r="C18" s="401"/>
      <c r="D18" s="401"/>
      <c r="E18" s="401"/>
      <c r="F18" s="401"/>
      <c r="G18" s="401"/>
      <c r="H18" s="401"/>
      <c r="I18" s="401"/>
      <c r="J18" s="401"/>
      <c r="K18" s="401"/>
    </row>
  </sheetData>
  <sheetProtection/>
  <mergeCells count="10">
    <mergeCell ref="A15:K17"/>
    <mergeCell ref="A18:K1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W19"/>
  <sheetViews>
    <sheetView zoomScalePageLayoutView="0" workbookViewId="0" topLeftCell="A1">
      <selection activeCell="A2" sqref="A2:A6"/>
    </sheetView>
  </sheetViews>
  <sheetFormatPr defaultColWidth="9.140625" defaultRowHeight="15"/>
  <cols>
    <col min="1" max="1" width="30.8515625" style="259" bestFit="1" customWidth="1"/>
    <col min="2" max="2" width="9.140625" style="259" bestFit="1" customWidth="1"/>
    <col min="3" max="3" width="10.7109375" style="259" bestFit="1" customWidth="1"/>
    <col min="4" max="4" width="9.140625" style="259" bestFit="1" customWidth="1"/>
    <col min="5" max="5" width="10.57421875" style="259" bestFit="1" customWidth="1"/>
    <col min="6" max="6" width="7.7109375" style="259" bestFit="1" customWidth="1"/>
    <col min="7" max="7" width="10.57421875" style="259" bestFit="1" customWidth="1"/>
    <col min="8" max="8" width="10.00390625" style="259" bestFit="1" customWidth="1"/>
    <col min="9" max="9" width="9.140625" style="259" bestFit="1" customWidth="1"/>
    <col min="10" max="10" width="10.7109375" style="259" bestFit="1" customWidth="1"/>
    <col min="11" max="11" width="9.140625" style="259" bestFit="1" customWidth="1"/>
    <col min="12" max="12" width="10.57421875" style="259" bestFit="1" customWidth="1"/>
    <col min="13" max="13" width="9.140625" style="259" bestFit="1" customWidth="1"/>
    <col min="14" max="14" width="10.57421875" style="259" bestFit="1" customWidth="1"/>
    <col min="15" max="15" width="7.7109375" style="259" bestFit="1" customWidth="1"/>
    <col min="16" max="16" width="10.57421875" style="259" bestFit="1" customWidth="1"/>
    <col min="17" max="17" width="8.00390625" style="259" customWidth="1"/>
    <col min="18" max="18" width="8.421875" style="259" bestFit="1" customWidth="1"/>
    <col min="19" max="20" width="10.57421875" style="259" bestFit="1" customWidth="1"/>
    <col min="21" max="21" width="12.140625" style="259" bestFit="1" customWidth="1"/>
    <col min="22" max="22" width="10.57421875" style="259" bestFit="1" customWidth="1"/>
    <col min="23" max="23" width="14.8515625" style="259" customWidth="1"/>
    <col min="24" max="16384" width="9.140625" style="259" customWidth="1"/>
  </cols>
  <sheetData>
    <row r="1" spans="1:23" ht="24.75" customHeight="1" thickBot="1" thickTop="1">
      <c r="A1" s="418" t="s">
        <v>390</v>
      </c>
      <c r="B1" s="419"/>
      <c r="C1" s="419"/>
      <c r="D1" s="419"/>
      <c r="E1" s="419"/>
      <c r="F1" s="419"/>
      <c r="G1" s="419"/>
      <c r="H1" s="419"/>
      <c r="I1" s="419"/>
      <c r="J1" s="419"/>
      <c r="K1" s="419"/>
      <c r="L1" s="419"/>
      <c r="M1" s="419"/>
      <c r="N1" s="419"/>
      <c r="O1" s="419"/>
      <c r="P1" s="419"/>
      <c r="Q1" s="419"/>
      <c r="R1" s="419"/>
      <c r="S1" s="419"/>
      <c r="T1" s="419"/>
      <c r="U1" s="419"/>
      <c r="V1" s="419"/>
      <c r="W1" s="420"/>
    </row>
    <row r="2" spans="1:23" ht="19.5" customHeight="1" thickBot="1" thickTop="1">
      <c r="A2" s="306" t="s">
        <v>260</v>
      </c>
      <c r="B2" s="421" t="s">
        <v>80</v>
      </c>
      <c r="C2" s="422"/>
      <c r="D2" s="422"/>
      <c r="E2" s="422"/>
      <c r="F2" s="422"/>
      <c r="G2" s="422"/>
      <c r="H2" s="422"/>
      <c r="I2" s="422"/>
      <c r="J2" s="422"/>
      <c r="K2" s="422"/>
      <c r="L2" s="422"/>
      <c r="M2" s="422"/>
      <c r="N2" s="422"/>
      <c r="O2" s="422"/>
      <c r="P2" s="422"/>
      <c r="Q2" s="422"/>
      <c r="R2" s="422"/>
      <c r="S2" s="422"/>
      <c r="T2" s="422"/>
      <c r="U2" s="422"/>
      <c r="V2" s="422"/>
      <c r="W2" s="423"/>
    </row>
    <row r="3" spans="1:22" ht="19.5" customHeight="1" thickBot="1">
      <c r="A3" s="306"/>
      <c r="B3" s="321" t="s">
        <v>81</v>
      </c>
      <c r="C3" s="335"/>
      <c r="D3" s="335"/>
      <c r="E3" s="335"/>
      <c r="F3" s="335"/>
      <c r="G3" s="335"/>
      <c r="H3" s="335"/>
      <c r="I3" s="335"/>
      <c r="J3" s="335"/>
      <c r="K3" s="320" t="s">
        <v>82</v>
      </c>
      <c r="L3" s="321"/>
      <c r="M3" s="321"/>
      <c r="N3" s="321"/>
      <c r="O3" s="321"/>
      <c r="P3" s="321"/>
      <c r="Q3" s="321"/>
      <c r="R3" s="321"/>
      <c r="S3" s="321"/>
      <c r="T3" s="322"/>
      <c r="U3" s="323" t="s">
        <v>70</v>
      </c>
      <c r="V3" s="324"/>
    </row>
    <row r="4" spans="1:22" ht="19.5" customHeight="1" thickBot="1">
      <c r="A4" s="306"/>
      <c r="B4" s="371" t="s">
        <v>73</v>
      </c>
      <c r="C4" s="372"/>
      <c r="D4" s="372"/>
      <c r="E4" s="372"/>
      <c r="F4" s="372"/>
      <c r="G4" s="372"/>
      <c r="H4" s="372"/>
      <c r="I4" s="367" t="s">
        <v>70</v>
      </c>
      <c r="J4" s="399"/>
      <c r="K4" s="388" t="s">
        <v>73</v>
      </c>
      <c r="L4" s="424"/>
      <c r="M4" s="362"/>
      <c r="N4" s="362"/>
      <c r="O4" s="424"/>
      <c r="P4" s="424"/>
      <c r="Q4" s="362"/>
      <c r="R4" s="397"/>
      <c r="S4" s="363" t="s">
        <v>70</v>
      </c>
      <c r="T4" s="364"/>
      <c r="U4" s="323"/>
      <c r="V4" s="324"/>
    </row>
    <row r="5" spans="1:22" ht="19.5" customHeight="1">
      <c r="A5" s="306"/>
      <c r="B5" s="365" t="s">
        <v>74</v>
      </c>
      <c r="C5" s="416"/>
      <c r="D5" s="367" t="s">
        <v>75</v>
      </c>
      <c r="E5" s="368"/>
      <c r="F5" s="414" t="s">
        <v>76</v>
      </c>
      <c r="G5" s="416"/>
      <c r="H5" s="182" t="s">
        <v>77</v>
      </c>
      <c r="I5" s="414"/>
      <c r="J5" s="416"/>
      <c r="K5" s="367" t="s">
        <v>74</v>
      </c>
      <c r="L5" s="368"/>
      <c r="M5" s="398" t="s">
        <v>75</v>
      </c>
      <c r="N5" s="399"/>
      <c r="O5" s="367" t="s">
        <v>76</v>
      </c>
      <c r="P5" s="368"/>
      <c r="Q5" s="398" t="s">
        <v>77</v>
      </c>
      <c r="R5" s="399"/>
      <c r="S5" s="365" t="s">
        <v>70</v>
      </c>
      <c r="T5" s="366"/>
      <c r="U5" s="323"/>
      <c r="V5" s="324"/>
    </row>
    <row r="6" spans="1:22" ht="19.5" customHeight="1" thickBot="1">
      <c r="A6" s="307"/>
      <c r="B6" s="31" t="s">
        <v>55</v>
      </c>
      <c r="C6" s="108" t="s">
        <v>56</v>
      </c>
      <c r="D6" s="31" t="s">
        <v>55</v>
      </c>
      <c r="E6" s="187" t="s">
        <v>56</v>
      </c>
      <c r="F6" s="29" t="s">
        <v>55</v>
      </c>
      <c r="G6" s="108" t="s">
        <v>56</v>
      </c>
      <c r="H6" s="188" t="s">
        <v>55</v>
      </c>
      <c r="I6" s="29" t="s">
        <v>55</v>
      </c>
      <c r="J6" s="108" t="s">
        <v>56</v>
      </c>
      <c r="K6" s="7" t="s">
        <v>55</v>
      </c>
      <c r="L6" s="189" t="s">
        <v>56</v>
      </c>
      <c r="M6" s="190" t="s">
        <v>55</v>
      </c>
      <c r="N6" s="191" t="s">
        <v>56</v>
      </c>
      <c r="O6" s="7" t="s">
        <v>55</v>
      </c>
      <c r="P6" s="189" t="s">
        <v>56</v>
      </c>
      <c r="Q6" s="190" t="s">
        <v>55</v>
      </c>
      <c r="R6" s="191" t="s">
        <v>56</v>
      </c>
      <c r="S6" s="7" t="s">
        <v>55</v>
      </c>
      <c r="T6" s="189" t="s">
        <v>56</v>
      </c>
      <c r="U6" s="7" t="s">
        <v>55</v>
      </c>
      <c r="V6" s="189" t="s">
        <v>56</v>
      </c>
    </row>
    <row r="7" spans="1:22" ht="14.25">
      <c r="A7" s="5" t="s">
        <v>261</v>
      </c>
      <c r="B7" s="65">
        <v>5742</v>
      </c>
      <c r="C7" s="146">
        <v>0.3399644760213144</v>
      </c>
      <c r="D7" s="65">
        <v>5213</v>
      </c>
      <c r="E7" s="146">
        <v>0.32877144298688193</v>
      </c>
      <c r="F7" s="65">
        <v>739</v>
      </c>
      <c r="G7" s="146">
        <v>0.2500846023688663</v>
      </c>
      <c r="H7" s="203">
        <v>0</v>
      </c>
      <c r="I7" s="91">
        <v>11694</v>
      </c>
      <c r="J7" s="146">
        <v>0.3275446753683267</v>
      </c>
      <c r="K7" s="89">
        <v>8793</v>
      </c>
      <c r="L7" s="146">
        <v>0.33697401701540586</v>
      </c>
      <c r="M7" s="65">
        <v>13031</v>
      </c>
      <c r="N7" s="146">
        <v>0.35071051781677254</v>
      </c>
      <c r="O7" s="65">
        <v>2356</v>
      </c>
      <c r="P7" s="146">
        <v>0.2877381533952125</v>
      </c>
      <c r="Q7" s="65">
        <v>22</v>
      </c>
      <c r="R7" s="262">
        <v>0.4489795918367347</v>
      </c>
      <c r="S7" s="91">
        <v>24202</v>
      </c>
      <c r="T7" s="146">
        <v>0.338551065228643</v>
      </c>
      <c r="U7" s="91">
        <v>35896</v>
      </c>
      <c r="V7" s="146">
        <v>0.3348851094795175</v>
      </c>
    </row>
    <row r="8" spans="1:22" ht="14.25">
      <c r="A8" s="5" t="s">
        <v>267</v>
      </c>
      <c r="B8" s="44">
        <v>4659</v>
      </c>
      <c r="C8" s="148">
        <v>0.2758436944937833</v>
      </c>
      <c r="D8" s="44">
        <v>4546</v>
      </c>
      <c r="E8" s="148">
        <v>0.2867053481331988</v>
      </c>
      <c r="F8" s="44">
        <v>854</v>
      </c>
      <c r="G8" s="148">
        <v>0.2890016920473773</v>
      </c>
      <c r="H8" s="204">
        <v>0</v>
      </c>
      <c r="I8" s="93">
        <v>10059</v>
      </c>
      <c r="J8" s="148">
        <v>0.2817489216290404</v>
      </c>
      <c r="K8" s="45">
        <v>7939</v>
      </c>
      <c r="L8" s="148">
        <v>0.30424618686288035</v>
      </c>
      <c r="M8" s="44">
        <v>11116</v>
      </c>
      <c r="N8" s="148">
        <v>0.29917106254709874</v>
      </c>
      <c r="O8" s="44">
        <v>2475</v>
      </c>
      <c r="P8" s="148">
        <v>0.30227161700048855</v>
      </c>
      <c r="Q8" s="44">
        <v>10</v>
      </c>
      <c r="R8" s="263">
        <v>0.20408163265306123</v>
      </c>
      <c r="S8" s="93">
        <v>21540</v>
      </c>
      <c r="T8" s="148">
        <v>0.30131352553611146</v>
      </c>
      <c r="U8" s="93">
        <v>31599</v>
      </c>
      <c r="V8" s="148">
        <v>0.29479704074112084</v>
      </c>
    </row>
    <row r="9" spans="1:22" ht="14.25">
      <c r="A9" s="5" t="s">
        <v>268</v>
      </c>
      <c r="B9" s="44">
        <v>2664</v>
      </c>
      <c r="C9" s="148">
        <v>0.15772646536412077</v>
      </c>
      <c r="D9" s="44">
        <v>2763</v>
      </c>
      <c r="E9" s="148">
        <v>0.17425580221997983</v>
      </c>
      <c r="F9" s="44">
        <v>592</v>
      </c>
      <c r="G9" s="148">
        <v>0.2003384094754653</v>
      </c>
      <c r="H9" s="204">
        <v>1</v>
      </c>
      <c r="I9" s="93">
        <v>6020</v>
      </c>
      <c r="J9" s="148">
        <v>0.1686180045935802</v>
      </c>
      <c r="K9" s="45">
        <v>4132</v>
      </c>
      <c r="L9" s="148">
        <v>0.15835057867709051</v>
      </c>
      <c r="M9" s="44">
        <v>6114</v>
      </c>
      <c r="N9" s="148">
        <v>0.16454946711163743</v>
      </c>
      <c r="O9" s="44">
        <v>1456</v>
      </c>
      <c r="P9" s="148">
        <v>0.17782120175867122</v>
      </c>
      <c r="Q9" s="44">
        <v>7</v>
      </c>
      <c r="R9" s="263">
        <v>0.14285714285714285</v>
      </c>
      <c r="S9" s="93">
        <v>11709</v>
      </c>
      <c r="T9" s="148">
        <v>0.16379201812917035</v>
      </c>
      <c r="U9" s="93">
        <v>17729</v>
      </c>
      <c r="V9" s="148">
        <v>0.1653994346434802</v>
      </c>
    </row>
    <row r="10" spans="1:22" ht="14.25">
      <c r="A10" s="5" t="s">
        <v>269</v>
      </c>
      <c r="B10" s="44">
        <v>2308</v>
      </c>
      <c r="C10" s="148">
        <v>0.13664890467732385</v>
      </c>
      <c r="D10" s="44">
        <v>2182</v>
      </c>
      <c r="E10" s="148">
        <v>0.1376135216952573</v>
      </c>
      <c r="F10" s="44">
        <v>468</v>
      </c>
      <c r="G10" s="148">
        <v>0.15837563451776648</v>
      </c>
      <c r="H10" s="204">
        <v>0</v>
      </c>
      <c r="I10" s="93">
        <v>4958</v>
      </c>
      <c r="J10" s="148">
        <v>0.13887177188953</v>
      </c>
      <c r="K10" s="45">
        <v>3360</v>
      </c>
      <c r="L10" s="148">
        <v>0.1287652333869855</v>
      </c>
      <c r="M10" s="44">
        <v>4588</v>
      </c>
      <c r="N10" s="148">
        <v>0.12347938421789213</v>
      </c>
      <c r="O10" s="44">
        <v>1231</v>
      </c>
      <c r="P10" s="148">
        <v>0.1503419638495359</v>
      </c>
      <c r="Q10" s="44">
        <v>6</v>
      </c>
      <c r="R10" s="263">
        <v>0.12244897959183673</v>
      </c>
      <c r="S10" s="93">
        <v>9185</v>
      </c>
      <c r="T10" s="148">
        <v>0.1284848993523298</v>
      </c>
      <c r="U10" s="93">
        <v>14143</v>
      </c>
      <c r="V10" s="148">
        <v>0.1319445092313577</v>
      </c>
    </row>
    <row r="11" spans="1:22" ht="15" thickBot="1">
      <c r="A11" s="256" t="s">
        <v>270</v>
      </c>
      <c r="B11" s="167">
        <v>1517</v>
      </c>
      <c r="C11" s="196">
        <v>0.08981645944345766</v>
      </c>
      <c r="D11" s="167">
        <v>1152</v>
      </c>
      <c r="E11" s="196">
        <v>0.07265388496468214</v>
      </c>
      <c r="F11" s="167">
        <v>302</v>
      </c>
      <c r="G11" s="196">
        <v>0.10219966159052453</v>
      </c>
      <c r="H11" s="291">
        <v>0</v>
      </c>
      <c r="I11" s="78">
        <v>2971</v>
      </c>
      <c r="J11" s="196">
        <v>0.08321662651952272</v>
      </c>
      <c r="K11" s="177">
        <v>1870</v>
      </c>
      <c r="L11" s="150">
        <v>0.07166398405763777</v>
      </c>
      <c r="M11" s="67">
        <v>2307</v>
      </c>
      <c r="N11" s="150">
        <v>0.0620895683065992</v>
      </c>
      <c r="O11" s="67">
        <v>670</v>
      </c>
      <c r="P11" s="150">
        <v>0.08182706399609184</v>
      </c>
      <c r="Q11" s="67">
        <v>4</v>
      </c>
      <c r="R11" s="265">
        <v>0.08163265306122448</v>
      </c>
      <c r="S11" s="264">
        <v>4851</v>
      </c>
      <c r="T11" s="150">
        <v>0.06785849175374543</v>
      </c>
      <c r="U11" s="264">
        <v>7822</v>
      </c>
      <c r="V11" s="150">
        <v>0.07297390590452378</v>
      </c>
    </row>
    <row r="12" spans="1:22" ht="15" thickBot="1">
      <c r="A12" s="19" t="s">
        <v>244</v>
      </c>
      <c r="B12" s="197">
        <v>16890</v>
      </c>
      <c r="C12" s="292">
        <v>1</v>
      </c>
      <c r="D12" s="197">
        <v>15856</v>
      </c>
      <c r="E12" s="198">
        <v>1</v>
      </c>
      <c r="F12" s="197">
        <v>2955</v>
      </c>
      <c r="G12" s="292">
        <v>0.9999999999999999</v>
      </c>
      <c r="H12" s="71">
        <v>1</v>
      </c>
      <c r="I12" s="197">
        <v>35702</v>
      </c>
      <c r="J12" s="292">
        <v>1.0000000000000002</v>
      </c>
      <c r="K12" s="71">
        <v>26094</v>
      </c>
      <c r="L12" s="152">
        <v>0.9999999999999999</v>
      </c>
      <c r="M12" s="71">
        <v>37156</v>
      </c>
      <c r="N12" s="152">
        <v>1.0000000000000002</v>
      </c>
      <c r="O12" s="71">
        <v>8188</v>
      </c>
      <c r="P12" s="152">
        <v>1</v>
      </c>
      <c r="Q12" s="71">
        <v>49</v>
      </c>
      <c r="R12" s="152">
        <v>1</v>
      </c>
      <c r="S12" s="71">
        <v>71487</v>
      </c>
      <c r="T12" s="152">
        <v>1</v>
      </c>
      <c r="U12" s="71">
        <v>107189</v>
      </c>
      <c r="V12" s="152">
        <v>1</v>
      </c>
    </row>
    <row r="13" spans="1:22" ht="15" thickBot="1">
      <c r="A13" s="171" t="s">
        <v>69</v>
      </c>
      <c r="B13" s="122">
        <v>3139</v>
      </c>
      <c r="C13" s="293">
        <v>0.18584961515689757</v>
      </c>
      <c r="D13" s="122">
        <v>892</v>
      </c>
      <c r="E13" s="201">
        <v>0.05625630676084763</v>
      </c>
      <c r="F13" s="122">
        <v>118</v>
      </c>
      <c r="G13" s="293">
        <v>0.03993231810490694</v>
      </c>
      <c r="H13" s="122">
        <v>2</v>
      </c>
      <c r="I13" s="138">
        <v>4151</v>
      </c>
      <c r="J13" s="293">
        <v>0.1162679961906896</v>
      </c>
      <c r="K13" s="172">
        <v>5667</v>
      </c>
      <c r="L13" s="294">
        <v>0.21717636238215682</v>
      </c>
      <c r="M13" s="172">
        <v>2595</v>
      </c>
      <c r="N13" s="294">
        <v>0.0698406717622995</v>
      </c>
      <c r="O13" s="172">
        <v>471</v>
      </c>
      <c r="P13" s="294">
        <v>0.057523204689789935</v>
      </c>
      <c r="Q13" s="172">
        <v>5</v>
      </c>
      <c r="R13" s="266">
        <v>0.10204081632653061</v>
      </c>
      <c r="S13" s="197">
        <v>8738</v>
      </c>
      <c r="T13" s="294">
        <v>0.12223201421237428</v>
      </c>
      <c r="U13" s="197">
        <v>12889</v>
      </c>
      <c r="V13" s="294">
        <v>0.12024554758417375</v>
      </c>
    </row>
    <row r="14" spans="1:22" ht="15" thickBot="1">
      <c r="A14" s="19" t="s">
        <v>70</v>
      </c>
      <c r="B14" s="20">
        <v>20029</v>
      </c>
      <c r="C14" s="156"/>
      <c r="D14" s="20">
        <v>16748</v>
      </c>
      <c r="E14" s="156"/>
      <c r="F14" s="20">
        <v>3073</v>
      </c>
      <c r="G14" s="156"/>
      <c r="H14" s="295">
        <v>3</v>
      </c>
      <c r="I14" s="20">
        <v>39853</v>
      </c>
      <c r="J14" s="156"/>
      <c r="K14" s="53">
        <v>31761</v>
      </c>
      <c r="L14" s="156"/>
      <c r="M14" s="20">
        <v>39751</v>
      </c>
      <c r="N14" s="156"/>
      <c r="O14" s="20">
        <v>8659</v>
      </c>
      <c r="P14" s="156"/>
      <c r="Q14" s="20">
        <v>54</v>
      </c>
      <c r="R14" s="152"/>
      <c r="S14" s="20">
        <v>80225</v>
      </c>
      <c r="T14" s="156"/>
      <c r="U14" s="20">
        <v>120078</v>
      </c>
      <c r="V14" s="156">
        <v>1.1202455475841737</v>
      </c>
    </row>
    <row r="15" spans="1:23" ht="14.25">
      <c r="A15" s="23"/>
      <c r="B15" s="24"/>
      <c r="C15" s="183"/>
      <c r="D15" s="24"/>
      <c r="E15" s="183"/>
      <c r="F15" s="24"/>
      <c r="G15" s="183"/>
      <c r="H15" s="24"/>
      <c r="I15" s="24"/>
      <c r="J15" s="183"/>
      <c r="K15" s="24"/>
      <c r="L15" s="183"/>
      <c r="M15" s="24"/>
      <c r="N15" s="183"/>
      <c r="O15" s="24"/>
      <c r="P15" s="183"/>
      <c r="Q15" s="24"/>
      <c r="R15" s="183"/>
      <c r="S15" s="24"/>
      <c r="T15" s="183"/>
      <c r="U15" s="24"/>
      <c r="V15" s="24"/>
      <c r="W15" s="183"/>
    </row>
    <row r="16" spans="1:23" ht="14.25">
      <c r="A16" s="27" t="s">
        <v>71</v>
      </c>
      <c r="B16" s="28"/>
      <c r="C16" s="28"/>
      <c r="D16" s="28"/>
      <c r="E16" s="28"/>
      <c r="F16" s="28"/>
      <c r="G16" s="28"/>
      <c r="H16" s="28"/>
      <c r="I16" s="184"/>
      <c r="J16" s="28"/>
      <c r="K16" s="28"/>
      <c r="L16" s="28"/>
      <c r="M16" s="28"/>
      <c r="N16" s="28"/>
      <c r="O16" s="28"/>
      <c r="P16" s="28"/>
      <c r="Q16" s="28"/>
      <c r="R16" s="28"/>
      <c r="S16" s="28"/>
      <c r="T16" s="28"/>
      <c r="U16" s="28"/>
      <c r="V16" s="28"/>
      <c r="W16" s="28"/>
    </row>
    <row r="17" spans="1:23" ht="14.25">
      <c r="A17" s="400" t="s">
        <v>272</v>
      </c>
      <c r="B17" s="417"/>
      <c r="C17" s="417"/>
      <c r="D17" s="417"/>
      <c r="E17" s="417"/>
      <c r="F17" s="417"/>
      <c r="G17" s="417"/>
      <c r="H17" s="417"/>
      <c r="I17" s="417"/>
      <c r="J17" s="417"/>
      <c r="K17" s="417"/>
      <c r="L17" s="417"/>
      <c r="M17" s="417"/>
      <c r="N17" s="417"/>
      <c r="O17" s="417"/>
      <c r="P17" s="417"/>
      <c r="Q17" s="417"/>
      <c r="R17" s="417"/>
      <c r="S17" s="417"/>
      <c r="T17" s="417"/>
      <c r="U17" s="28"/>
      <c r="V17" s="28"/>
      <c r="W17" s="28"/>
    </row>
    <row r="18" spans="1:23" ht="25.5" customHeight="1">
      <c r="A18" s="400"/>
      <c r="B18" s="417"/>
      <c r="C18" s="417"/>
      <c r="D18" s="417"/>
      <c r="E18" s="417"/>
      <c r="F18" s="417"/>
      <c r="G18" s="417"/>
      <c r="H18" s="417"/>
      <c r="I18" s="417"/>
      <c r="J18" s="417"/>
      <c r="K18" s="417"/>
      <c r="L18" s="417"/>
      <c r="M18" s="417"/>
      <c r="N18" s="417"/>
      <c r="O18" s="417"/>
      <c r="P18" s="417"/>
      <c r="Q18" s="417"/>
      <c r="R18" s="417"/>
      <c r="S18" s="417"/>
      <c r="T18" s="417"/>
      <c r="U18" s="28"/>
      <c r="V18" s="28"/>
      <c r="W18" s="28"/>
    </row>
    <row r="19" spans="1:23" ht="14.25">
      <c r="A19" s="411" t="s">
        <v>79</v>
      </c>
      <c r="B19" s="417"/>
      <c r="C19" s="417"/>
      <c r="D19" s="417"/>
      <c r="E19" s="417"/>
      <c r="F19" s="417"/>
      <c r="G19" s="417"/>
      <c r="H19" s="417"/>
      <c r="I19" s="417"/>
      <c r="J19" s="417"/>
      <c r="K19" s="417"/>
      <c r="L19" s="417"/>
      <c r="M19" s="417"/>
      <c r="N19" s="417"/>
      <c r="O19" s="417"/>
      <c r="P19" s="417"/>
      <c r="Q19" s="417"/>
      <c r="R19" s="417"/>
      <c r="S19" s="417"/>
      <c r="T19" s="417"/>
      <c r="U19" s="28"/>
      <c r="V19" s="28"/>
      <c r="W19" s="28"/>
    </row>
  </sheetData>
  <sheetProtection/>
  <mergeCells count="19">
    <mergeCell ref="A1:W1"/>
    <mergeCell ref="A2:A6"/>
    <mergeCell ref="B2:W2"/>
    <mergeCell ref="B3:J3"/>
    <mergeCell ref="K3:T3"/>
    <mergeCell ref="U3:V5"/>
    <mergeCell ref="B4:H4"/>
    <mergeCell ref="I4:J5"/>
    <mergeCell ref="K4:R4"/>
    <mergeCell ref="A17:T18"/>
    <mergeCell ref="A19:T19"/>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zoomScale="70" zoomScaleNormal="70" zoomScalePageLayoutView="0" workbookViewId="0" topLeftCell="A1">
      <selection activeCell="A3" sqref="A3:A5"/>
    </sheetView>
  </sheetViews>
  <sheetFormatPr defaultColWidth="9.140625" defaultRowHeight="15"/>
  <cols>
    <col min="1" max="1" width="34.28125" style="259" customWidth="1"/>
    <col min="2" max="17" width="11.421875" style="259" customWidth="1"/>
    <col min="18" max="18" width="16.140625" style="259" customWidth="1"/>
    <col min="19" max="16384" width="9.140625" style="259" customWidth="1"/>
  </cols>
  <sheetData>
    <row r="1" spans="1:18" ht="24.75" customHeight="1" thickBot="1" thickTop="1">
      <c r="A1" s="308" t="s">
        <v>53</v>
      </c>
      <c r="B1" s="309"/>
      <c r="C1" s="309"/>
      <c r="D1" s="309"/>
      <c r="E1" s="309"/>
      <c r="F1" s="309"/>
      <c r="G1" s="309"/>
      <c r="H1" s="309"/>
      <c r="I1" s="309"/>
      <c r="J1" s="309"/>
      <c r="K1" s="309"/>
      <c r="L1" s="309"/>
      <c r="M1" s="309"/>
      <c r="N1" s="309"/>
      <c r="O1" s="309"/>
      <c r="P1" s="309"/>
      <c r="Q1" s="309"/>
      <c r="R1" s="310"/>
    </row>
    <row r="2" spans="1:18" ht="24.75" customHeight="1" thickBot="1" thickTop="1">
      <c r="A2" s="308" t="s">
        <v>372</v>
      </c>
      <c r="B2" s="309"/>
      <c r="C2" s="309"/>
      <c r="D2" s="309"/>
      <c r="E2" s="309"/>
      <c r="F2" s="309"/>
      <c r="G2" s="309"/>
      <c r="H2" s="309"/>
      <c r="I2" s="309"/>
      <c r="J2" s="309"/>
      <c r="K2" s="309"/>
      <c r="L2" s="309"/>
      <c r="M2" s="309"/>
      <c r="N2" s="309"/>
      <c r="O2" s="309"/>
      <c r="P2" s="309"/>
      <c r="Q2" s="309"/>
      <c r="R2" s="310"/>
    </row>
    <row r="3" spans="1:18" ht="19.5" customHeight="1" thickBot="1" thickTop="1">
      <c r="A3" s="311" t="s">
        <v>1</v>
      </c>
      <c r="B3" s="314" t="s">
        <v>54</v>
      </c>
      <c r="C3" s="315"/>
      <c r="D3" s="315"/>
      <c r="E3" s="315"/>
      <c r="F3" s="315"/>
      <c r="G3" s="315"/>
      <c r="H3" s="315"/>
      <c r="I3" s="315"/>
      <c r="J3" s="315"/>
      <c r="K3" s="315"/>
      <c r="L3" s="315"/>
      <c r="M3" s="315"/>
      <c r="N3" s="315"/>
      <c r="O3" s="315"/>
      <c r="P3" s="315"/>
      <c r="Q3" s="316"/>
      <c r="R3" s="305" t="s">
        <v>373</v>
      </c>
    </row>
    <row r="4" spans="1:18" ht="19.5" customHeight="1">
      <c r="A4" s="312"/>
      <c r="B4" s="303">
        <v>2012</v>
      </c>
      <c r="C4" s="304"/>
      <c r="D4" s="303">
        <v>2013</v>
      </c>
      <c r="E4" s="304"/>
      <c r="F4" s="303">
        <v>2014</v>
      </c>
      <c r="G4" s="304"/>
      <c r="H4" s="303">
        <v>2015</v>
      </c>
      <c r="I4" s="304"/>
      <c r="J4" s="303">
        <v>2016</v>
      </c>
      <c r="K4" s="304"/>
      <c r="L4" s="303">
        <v>2017</v>
      </c>
      <c r="M4" s="304"/>
      <c r="N4" s="303">
        <v>2018</v>
      </c>
      <c r="O4" s="304"/>
      <c r="P4" s="303">
        <v>2019</v>
      </c>
      <c r="Q4" s="304"/>
      <c r="R4" s="306"/>
    </row>
    <row r="5" spans="1:18" ht="19.5" customHeight="1" thickBot="1">
      <c r="A5" s="313"/>
      <c r="B5" s="7" t="s">
        <v>55</v>
      </c>
      <c r="C5" s="8" t="s">
        <v>56</v>
      </c>
      <c r="D5" s="7" t="s">
        <v>55</v>
      </c>
      <c r="E5" s="8" t="s">
        <v>56</v>
      </c>
      <c r="F5" s="7" t="s">
        <v>55</v>
      </c>
      <c r="G5" s="8" t="s">
        <v>56</v>
      </c>
      <c r="H5" s="7" t="s">
        <v>55</v>
      </c>
      <c r="I5" s="8" t="s">
        <v>56</v>
      </c>
      <c r="J5" s="7" t="s">
        <v>55</v>
      </c>
      <c r="K5" s="8" t="s">
        <v>56</v>
      </c>
      <c r="L5" s="7" t="s">
        <v>55</v>
      </c>
      <c r="M5" s="8" t="s">
        <v>56</v>
      </c>
      <c r="N5" s="7" t="s">
        <v>55</v>
      </c>
      <c r="O5" s="8" t="s">
        <v>56</v>
      </c>
      <c r="P5" s="7" t="s">
        <v>55</v>
      </c>
      <c r="Q5" s="8" t="s">
        <v>56</v>
      </c>
      <c r="R5" s="307"/>
    </row>
    <row r="6" spans="1:18" ht="14.25">
      <c r="A6" s="9" t="s">
        <v>57</v>
      </c>
      <c r="B6" s="10">
        <v>86362</v>
      </c>
      <c r="C6" s="11">
        <v>0.6391598454684054</v>
      </c>
      <c r="D6" s="10">
        <v>80399</v>
      </c>
      <c r="E6" s="11">
        <v>0.6344317661726875</v>
      </c>
      <c r="F6" s="10">
        <v>75582</v>
      </c>
      <c r="G6" s="11">
        <v>0.6236395890919593</v>
      </c>
      <c r="H6" s="10">
        <v>71184</v>
      </c>
      <c r="I6" s="11">
        <v>0.6112995611737528</v>
      </c>
      <c r="J6" s="10">
        <v>72110</v>
      </c>
      <c r="K6" s="11">
        <v>0.6015081496805191</v>
      </c>
      <c r="L6" s="10">
        <v>70983</v>
      </c>
      <c r="M6" s="11">
        <v>0.5870681741115366</v>
      </c>
      <c r="N6" s="10">
        <v>71772</v>
      </c>
      <c r="O6" s="11">
        <v>0.5847720699067096</v>
      </c>
      <c r="P6" s="10">
        <v>69521</v>
      </c>
      <c r="Q6" s="11">
        <v>0.5789653391961892</v>
      </c>
      <c r="R6" s="12">
        <v>-0.03136320570696093</v>
      </c>
    </row>
    <row r="7" spans="1:18" ht="14.25">
      <c r="A7" s="13" t="s">
        <v>58</v>
      </c>
      <c r="B7" s="14">
        <v>4273</v>
      </c>
      <c r="C7" s="15">
        <v>0.03162420994982164</v>
      </c>
      <c r="D7" s="14">
        <v>4084</v>
      </c>
      <c r="E7" s="15">
        <v>0.032227009453466536</v>
      </c>
      <c r="F7" s="14">
        <v>3004</v>
      </c>
      <c r="G7" s="15">
        <v>0.024786501093279425</v>
      </c>
      <c r="H7" s="14">
        <v>3213</v>
      </c>
      <c r="I7" s="15">
        <v>0.02759195170335002</v>
      </c>
      <c r="J7" s="14">
        <v>2807</v>
      </c>
      <c r="K7" s="15">
        <v>0.023414691112927714</v>
      </c>
      <c r="L7" s="14">
        <v>2752</v>
      </c>
      <c r="M7" s="15">
        <v>0.022760542878646275</v>
      </c>
      <c r="N7" s="14">
        <v>2634</v>
      </c>
      <c r="O7" s="15">
        <v>0.021460870982197417</v>
      </c>
      <c r="P7" s="14">
        <v>2661</v>
      </c>
      <c r="Q7" s="15">
        <v>0.022160595612851646</v>
      </c>
      <c r="R7" s="16">
        <v>0.010250569476082005</v>
      </c>
    </row>
    <row r="8" spans="1:18" ht="14.25">
      <c r="A8" s="13" t="s">
        <v>59</v>
      </c>
      <c r="B8" s="14">
        <v>25432</v>
      </c>
      <c r="C8" s="15">
        <v>0.18822066638049706</v>
      </c>
      <c r="D8" s="14">
        <v>25735</v>
      </c>
      <c r="E8" s="15">
        <v>0.20307592759181226</v>
      </c>
      <c r="F8" s="14">
        <v>24685</v>
      </c>
      <c r="G8" s="15">
        <v>0.20368001980279715</v>
      </c>
      <c r="H8" s="14">
        <v>24103</v>
      </c>
      <c r="I8" s="15">
        <v>0.20698686956297715</v>
      </c>
      <c r="J8" s="14">
        <v>24986</v>
      </c>
      <c r="K8" s="15">
        <v>0.20842161458767788</v>
      </c>
      <c r="L8" s="14">
        <v>26304</v>
      </c>
      <c r="M8" s="15">
        <v>0.21754844472380508</v>
      </c>
      <c r="N8" s="14">
        <v>26972</v>
      </c>
      <c r="O8" s="15">
        <v>0.21975801523607774</v>
      </c>
      <c r="P8" s="14">
        <v>27062</v>
      </c>
      <c r="Q8" s="15">
        <v>0.22537017605223272</v>
      </c>
      <c r="R8" s="16">
        <v>0.0033367937119976273</v>
      </c>
    </row>
    <row r="9" spans="1:18" ht="14.25">
      <c r="A9" s="13" t="s">
        <v>60</v>
      </c>
      <c r="B9" s="14">
        <v>6335</v>
      </c>
      <c r="C9" s="15">
        <v>0.0468849450110274</v>
      </c>
      <c r="D9" s="14">
        <v>5736</v>
      </c>
      <c r="E9" s="15">
        <v>0.045263008380285026</v>
      </c>
      <c r="F9" s="14">
        <v>6442</v>
      </c>
      <c r="G9" s="15">
        <v>0.053154008003630515</v>
      </c>
      <c r="H9" s="14">
        <v>6023</v>
      </c>
      <c r="I9" s="15">
        <v>0.051723101496818295</v>
      </c>
      <c r="J9" s="14">
        <v>6749</v>
      </c>
      <c r="K9" s="15">
        <v>0.05629702540831818</v>
      </c>
      <c r="L9" s="14">
        <v>6112</v>
      </c>
      <c r="M9" s="15">
        <v>0.05054957778862138</v>
      </c>
      <c r="N9" s="14">
        <v>5691</v>
      </c>
      <c r="O9" s="15">
        <v>0.0463681916323787</v>
      </c>
      <c r="P9" s="14">
        <v>5447</v>
      </c>
      <c r="Q9" s="15">
        <v>0.04536218124885491</v>
      </c>
      <c r="R9" s="16">
        <v>-0.042874714461430326</v>
      </c>
    </row>
    <row r="10" spans="1:18" ht="14.25">
      <c r="A10" s="13" t="s">
        <v>61</v>
      </c>
      <c r="B10" s="14">
        <v>8328</v>
      </c>
      <c r="C10" s="15">
        <v>0.06163501531994257</v>
      </c>
      <c r="D10" s="14">
        <v>6775</v>
      </c>
      <c r="E10" s="15">
        <v>0.05346179947287849</v>
      </c>
      <c r="F10" s="14">
        <v>7367</v>
      </c>
      <c r="G10" s="15">
        <v>0.06078633606996988</v>
      </c>
      <c r="H10" s="14">
        <v>7807</v>
      </c>
      <c r="I10" s="15">
        <v>0.0670433759564437</v>
      </c>
      <c r="J10" s="14">
        <v>8799</v>
      </c>
      <c r="K10" s="15">
        <v>0.07339717388765618</v>
      </c>
      <c r="L10" s="14">
        <v>10112</v>
      </c>
      <c r="M10" s="15">
        <v>0.08363176220525842</v>
      </c>
      <c r="N10" s="14">
        <v>10935</v>
      </c>
      <c r="O10" s="15">
        <v>0.08909439035319998</v>
      </c>
      <c r="P10" s="14">
        <v>10438</v>
      </c>
      <c r="Q10" s="15">
        <v>0.08692683089325272</v>
      </c>
      <c r="R10" s="16">
        <v>-0.045450388660265205</v>
      </c>
    </row>
    <row r="11" spans="1:18" ht="14.25">
      <c r="A11" s="13" t="s">
        <v>62</v>
      </c>
      <c r="B11" s="14">
        <v>1286</v>
      </c>
      <c r="C11" s="15">
        <v>0.009517606832546367</v>
      </c>
      <c r="D11" s="14">
        <v>1046</v>
      </c>
      <c r="E11" s="15">
        <v>0.008254028376181683</v>
      </c>
      <c r="F11" s="14">
        <v>1067</v>
      </c>
      <c r="G11" s="15">
        <v>0.008803993564090928</v>
      </c>
      <c r="H11" s="14">
        <v>1101</v>
      </c>
      <c r="I11" s="15">
        <v>0.009454945168188103</v>
      </c>
      <c r="J11" s="14">
        <v>1434</v>
      </c>
      <c r="K11" s="15">
        <v>0.011961762399693033</v>
      </c>
      <c r="L11" s="14">
        <v>1623</v>
      </c>
      <c r="M11" s="15">
        <v>0.013423096327050476</v>
      </c>
      <c r="N11" s="14">
        <v>1711</v>
      </c>
      <c r="O11" s="15">
        <v>0.013940603739764534</v>
      </c>
      <c r="P11" s="14">
        <v>1865</v>
      </c>
      <c r="Q11" s="15">
        <v>0.015531571145422142</v>
      </c>
      <c r="R11" s="16">
        <v>0.09000584453535944</v>
      </c>
    </row>
    <row r="12" spans="1:18" ht="14.25">
      <c r="A12" s="13" t="s">
        <v>63</v>
      </c>
      <c r="B12" s="14">
        <v>598</v>
      </c>
      <c r="C12" s="15">
        <v>0.00442576118651845</v>
      </c>
      <c r="D12" s="14">
        <v>505</v>
      </c>
      <c r="E12" s="15">
        <v>0.003984975458864006</v>
      </c>
      <c r="F12" s="14">
        <v>591</v>
      </c>
      <c r="G12" s="15">
        <v>0.004876438796980073</v>
      </c>
      <c r="H12" s="14">
        <v>611</v>
      </c>
      <c r="I12" s="15">
        <v>0.005247022250465877</v>
      </c>
      <c r="J12" s="14">
        <v>371</v>
      </c>
      <c r="K12" s="15">
        <v>0.0030947097979680017</v>
      </c>
      <c r="L12" s="14">
        <v>467</v>
      </c>
      <c r="M12" s="15">
        <v>0.0038623450306423733</v>
      </c>
      <c r="N12" s="14">
        <v>406</v>
      </c>
      <c r="O12" s="15">
        <v>0.0033079398704526012</v>
      </c>
      <c r="P12" s="14">
        <v>446</v>
      </c>
      <c r="Q12" s="15">
        <v>0.003714252402604973</v>
      </c>
      <c r="R12" s="16">
        <v>0.09852216748768473</v>
      </c>
    </row>
    <row r="13" spans="1:18" ht="27">
      <c r="A13" s="13" t="s">
        <v>64</v>
      </c>
      <c r="B13" s="17">
        <v>16</v>
      </c>
      <c r="C13" s="15">
        <v>0.00011841501502390504</v>
      </c>
      <c r="D13" s="17">
        <v>13</v>
      </c>
      <c r="E13" s="15">
        <v>0.00010258352666382589</v>
      </c>
      <c r="F13" s="17">
        <v>11</v>
      </c>
      <c r="G13" s="15">
        <v>9.076282024836007E-05</v>
      </c>
      <c r="H13" s="17">
        <v>15</v>
      </c>
      <c r="I13" s="15">
        <v>0.00012881396686904772</v>
      </c>
      <c r="J13" s="17">
        <v>14</v>
      </c>
      <c r="K13" s="15">
        <v>0.0001167815018101133</v>
      </c>
      <c r="L13" s="17">
        <v>13</v>
      </c>
      <c r="M13" s="15">
        <v>0.00010751709935407035</v>
      </c>
      <c r="N13" s="17">
        <v>8</v>
      </c>
      <c r="O13" s="15">
        <v>6.518108119118425E-05</v>
      </c>
      <c r="P13" s="17">
        <v>4</v>
      </c>
      <c r="Q13" s="15">
        <v>3.331168074085178E-05</v>
      </c>
      <c r="R13" s="16">
        <v>-0.5</v>
      </c>
    </row>
    <row r="14" spans="1:18" ht="27">
      <c r="A14" s="13" t="s">
        <v>65</v>
      </c>
      <c r="B14" s="17">
        <v>33</v>
      </c>
      <c r="C14" s="15">
        <v>0.0002442309684868041</v>
      </c>
      <c r="D14" s="17">
        <v>29</v>
      </c>
      <c r="E14" s="15">
        <v>0.00022884017486545776</v>
      </c>
      <c r="F14" s="17">
        <v>19</v>
      </c>
      <c r="G14" s="15">
        <v>0.00015677214406534923</v>
      </c>
      <c r="H14" s="17">
        <v>14</v>
      </c>
      <c r="I14" s="15">
        <v>0.00012022636907777787</v>
      </c>
      <c r="J14" s="17">
        <v>6</v>
      </c>
      <c r="K14" s="15">
        <v>5.004921506147713E-05</v>
      </c>
      <c r="L14" s="17">
        <v>12</v>
      </c>
      <c r="M14" s="15">
        <v>9.924655324991109E-05</v>
      </c>
      <c r="N14" s="17">
        <v>13</v>
      </c>
      <c r="O14" s="15">
        <v>0.00010591925693567441</v>
      </c>
      <c r="P14" s="17">
        <v>10</v>
      </c>
      <c r="Q14" s="15">
        <v>8.327920185212945E-05</v>
      </c>
      <c r="R14" s="16">
        <v>-0.23076923076923078</v>
      </c>
    </row>
    <row r="15" spans="1:18" ht="14.25">
      <c r="A15" s="13" t="s">
        <v>66</v>
      </c>
      <c r="B15" s="17">
        <v>829</v>
      </c>
      <c r="C15" s="15">
        <v>0.00613537796592608</v>
      </c>
      <c r="D15" s="17">
        <v>909</v>
      </c>
      <c r="E15" s="15">
        <v>0.00717295582595521</v>
      </c>
      <c r="F15" s="17">
        <v>845</v>
      </c>
      <c r="G15" s="15">
        <v>0.006972234828169479</v>
      </c>
      <c r="H15" s="17">
        <v>817</v>
      </c>
      <c r="I15" s="15">
        <v>0.007016067395467466</v>
      </c>
      <c r="J15" s="17">
        <v>979</v>
      </c>
      <c r="K15" s="15">
        <v>0.00816636359086435</v>
      </c>
      <c r="L15" s="17">
        <v>993</v>
      </c>
      <c r="M15" s="15">
        <v>0.00821265228143014</v>
      </c>
      <c r="N15" s="17">
        <v>1083</v>
      </c>
      <c r="O15" s="15">
        <v>0.008823888866256568</v>
      </c>
      <c r="P15" s="17">
        <v>1138</v>
      </c>
      <c r="Q15" s="15">
        <v>0.00947717317077233</v>
      </c>
      <c r="R15" s="16">
        <v>0.050784856879039705</v>
      </c>
    </row>
    <row r="16" spans="1:18" ht="14.25">
      <c r="A16" s="13" t="s">
        <v>67</v>
      </c>
      <c r="B16" s="17">
        <v>362</v>
      </c>
      <c r="C16" s="15">
        <v>0.0026791397149158514</v>
      </c>
      <c r="D16" s="17">
        <v>283</v>
      </c>
      <c r="E16" s="15">
        <v>0.0022331644650663636</v>
      </c>
      <c r="F16" s="17">
        <v>304</v>
      </c>
      <c r="G16" s="15">
        <v>0.0025083543050455877</v>
      </c>
      <c r="H16" s="17">
        <v>272</v>
      </c>
      <c r="I16" s="15">
        <v>0.0023358265992253985</v>
      </c>
      <c r="J16" s="17">
        <v>322</v>
      </c>
      <c r="K16" s="15">
        <v>0.0026859745416326053</v>
      </c>
      <c r="L16" s="17">
        <v>292</v>
      </c>
      <c r="M16" s="15">
        <v>0.002414999462414503</v>
      </c>
      <c r="N16" s="17">
        <v>335</v>
      </c>
      <c r="O16" s="15">
        <v>0.0027294577748808407</v>
      </c>
      <c r="P16" s="17">
        <v>334</v>
      </c>
      <c r="Q16" s="15">
        <v>0.0027815253418611236</v>
      </c>
      <c r="R16" s="16">
        <v>-0.0029850746268656717</v>
      </c>
    </row>
    <row r="17" spans="1:18" ht="14.25">
      <c r="A17" s="13" t="s">
        <v>68</v>
      </c>
      <c r="B17" s="17">
        <v>1260</v>
      </c>
      <c r="C17" s="15">
        <v>0.00932518243313252</v>
      </c>
      <c r="D17" s="17">
        <v>1212</v>
      </c>
      <c r="E17" s="15">
        <v>0.009563941101273614</v>
      </c>
      <c r="F17" s="17">
        <v>1277</v>
      </c>
      <c r="G17" s="15">
        <v>0.010536738314286894</v>
      </c>
      <c r="H17" s="17">
        <v>1285</v>
      </c>
      <c r="I17" s="15">
        <v>0.011035063161781754</v>
      </c>
      <c r="J17" s="17">
        <v>1304</v>
      </c>
      <c r="K17" s="15">
        <v>0.010877362740027693</v>
      </c>
      <c r="L17" s="17">
        <v>1247</v>
      </c>
      <c r="M17" s="15">
        <v>0.010313370991886594</v>
      </c>
      <c r="N17" s="17">
        <v>1175</v>
      </c>
      <c r="O17" s="15">
        <v>0.009573471299955187</v>
      </c>
      <c r="P17" s="17">
        <v>1152</v>
      </c>
      <c r="Q17" s="15">
        <v>0.009593764053365313</v>
      </c>
      <c r="R17" s="16">
        <v>-0.01957446808510638</v>
      </c>
    </row>
    <row r="18" spans="1:18" ht="15" thickBot="1">
      <c r="A18" s="13" t="s">
        <v>69</v>
      </c>
      <c r="B18" s="17">
        <v>4</v>
      </c>
      <c r="C18" s="18">
        <v>2.960375375597626E-05</v>
      </c>
      <c r="D18" s="17">
        <v>0</v>
      </c>
      <c r="E18" s="18">
        <v>0</v>
      </c>
      <c r="F18" s="17">
        <v>1</v>
      </c>
      <c r="G18" s="18">
        <v>8.251165477123643E-06</v>
      </c>
      <c r="H18" s="17">
        <v>2</v>
      </c>
      <c r="I18" s="18">
        <v>1.7175195582539697E-05</v>
      </c>
      <c r="J18" s="17">
        <v>1</v>
      </c>
      <c r="K18" s="18">
        <v>8.34153584357952E-06</v>
      </c>
      <c r="L18" s="17">
        <v>1</v>
      </c>
      <c r="M18" s="18">
        <v>8.270546104159258E-06</v>
      </c>
      <c r="N18" s="17">
        <v>0</v>
      </c>
      <c r="O18" s="18">
        <v>0</v>
      </c>
      <c r="P18" s="17">
        <v>0</v>
      </c>
      <c r="Q18" s="18">
        <v>0</v>
      </c>
      <c r="R18" s="16"/>
    </row>
    <row r="19" spans="1:18" ht="15" thickBot="1">
      <c r="A19" s="19" t="s">
        <v>70</v>
      </c>
      <c r="B19" s="20">
        <v>135118</v>
      </c>
      <c r="C19" s="21">
        <v>1</v>
      </c>
      <c r="D19" s="20">
        <v>126726</v>
      </c>
      <c r="E19" s="21">
        <v>1</v>
      </c>
      <c r="F19" s="20">
        <v>121195</v>
      </c>
      <c r="G19" s="21">
        <v>1</v>
      </c>
      <c r="H19" s="20">
        <v>116447</v>
      </c>
      <c r="I19" s="21">
        <v>1</v>
      </c>
      <c r="J19" s="20">
        <v>119882</v>
      </c>
      <c r="K19" s="21">
        <v>1</v>
      </c>
      <c r="L19" s="20">
        <v>120911</v>
      </c>
      <c r="M19" s="21">
        <v>1</v>
      </c>
      <c r="N19" s="20">
        <v>122735</v>
      </c>
      <c r="O19" s="21">
        <v>1</v>
      </c>
      <c r="P19" s="20">
        <v>120078</v>
      </c>
      <c r="Q19" s="21">
        <v>1</v>
      </c>
      <c r="R19" s="22">
        <v>-0.02164826659062207</v>
      </c>
    </row>
    <row r="20" spans="1:18" ht="14.25">
      <c r="A20" s="23"/>
      <c r="B20" s="24"/>
      <c r="C20" s="25"/>
      <c r="D20" s="24"/>
      <c r="E20" s="25"/>
      <c r="F20" s="25"/>
      <c r="G20" s="25"/>
      <c r="H20" s="25"/>
      <c r="I20" s="25"/>
      <c r="J20" s="25"/>
      <c r="K20" s="25"/>
      <c r="L20" s="25"/>
      <c r="M20" s="25"/>
      <c r="N20" s="25"/>
      <c r="O20" s="25"/>
      <c r="P20" s="25"/>
      <c r="Q20" s="25"/>
      <c r="R20" s="26"/>
    </row>
    <row r="21" spans="1:18" ht="14.25">
      <c r="A21" s="27" t="s">
        <v>71</v>
      </c>
      <c r="B21" s="28"/>
      <c r="C21" s="28"/>
      <c r="D21" s="28"/>
      <c r="E21" s="28"/>
      <c r="F21" s="28"/>
      <c r="G21" s="28"/>
      <c r="H21" s="28"/>
      <c r="I21" s="28"/>
      <c r="J21" s="28"/>
      <c r="K21" s="28"/>
      <c r="L21" s="28"/>
      <c r="M21" s="28"/>
      <c r="N21" s="28"/>
      <c r="O21" s="28"/>
      <c r="P21" s="28"/>
      <c r="Q21" s="28"/>
      <c r="R21" s="28"/>
    </row>
    <row r="22" spans="1:18" ht="14.25">
      <c r="A22" s="28" t="s">
        <v>72</v>
      </c>
      <c r="B22" s="28"/>
      <c r="C22" s="28"/>
      <c r="D22" s="28"/>
      <c r="E22" s="28"/>
      <c r="F22" s="28"/>
      <c r="G22" s="28"/>
      <c r="H22" s="28"/>
      <c r="I22" s="28"/>
      <c r="J22" s="28"/>
      <c r="K22" s="28"/>
      <c r="L22" s="28"/>
      <c r="M22" s="28"/>
      <c r="N22" s="28"/>
      <c r="O22" s="28"/>
      <c r="P22" s="28"/>
      <c r="Q22" s="28"/>
      <c r="R22" s="28"/>
    </row>
  </sheetData>
  <sheetProtection/>
  <mergeCells count="13">
    <mergeCell ref="R3:R5"/>
    <mergeCell ref="A1:R1"/>
    <mergeCell ref="A2:R2"/>
    <mergeCell ref="A3:A5"/>
    <mergeCell ref="B3:Q3"/>
    <mergeCell ref="H4:I4"/>
    <mergeCell ref="L4:M4"/>
    <mergeCell ref="P4:Q4"/>
    <mergeCell ref="B4:C4"/>
    <mergeCell ref="N4:O4"/>
    <mergeCell ref="D4:E4"/>
    <mergeCell ref="F4:G4"/>
    <mergeCell ref="J4:K4"/>
  </mergeCells>
  <printOptions horizontalCentered="1"/>
  <pageMargins left="0.7" right="0.7" top="0.75" bottom="0.75" header="0.3" footer="0.3"/>
  <pageSetup fitToHeight="1" fitToWidth="1" horizontalDpi="600" verticalDpi="600" orientation="landscape"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R15"/>
  <sheetViews>
    <sheetView zoomScalePageLayoutView="0" workbookViewId="0" topLeftCell="A1">
      <selection activeCell="A3" sqref="A3:A5"/>
    </sheetView>
  </sheetViews>
  <sheetFormatPr defaultColWidth="9.140625" defaultRowHeight="15"/>
  <cols>
    <col min="1" max="1" width="22.7109375" style="259" bestFit="1" customWidth="1"/>
    <col min="2" max="17" width="11.421875" style="259" customWidth="1"/>
    <col min="18" max="18" width="15.8515625" style="259" customWidth="1"/>
    <col min="19" max="16384" width="9.140625" style="259" customWidth="1"/>
  </cols>
  <sheetData>
    <row r="1" spans="1:18" ht="24.75" customHeight="1" thickBot="1" thickTop="1">
      <c r="A1" s="317" t="s">
        <v>273</v>
      </c>
      <c r="B1" s="318"/>
      <c r="C1" s="318"/>
      <c r="D1" s="318"/>
      <c r="E1" s="318"/>
      <c r="F1" s="318"/>
      <c r="G1" s="318"/>
      <c r="H1" s="318"/>
      <c r="I1" s="318"/>
      <c r="J1" s="318"/>
      <c r="K1" s="318"/>
      <c r="L1" s="318"/>
      <c r="M1" s="318"/>
      <c r="N1" s="318"/>
      <c r="O1" s="318"/>
      <c r="P1" s="318"/>
      <c r="Q1" s="318"/>
      <c r="R1" s="319"/>
    </row>
    <row r="2" spans="1:18" ht="24.75" customHeight="1" thickBot="1" thickTop="1">
      <c r="A2" s="317" t="s">
        <v>391</v>
      </c>
      <c r="B2" s="318"/>
      <c r="C2" s="318"/>
      <c r="D2" s="318"/>
      <c r="E2" s="318"/>
      <c r="F2" s="318"/>
      <c r="G2" s="318"/>
      <c r="H2" s="318"/>
      <c r="I2" s="318"/>
      <c r="J2" s="318"/>
      <c r="K2" s="318"/>
      <c r="L2" s="318"/>
      <c r="M2" s="318"/>
      <c r="N2" s="318"/>
      <c r="O2" s="318"/>
      <c r="P2" s="318"/>
      <c r="Q2" s="318"/>
      <c r="R2" s="319"/>
    </row>
    <row r="3" spans="1:18" ht="19.5" customHeight="1" thickBot="1" thickTop="1">
      <c r="A3" s="306" t="s">
        <v>274</v>
      </c>
      <c r="B3" s="314" t="s">
        <v>54</v>
      </c>
      <c r="C3" s="315"/>
      <c r="D3" s="315"/>
      <c r="E3" s="315"/>
      <c r="F3" s="315"/>
      <c r="G3" s="315"/>
      <c r="H3" s="315"/>
      <c r="I3" s="315"/>
      <c r="J3" s="315"/>
      <c r="K3" s="315"/>
      <c r="L3" s="315"/>
      <c r="M3" s="315"/>
      <c r="N3" s="315"/>
      <c r="O3" s="315"/>
      <c r="P3" s="315"/>
      <c r="Q3" s="316"/>
      <c r="R3" s="305" t="s">
        <v>373</v>
      </c>
    </row>
    <row r="4" spans="1:18" ht="19.5" customHeight="1">
      <c r="A4" s="306"/>
      <c r="B4" s="303">
        <v>2012</v>
      </c>
      <c r="C4" s="304"/>
      <c r="D4" s="303">
        <v>2013</v>
      </c>
      <c r="E4" s="304"/>
      <c r="F4" s="303">
        <v>2014</v>
      </c>
      <c r="G4" s="304"/>
      <c r="H4" s="303">
        <v>2015</v>
      </c>
      <c r="I4" s="304"/>
      <c r="J4" s="303">
        <v>2016</v>
      </c>
      <c r="K4" s="304"/>
      <c r="L4" s="303">
        <v>2017</v>
      </c>
      <c r="M4" s="304"/>
      <c r="N4" s="303">
        <v>2018</v>
      </c>
      <c r="O4" s="304"/>
      <c r="P4" s="303">
        <v>2019</v>
      </c>
      <c r="Q4" s="304"/>
      <c r="R4" s="306"/>
    </row>
    <row r="5" spans="1:18" ht="19.5" customHeight="1" thickBot="1">
      <c r="A5" s="307"/>
      <c r="B5" s="7" t="s">
        <v>55</v>
      </c>
      <c r="C5" s="8" t="s">
        <v>56</v>
      </c>
      <c r="D5" s="7" t="s">
        <v>55</v>
      </c>
      <c r="E5" s="8" t="s">
        <v>56</v>
      </c>
      <c r="F5" s="7" t="s">
        <v>55</v>
      </c>
      <c r="G5" s="8" t="s">
        <v>56</v>
      </c>
      <c r="H5" s="7" t="s">
        <v>55</v>
      </c>
      <c r="I5" s="8" t="s">
        <v>56</v>
      </c>
      <c r="J5" s="7" t="s">
        <v>55</v>
      </c>
      <c r="K5" s="8" t="s">
        <v>56</v>
      </c>
      <c r="L5" s="7" t="s">
        <v>55</v>
      </c>
      <c r="M5" s="8" t="s">
        <v>56</v>
      </c>
      <c r="N5" s="7" t="s">
        <v>55</v>
      </c>
      <c r="O5" s="8" t="s">
        <v>56</v>
      </c>
      <c r="P5" s="7" t="s">
        <v>55</v>
      </c>
      <c r="Q5" s="8" t="s">
        <v>56</v>
      </c>
      <c r="R5" s="307"/>
    </row>
    <row r="6" spans="1:18" ht="14.25">
      <c r="A6" s="64" t="s">
        <v>275</v>
      </c>
      <c r="B6" s="103">
        <v>2912</v>
      </c>
      <c r="C6" s="104">
        <v>0.026831290887312263</v>
      </c>
      <c r="D6" s="103">
        <v>3970</v>
      </c>
      <c r="E6" s="104">
        <v>0.03765531632362705</v>
      </c>
      <c r="F6" s="103">
        <v>4051</v>
      </c>
      <c r="G6" s="104">
        <v>0.03964300742755928</v>
      </c>
      <c r="H6" s="103">
        <v>3449</v>
      </c>
      <c r="I6" s="104">
        <v>0.03536130249343832</v>
      </c>
      <c r="J6" s="103">
        <v>2963</v>
      </c>
      <c r="K6" s="104">
        <v>0.02907781234359513</v>
      </c>
      <c r="L6" s="103">
        <v>2692</v>
      </c>
      <c r="M6" s="104">
        <v>0.026163610033919392</v>
      </c>
      <c r="N6" s="103">
        <v>3565</v>
      </c>
      <c r="O6" s="104">
        <v>0.03363112364744394</v>
      </c>
      <c r="P6" s="103">
        <v>3684</v>
      </c>
      <c r="Q6" s="104">
        <v>0.03540571450538678</v>
      </c>
      <c r="R6" s="260">
        <v>0.03338008415147265</v>
      </c>
    </row>
    <row r="7" spans="1:18" ht="14.25">
      <c r="A7" s="66" t="s">
        <v>276</v>
      </c>
      <c r="B7" s="44">
        <v>4346</v>
      </c>
      <c r="C7" s="104">
        <v>0.04004422740256151</v>
      </c>
      <c r="D7" s="44">
        <v>3896</v>
      </c>
      <c r="E7" s="104">
        <v>0.036953428815327705</v>
      </c>
      <c r="F7" s="44">
        <v>3927</v>
      </c>
      <c r="G7" s="104">
        <v>0.03842954583264016</v>
      </c>
      <c r="H7" s="44">
        <v>4001</v>
      </c>
      <c r="I7" s="104">
        <v>0.04102075131233596</v>
      </c>
      <c r="J7" s="44">
        <v>4441</v>
      </c>
      <c r="K7" s="104">
        <v>0.04358237077890853</v>
      </c>
      <c r="L7" s="44">
        <v>4813</v>
      </c>
      <c r="M7" s="104">
        <v>0.0467776579098269</v>
      </c>
      <c r="N7" s="44">
        <v>4927</v>
      </c>
      <c r="O7" s="104">
        <v>0.0464798166089639</v>
      </c>
      <c r="P7" s="44">
        <v>4756</v>
      </c>
      <c r="Q7" s="104">
        <v>0.045708354556899984</v>
      </c>
      <c r="R7" s="260">
        <v>-0.03470671808402679</v>
      </c>
    </row>
    <row r="8" spans="1:18" ht="14.25">
      <c r="A8" s="66" t="s">
        <v>277</v>
      </c>
      <c r="B8" s="44">
        <v>23147</v>
      </c>
      <c r="C8" s="104">
        <v>0.21327743481065142</v>
      </c>
      <c r="D8" s="44">
        <v>19713</v>
      </c>
      <c r="E8" s="104">
        <v>0.18697714123114864</v>
      </c>
      <c r="F8" s="44">
        <v>19031</v>
      </c>
      <c r="G8" s="104">
        <v>0.1862369968782722</v>
      </c>
      <c r="H8" s="44">
        <v>18906</v>
      </c>
      <c r="I8" s="104">
        <v>0.1938361220472441</v>
      </c>
      <c r="J8" s="44">
        <v>21276</v>
      </c>
      <c r="K8" s="104">
        <v>0.2087949832677455</v>
      </c>
      <c r="L8" s="44">
        <v>23134</v>
      </c>
      <c r="M8" s="104">
        <v>0.22483987909535333</v>
      </c>
      <c r="N8" s="44">
        <v>24208</v>
      </c>
      <c r="O8" s="104">
        <v>0.22837089516334444</v>
      </c>
      <c r="P8" s="44">
        <v>23192</v>
      </c>
      <c r="Q8" s="104">
        <v>0.2228906978308714</v>
      </c>
      <c r="R8" s="260">
        <v>-0.04196959682749504</v>
      </c>
    </row>
    <row r="9" spans="1:18" ht="15" thickBot="1">
      <c r="A9" s="66" t="s">
        <v>278</v>
      </c>
      <c r="B9" s="44">
        <v>78125</v>
      </c>
      <c r="C9" s="104">
        <v>0.7198470468994748</v>
      </c>
      <c r="D9" s="44">
        <v>77851</v>
      </c>
      <c r="E9" s="104">
        <v>0.7384141136298966</v>
      </c>
      <c r="F9" s="44">
        <v>75178</v>
      </c>
      <c r="G9" s="104">
        <v>0.7356904498615284</v>
      </c>
      <c r="H9" s="44">
        <v>71180</v>
      </c>
      <c r="I9" s="104">
        <v>0.7297818241469817</v>
      </c>
      <c r="J9" s="44">
        <v>73219</v>
      </c>
      <c r="K9" s="104">
        <v>0.7185448336097509</v>
      </c>
      <c r="L9" s="44">
        <v>72252</v>
      </c>
      <c r="M9" s="104">
        <v>0.7022188529609004</v>
      </c>
      <c r="N9" s="44">
        <v>73303</v>
      </c>
      <c r="O9" s="104">
        <v>0.6915181645802477</v>
      </c>
      <c r="P9" s="44">
        <v>72419</v>
      </c>
      <c r="Q9" s="104">
        <v>0.6959952331068419</v>
      </c>
      <c r="R9" s="260">
        <v>-0.01205953371621898</v>
      </c>
    </row>
    <row r="10" spans="1:18" ht="15" thickBot="1">
      <c r="A10" s="19" t="s">
        <v>244</v>
      </c>
      <c r="B10" s="71">
        <v>108530</v>
      </c>
      <c r="C10" s="52">
        <v>1</v>
      </c>
      <c r="D10" s="71">
        <v>105430</v>
      </c>
      <c r="E10" s="52">
        <v>1</v>
      </c>
      <c r="F10" s="71">
        <v>102187</v>
      </c>
      <c r="G10" s="52">
        <v>1</v>
      </c>
      <c r="H10" s="71">
        <v>97536</v>
      </c>
      <c r="I10" s="52">
        <v>1</v>
      </c>
      <c r="J10" s="71">
        <v>101899</v>
      </c>
      <c r="K10" s="52">
        <v>1</v>
      </c>
      <c r="L10" s="71">
        <v>102891</v>
      </c>
      <c r="M10" s="52">
        <v>1</v>
      </c>
      <c r="N10" s="71">
        <v>106003</v>
      </c>
      <c r="O10" s="52">
        <v>1</v>
      </c>
      <c r="P10" s="71">
        <v>104051</v>
      </c>
      <c r="Q10" s="52">
        <v>1</v>
      </c>
      <c r="R10" s="170">
        <v>-0.018414573172457382</v>
      </c>
    </row>
    <row r="11" spans="1:18" ht="15" thickBot="1">
      <c r="A11" s="171" t="s">
        <v>69</v>
      </c>
      <c r="B11" s="122">
        <v>26588</v>
      </c>
      <c r="C11" s="124">
        <v>0.1967761512159742</v>
      </c>
      <c r="D11" s="122">
        <v>21296</v>
      </c>
      <c r="E11" s="124">
        <v>0.168047598756372</v>
      </c>
      <c r="F11" s="122">
        <v>19008</v>
      </c>
      <c r="G11" s="124">
        <v>0.1568381533891662</v>
      </c>
      <c r="H11" s="172">
        <v>18911</v>
      </c>
      <c r="I11" s="124">
        <v>0.19388738517060367</v>
      </c>
      <c r="J11" s="122">
        <v>17983</v>
      </c>
      <c r="K11" s="124">
        <v>0.17647867005564333</v>
      </c>
      <c r="L11" s="122">
        <v>18020</v>
      </c>
      <c r="M11" s="124">
        <v>0.17513679524934153</v>
      </c>
      <c r="N11" s="122">
        <v>16732</v>
      </c>
      <c r="O11" s="124">
        <v>0.1578445893040763</v>
      </c>
      <c r="P11" s="122">
        <v>16027</v>
      </c>
      <c r="Q11" s="124">
        <v>0.15403023517313624</v>
      </c>
      <c r="R11" s="261">
        <v>-0.042134831460674156</v>
      </c>
    </row>
    <row r="12" spans="1:18" ht="15" thickBot="1">
      <c r="A12" s="106" t="s">
        <v>70</v>
      </c>
      <c r="B12" s="20">
        <v>135118</v>
      </c>
      <c r="C12" s="52"/>
      <c r="D12" s="20">
        <v>126726</v>
      </c>
      <c r="E12" s="52"/>
      <c r="F12" s="20">
        <v>121195</v>
      </c>
      <c r="G12" s="52"/>
      <c r="H12" s="76">
        <v>116447</v>
      </c>
      <c r="I12" s="52"/>
      <c r="J12" s="20">
        <v>119882</v>
      </c>
      <c r="K12" s="52"/>
      <c r="L12" s="20">
        <v>120911</v>
      </c>
      <c r="M12" s="52"/>
      <c r="N12" s="20">
        <v>122735</v>
      </c>
      <c r="O12" s="52"/>
      <c r="P12" s="20">
        <v>120078</v>
      </c>
      <c r="Q12" s="52"/>
      <c r="R12" s="170">
        <v>-0.02164826659062207</v>
      </c>
    </row>
    <row r="13" spans="1:18" ht="14.25">
      <c r="A13" s="23"/>
      <c r="B13" s="24"/>
      <c r="C13" s="25"/>
      <c r="D13" s="25"/>
      <c r="E13" s="25"/>
      <c r="F13" s="25"/>
      <c r="G13" s="25"/>
      <c r="H13" s="25"/>
      <c r="I13" s="25"/>
      <c r="J13" s="25"/>
      <c r="K13" s="25"/>
      <c r="L13" s="25"/>
      <c r="M13" s="25"/>
      <c r="N13" s="25"/>
      <c r="O13" s="25"/>
      <c r="P13" s="25"/>
      <c r="Q13" s="25"/>
      <c r="R13" s="173"/>
    </row>
    <row r="14" spans="1:18" ht="14.25">
      <c r="A14" s="27" t="s">
        <v>71</v>
      </c>
      <c r="B14" s="28"/>
      <c r="C14" s="28"/>
      <c r="D14" s="28"/>
      <c r="E14" s="28"/>
      <c r="F14" s="28"/>
      <c r="G14" s="28"/>
      <c r="H14" s="28"/>
      <c r="I14" s="28"/>
      <c r="J14" s="28"/>
      <c r="K14" s="28"/>
      <c r="L14" s="28"/>
      <c r="M14" s="28"/>
      <c r="N14" s="28"/>
      <c r="O14" s="28"/>
      <c r="P14" s="28"/>
      <c r="Q14" s="28"/>
      <c r="R14" s="185"/>
    </row>
    <row r="15" spans="1:18" ht="51" customHeight="1">
      <c r="A15" s="386" t="s">
        <v>272</v>
      </c>
      <c r="B15" s="386"/>
      <c r="C15" s="386"/>
      <c r="D15" s="386"/>
      <c r="E15" s="386"/>
      <c r="F15" s="386"/>
      <c r="G15" s="386"/>
      <c r="H15" s="386"/>
      <c r="I15" s="386"/>
      <c r="J15" s="386"/>
      <c r="K15" s="386"/>
      <c r="L15" s="386"/>
      <c r="M15" s="386"/>
      <c r="N15" s="386"/>
      <c r="O15" s="386"/>
      <c r="P15" s="386"/>
      <c r="Q15" s="386"/>
      <c r="R15" s="386"/>
    </row>
  </sheetData>
  <sheetProtection/>
  <mergeCells count="14">
    <mergeCell ref="A1:R1"/>
    <mergeCell ref="A2:R2"/>
    <mergeCell ref="A3:A5"/>
    <mergeCell ref="B3:Q3"/>
    <mergeCell ref="H4:I4"/>
    <mergeCell ref="B4:C4"/>
    <mergeCell ref="D4:E4"/>
    <mergeCell ref="L4:M4"/>
    <mergeCell ref="F4:G4"/>
    <mergeCell ref="J4:K4"/>
    <mergeCell ref="N4:O4"/>
    <mergeCell ref="A15:R15"/>
    <mergeCell ref="P4:Q4"/>
    <mergeCell ref="R3:R5"/>
  </mergeCells>
  <printOptions horizontalCentered="1"/>
  <pageMargins left="0.7" right="0.7" top="0.75" bottom="0.75" header="0.3" footer="0.3"/>
  <pageSetup fitToHeight="1" fitToWidth="1"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B5" sqref="B5:K11"/>
    </sheetView>
  </sheetViews>
  <sheetFormatPr defaultColWidth="9.140625" defaultRowHeight="15"/>
  <cols>
    <col min="1" max="1" width="23.28125" style="259" customWidth="1"/>
    <col min="2" max="9" width="9.140625" style="259" customWidth="1"/>
    <col min="10" max="10" width="9.7109375" style="259" bestFit="1" customWidth="1"/>
    <col min="11" max="16384" width="9.140625" style="259" customWidth="1"/>
  </cols>
  <sheetData>
    <row r="1" spans="1:11" ht="24.75" customHeight="1" thickBot="1" thickTop="1">
      <c r="A1" s="308" t="s">
        <v>392</v>
      </c>
      <c r="B1" s="360"/>
      <c r="C1" s="360"/>
      <c r="D1" s="360"/>
      <c r="E1" s="360"/>
      <c r="F1" s="360"/>
      <c r="G1" s="360"/>
      <c r="H1" s="360"/>
      <c r="I1" s="360"/>
      <c r="J1" s="360"/>
      <c r="K1" s="310"/>
    </row>
    <row r="2" spans="1:11" ht="19.5" customHeight="1" thickBot="1" thickTop="1">
      <c r="A2" s="306" t="s">
        <v>274</v>
      </c>
      <c r="B2" s="385" t="s">
        <v>73</v>
      </c>
      <c r="C2" s="362"/>
      <c r="D2" s="362"/>
      <c r="E2" s="362"/>
      <c r="F2" s="362"/>
      <c r="G2" s="362"/>
      <c r="H2" s="362"/>
      <c r="I2" s="412"/>
      <c r="J2" s="363" t="s">
        <v>70</v>
      </c>
      <c r="K2" s="364"/>
    </row>
    <row r="3" spans="1:11" ht="19.5" customHeight="1">
      <c r="A3" s="306"/>
      <c r="B3" s="415" t="s">
        <v>74</v>
      </c>
      <c r="C3" s="416"/>
      <c r="D3" s="367" t="s">
        <v>75</v>
      </c>
      <c r="E3" s="368"/>
      <c r="F3" s="414" t="s">
        <v>76</v>
      </c>
      <c r="G3" s="416"/>
      <c r="H3" s="367" t="s">
        <v>77</v>
      </c>
      <c r="I3" s="368"/>
      <c r="J3" s="365"/>
      <c r="K3" s="366"/>
    </row>
    <row r="4" spans="1:11" ht="19.5" customHeight="1" thickBot="1">
      <c r="A4" s="307"/>
      <c r="B4" s="176" t="s">
        <v>55</v>
      </c>
      <c r="C4" s="30" t="s">
        <v>56</v>
      </c>
      <c r="D4" s="31" t="s">
        <v>55</v>
      </c>
      <c r="E4" s="32" t="s">
        <v>56</v>
      </c>
      <c r="F4" s="29" t="s">
        <v>55</v>
      </c>
      <c r="G4" s="30" t="s">
        <v>56</v>
      </c>
      <c r="H4" s="31" t="s">
        <v>55</v>
      </c>
      <c r="I4" s="32" t="s">
        <v>56</v>
      </c>
      <c r="J4" s="62" t="s">
        <v>55</v>
      </c>
      <c r="K4" s="63" t="s">
        <v>56</v>
      </c>
    </row>
    <row r="5" spans="1:11" ht="14.25">
      <c r="A5" s="64" t="s">
        <v>275</v>
      </c>
      <c r="B5" s="65">
        <v>1653</v>
      </c>
      <c r="C5" s="88">
        <v>0.03976042719007072</v>
      </c>
      <c r="D5" s="65">
        <v>1711</v>
      </c>
      <c r="E5" s="36">
        <v>0.03310310136010989</v>
      </c>
      <c r="F5" s="89">
        <v>318</v>
      </c>
      <c r="G5" s="88">
        <v>0.029619970193740686</v>
      </c>
      <c r="H5" s="65">
        <v>2</v>
      </c>
      <c r="I5" s="38">
        <v>0.037037037037037035</v>
      </c>
      <c r="J5" s="90">
        <v>3684</v>
      </c>
      <c r="K5" s="36">
        <v>0.03540571450538678</v>
      </c>
    </row>
    <row r="6" spans="1:11" ht="14.25">
      <c r="A6" s="66" t="s">
        <v>276</v>
      </c>
      <c r="B6" s="44">
        <v>2153</v>
      </c>
      <c r="C6" s="46">
        <v>0.051787174676480495</v>
      </c>
      <c r="D6" s="44">
        <v>2252</v>
      </c>
      <c r="E6" s="40">
        <v>0.04356994989068818</v>
      </c>
      <c r="F6" s="45">
        <v>345</v>
      </c>
      <c r="G6" s="46">
        <v>0.032134873323397914</v>
      </c>
      <c r="H6" s="44">
        <v>6</v>
      </c>
      <c r="I6" s="42">
        <v>0.1111111111111111</v>
      </c>
      <c r="J6" s="92">
        <v>4756</v>
      </c>
      <c r="K6" s="40">
        <v>0.045708354556899984</v>
      </c>
    </row>
    <row r="7" spans="1:11" ht="14.25">
      <c r="A7" s="66" t="s">
        <v>277</v>
      </c>
      <c r="B7" s="44">
        <v>8980</v>
      </c>
      <c r="C7" s="46">
        <v>0.21600038485591957</v>
      </c>
      <c r="D7" s="44">
        <v>12170</v>
      </c>
      <c r="E7" s="40">
        <v>0.23545572387640992</v>
      </c>
      <c r="F7" s="45">
        <v>2030</v>
      </c>
      <c r="G7" s="46">
        <v>0.18908345752608047</v>
      </c>
      <c r="H7" s="44">
        <v>12</v>
      </c>
      <c r="I7" s="42">
        <v>0.2222222222222222</v>
      </c>
      <c r="J7" s="92">
        <v>23192</v>
      </c>
      <c r="K7" s="40">
        <v>0.2228906978308714</v>
      </c>
    </row>
    <row r="8" spans="1:11" ht="15" thickBot="1">
      <c r="A8" s="66" t="s">
        <v>278</v>
      </c>
      <c r="B8" s="44">
        <v>28788</v>
      </c>
      <c r="C8" s="46">
        <v>0.6924520132775293</v>
      </c>
      <c r="D8" s="44">
        <v>35554</v>
      </c>
      <c r="E8" s="40">
        <v>0.687871224872792</v>
      </c>
      <c r="F8" s="45">
        <v>8043</v>
      </c>
      <c r="G8" s="46">
        <v>0.749161698956781</v>
      </c>
      <c r="H8" s="44">
        <v>34</v>
      </c>
      <c r="I8" s="42">
        <v>0.6296296296296297</v>
      </c>
      <c r="J8" s="92">
        <v>72419</v>
      </c>
      <c r="K8" s="40">
        <v>0.6959952331068419</v>
      </c>
    </row>
    <row r="9" spans="1:11" ht="15" thickBot="1">
      <c r="A9" s="19" t="s">
        <v>244</v>
      </c>
      <c r="B9" s="71">
        <v>41574</v>
      </c>
      <c r="C9" s="70">
        <v>1</v>
      </c>
      <c r="D9" s="71">
        <v>51687</v>
      </c>
      <c r="E9" s="52">
        <v>1</v>
      </c>
      <c r="F9" s="94">
        <v>10736</v>
      </c>
      <c r="G9" s="70">
        <v>1</v>
      </c>
      <c r="H9" s="71">
        <v>54</v>
      </c>
      <c r="I9" s="52">
        <v>1</v>
      </c>
      <c r="J9" s="94">
        <v>104051</v>
      </c>
      <c r="K9" s="52">
        <v>1</v>
      </c>
    </row>
    <row r="10" spans="1:11" ht="15" thickBot="1">
      <c r="A10" s="171" t="s">
        <v>69</v>
      </c>
      <c r="B10" s="122">
        <v>10216</v>
      </c>
      <c r="C10" s="123">
        <v>0.24573050464232454</v>
      </c>
      <c r="D10" s="122">
        <v>4812</v>
      </c>
      <c r="E10" s="124">
        <v>0.09309884497068896</v>
      </c>
      <c r="F10" s="180">
        <v>996</v>
      </c>
      <c r="G10" s="123">
        <v>0.0927719821162444</v>
      </c>
      <c r="H10" s="122">
        <v>3</v>
      </c>
      <c r="I10" s="137">
        <v>0.05555555555555555</v>
      </c>
      <c r="J10" s="181">
        <v>16027</v>
      </c>
      <c r="K10" s="124">
        <v>0.15403023517313624</v>
      </c>
    </row>
    <row r="11" spans="1:11" ht="15" thickBot="1">
      <c r="A11" s="106" t="s">
        <v>70</v>
      </c>
      <c r="B11" s="20">
        <v>51790</v>
      </c>
      <c r="C11" s="70"/>
      <c r="D11" s="20">
        <v>56499</v>
      </c>
      <c r="E11" s="52"/>
      <c r="F11" s="53">
        <v>11732</v>
      </c>
      <c r="G11" s="70"/>
      <c r="H11" s="20">
        <v>57</v>
      </c>
      <c r="I11" s="52"/>
      <c r="J11" s="53">
        <v>120078</v>
      </c>
      <c r="K11" s="186"/>
    </row>
    <row r="12" spans="1:11" ht="14.25">
      <c r="A12" s="23"/>
      <c r="B12" s="24"/>
      <c r="C12" s="25"/>
      <c r="D12" s="24"/>
      <c r="E12" s="25"/>
      <c r="F12" s="24"/>
      <c r="G12" s="25"/>
      <c r="H12" s="24"/>
      <c r="I12" s="25"/>
      <c r="J12" s="24"/>
      <c r="K12" s="173"/>
    </row>
    <row r="13" spans="1:11" ht="14.25">
      <c r="A13" s="27" t="s">
        <v>71</v>
      </c>
      <c r="B13" s="28"/>
      <c r="C13" s="28"/>
      <c r="D13" s="28"/>
      <c r="E13" s="28"/>
      <c r="F13" s="28"/>
      <c r="G13" s="28"/>
      <c r="H13" s="28"/>
      <c r="I13" s="28"/>
      <c r="J13" s="28"/>
      <c r="K13" s="28"/>
    </row>
    <row r="14" spans="1:11" ht="63" customHeight="1">
      <c r="A14" s="425" t="s">
        <v>272</v>
      </c>
      <c r="B14" s="426"/>
      <c r="C14" s="426"/>
      <c r="D14" s="426"/>
      <c r="E14" s="426"/>
      <c r="F14" s="426"/>
      <c r="G14" s="426"/>
      <c r="H14" s="426"/>
      <c r="I14" s="426"/>
      <c r="J14" s="426"/>
      <c r="K14" s="426"/>
    </row>
    <row r="15" spans="1:11" ht="14.25">
      <c r="A15" s="425" t="s">
        <v>79</v>
      </c>
      <c r="B15" s="426"/>
      <c r="C15" s="426"/>
      <c r="D15" s="426"/>
      <c r="E15" s="426"/>
      <c r="F15" s="426"/>
      <c r="G15" s="426"/>
      <c r="H15" s="426"/>
      <c r="I15" s="426"/>
      <c r="J15" s="426"/>
      <c r="K15" s="426"/>
    </row>
    <row r="16" spans="1:11" ht="14.25">
      <c r="A16" s="98"/>
      <c r="B16" s="98"/>
      <c r="C16" s="98"/>
      <c r="D16" s="98"/>
      <c r="E16" s="98"/>
      <c r="F16" s="98"/>
      <c r="G16" s="98"/>
      <c r="H16" s="98"/>
      <c r="I16" s="98"/>
      <c r="J16" s="98"/>
      <c r="K16" s="98"/>
    </row>
  </sheetData>
  <sheetProtection/>
  <mergeCells count="10">
    <mergeCell ref="A14:K14"/>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W18"/>
  <sheetViews>
    <sheetView zoomScalePageLayoutView="0" workbookViewId="0" topLeftCell="A1">
      <selection activeCell="A2" sqref="A2:A6"/>
    </sheetView>
  </sheetViews>
  <sheetFormatPr defaultColWidth="9.140625" defaultRowHeight="15"/>
  <cols>
    <col min="1" max="1" width="25.28125" style="259" customWidth="1"/>
    <col min="2" max="7" width="9.7109375" style="259" customWidth="1"/>
    <col min="8" max="8" width="11.421875" style="259" bestFit="1" customWidth="1"/>
    <col min="9" max="10" width="8.7109375" style="259" bestFit="1" customWidth="1"/>
    <col min="11" max="17" width="9.7109375" style="259" customWidth="1"/>
    <col min="18" max="18" width="8.00390625" style="259" bestFit="1" customWidth="1"/>
    <col min="19" max="19" width="10.57421875" style="259" bestFit="1" customWidth="1"/>
    <col min="20" max="20" width="8.7109375" style="259" bestFit="1" customWidth="1"/>
    <col min="21" max="21" width="13.8515625" style="259" bestFit="1" customWidth="1"/>
    <col min="22" max="22" width="10.57421875" style="259" bestFit="1" customWidth="1"/>
    <col min="23" max="23" width="8.7109375" style="259" bestFit="1" customWidth="1"/>
    <col min="24" max="16384" width="9.140625" style="259" customWidth="1"/>
  </cols>
  <sheetData>
    <row r="1" spans="1:23" ht="24.75" customHeight="1" thickBot="1" thickTop="1">
      <c r="A1" s="418" t="s">
        <v>393</v>
      </c>
      <c r="B1" s="419"/>
      <c r="C1" s="419"/>
      <c r="D1" s="419"/>
      <c r="E1" s="419"/>
      <c r="F1" s="419"/>
      <c r="G1" s="419"/>
      <c r="H1" s="419"/>
      <c r="I1" s="419"/>
      <c r="J1" s="419"/>
      <c r="K1" s="419"/>
      <c r="L1" s="419"/>
      <c r="M1" s="419"/>
      <c r="N1" s="419"/>
      <c r="O1" s="419"/>
      <c r="P1" s="419"/>
      <c r="Q1" s="419"/>
      <c r="R1" s="419"/>
      <c r="S1" s="419"/>
      <c r="T1" s="419"/>
      <c r="U1" s="419"/>
      <c r="V1" s="419"/>
      <c r="W1" s="420"/>
    </row>
    <row r="2" spans="1:23" ht="19.5" customHeight="1" thickBot="1" thickTop="1">
      <c r="A2" s="306" t="s">
        <v>274</v>
      </c>
      <c r="B2" s="421" t="s">
        <v>80</v>
      </c>
      <c r="C2" s="422"/>
      <c r="D2" s="422"/>
      <c r="E2" s="422"/>
      <c r="F2" s="422"/>
      <c r="G2" s="422"/>
      <c r="H2" s="422"/>
      <c r="I2" s="422"/>
      <c r="J2" s="422"/>
      <c r="K2" s="422"/>
      <c r="L2" s="422"/>
      <c r="M2" s="422"/>
      <c r="N2" s="422"/>
      <c r="O2" s="422"/>
      <c r="P2" s="422"/>
      <c r="Q2" s="422"/>
      <c r="R2" s="422"/>
      <c r="S2" s="422"/>
      <c r="T2" s="422"/>
      <c r="U2" s="422"/>
      <c r="V2" s="422"/>
      <c r="W2" s="423"/>
    </row>
    <row r="3" spans="1:22" ht="19.5" customHeight="1" thickBot="1">
      <c r="A3" s="306"/>
      <c r="B3" s="321" t="s">
        <v>81</v>
      </c>
      <c r="C3" s="335"/>
      <c r="D3" s="335"/>
      <c r="E3" s="335"/>
      <c r="F3" s="335"/>
      <c r="G3" s="335"/>
      <c r="H3" s="335"/>
      <c r="I3" s="335"/>
      <c r="J3" s="335"/>
      <c r="K3" s="320" t="s">
        <v>82</v>
      </c>
      <c r="L3" s="321"/>
      <c r="M3" s="321"/>
      <c r="N3" s="321"/>
      <c r="O3" s="321"/>
      <c r="P3" s="321"/>
      <c r="Q3" s="321"/>
      <c r="R3" s="321"/>
      <c r="S3" s="321"/>
      <c r="T3" s="322"/>
      <c r="U3" s="323" t="s">
        <v>70</v>
      </c>
      <c r="V3" s="324"/>
    </row>
    <row r="4" spans="1:22" ht="19.5" customHeight="1" thickBot="1">
      <c r="A4" s="306"/>
      <c r="B4" s="371" t="s">
        <v>73</v>
      </c>
      <c r="C4" s="372"/>
      <c r="D4" s="372"/>
      <c r="E4" s="372"/>
      <c r="F4" s="372"/>
      <c r="G4" s="372"/>
      <c r="H4" s="372"/>
      <c r="I4" s="367" t="s">
        <v>70</v>
      </c>
      <c r="J4" s="399"/>
      <c r="K4" s="388" t="s">
        <v>73</v>
      </c>
      <c r="L4" s="424"/>
      <c r="M4" s="362"/>
      <c r="N4" s="362"/>
      <c r="O4" s="424"/>
      <c r="P4" s="424"/>
      <c r="Q4" s="362"/>
      <c r="R4" s="397"/>
      <c r="S4" s="363" t="s">
        <v>70</v>
      </c>
      <c r="T4" s="364"/>
      <c r="U4" s="323"/>
      <c r="V4" s="324"/>
    </row>
    <row r="5" spans="1:22" ht="19.5" customHeight="1">
      <c r="A5" s="306"/>
      <c r="B5" s="365" t="s">
        <v>74</v>
      </c>
      <c r="C5" s="416"/>
      <c r="D5" s="367" t="s">
        <v>75</v>
      </c>
      <c r="E5" s="368"/>
      <c r="F5" s="414" t="s">
        <v>76</v>
      </c>
      <c r="G5" s="416"/>
      <c r="H5" s="182" t="s">
        <v>77</v>
      </c>
      <c r="I5" s="414"/>
      <c r="J5" s="416"/>
      <c r="K5" s="367" t="s">
        <v>74</v>
      </c>
      <c r="L5" s="368"/>
      <c r="M5" s="398" t="s">
        <v>75</v>
      </c>
      <c r="N5" s="399"/>
      <c r="O5" s="367" t="s">
        <v>76</v>
      </c>
      <c r="P5" s="368"/>
      <c r="Q5" s="398" t="s">
        <v>77</v>
      </c>
      <c r="R5" s="399"/>
      <c r="S5" s="365" t="s">
        <v>70</v>
      </c>
      <c r="T5" s="366"/>
      <c r="U5" s="323"/>
      <c r="V5" s="324"/>
    </row>
    <row r="6" spans="1:22" ht="19.5" customHeight="1" thickBot="1">
      <c r="A6" s="307"/>
      <c r="B6" s="31" t="s">
        <v>55</v>
      </c>
      <c r="C6" s="108" t="s">
        <v>56</v>
      </c>
      <c r="D6" s="31" t="s">
        <v>55</v>
      </c>
      <c r="E6" s="187" t="s">
        <v>56</v>
      </c>
      <c r="F6" s="29" t="s">
        <v>55</v>
      </c>
      <c r="G6" s="108" t="s">
        <v>56</v>
      </c>
      <c r="H6" s="188" t="s">
        <v>55</v>
      </c>
      <c r="I6" s="29" t="s">
        <v>55</v>
      </c>
      <c r="J6" s="108" t="s">
        <v>56</v>
      </c>
      <c r="K6" s="7" t="s">
        <v>55</v>
      </c>
      <c r="L6" s="189" t="s">
        <v>56</v>
      </c>
      <c r="M6" s="190" t="s">
        <v>55</v>
      </c>
      <c r="N6" s="191" t="s">
        <v>56</v>
      </c>
      <c r="O6" s="7" t="s">
        <v>55</v>
      </c>
      <c r="P6" s="189" t="s">
        <v>56</v>
      </c>
      <c r="Q6" s="190" t="s">
        <v>55</v>
      </c>
      <c r="R6" s="191" t="s">
        <v>56</v>
      </c>
      <c r="S6" s="7" t="s">
        <v>55</v>
      </c>
      <c r="T6" s="189" t="s">
        <v>56</v>
      </c>
      <c r="U6" s="7" t="s">
        <v>55</v>
      </c>
      <c r="V6" s="189" t="s">
        <v>56</v>
      </c>
    </row>
    <row r="7" spans="1:22" ht="14.25">
      <c r="A7" s="64" t="s">
        <v>275</v>
      </c>
      <c r="B7" s="65">
        <v>546</v>
      </c>
      <c r="C7" s="192">
        <v>0.03337000366703337</v>
      </c>
      <c r="D7" s="65">
        <v>373</v>
      </c>
      <c r="E7" s="146">
        <v>0.023901063693451238</v>
      </c>
      <c r="F7" s="89">
        <v>78</v>
      </c>
      <c r="G7" s="192">
        <v>0.027139874739039668</v>
      </c>
      <c r="H7" s="147">
        <v>0</v>
      </c>
      <c r="I7" s="90">
        <v>997</v>
      </c>
      <c r="J7" s="192">
        <v>0.02861324761795431</v>
      </c>
      <c r="K7" s="65">
        <v>1107</v>
      </c>
      <c r="L7" s="146">
        <v>0.04390766301761066</v>
      </c>
      <c r="M7" s="89">
        <v>1338</v>
      </c>
      <c r="N7" s="192">
        <v>0.037083229400515505</v>
      </c>
      <c r="O7" s="65">
        <v>240</v>
      </c>
      <c r="P7" s="146">
        <v>0.030526583566522512</v>
      </c>
      <c r="Q7" s="89">
        <v>2</v>
      </c>
      <c r="R7" s="193">
        <v>0.038461538461538464</v>
      </c>
      <c r="S7" s="91">
        <v>2687</v>
      </c>
      <c r="T7" s="146">
        <v>0.03882555232852168</v>
      </c>
      <c r="U7" s="91">
        <v>3684</v>
      </c>
      <c r="V7" s="146">
        <v>0.22515584891822515</v>
      </c>
    </row>
    <row r="8" spans="1:22" ht="14.25">
      <c r="A8" s="66" t="s">
        <v>276</v>
      </c>
      <c r="B8" s="44">
        <v>921</v>
      </c>
      <c r="C8" s="194">
        <v>0.05628896222955629</v>
      </c>
      <c r="D8" s="44">
        <v>597</v>
      </c>
      <c r="E8" s="148">
        <v>0.03825451749327182</v>
      </c>
      <c r="F8" s="45">
        <v>83</v>
      </c>
      <c r="G8" s="194">
        <v>0.028879610299234516</v>
      </c>
      <c r="H8" s="149">
        <v>0</v>
      </c>
      <c r="I8" s="92">
        <v>1601</v>
      </c>
      <c r="J8" s="194">
        <v>0.045947652393525426</v>
      </c>
      <c r="K8" s="44">
        <v>1232</v>
      </c>
      <c r="L8" s="148">
        <v>0.04886561954624782</v>
      </c>
      <c r="M8" s="45">
        <v>1655</v>
      </c>
      <c r="N8" s="194">
        <v>0.04586901693412045</v>
      </c>
      <c r="O8" s="44">
        <v>262</v>
      </c>
      <c r="P8" s="148">
        <v>0.033324853726787076</v>
      </c>
      <c r="Q8" s="45">
        <v>6</v>
      </c>
      <c r="R8" s="195">
        <v>0.11538461538461539</v>
      </c>
      <c r="S8" s="93">
        <v>3155</v>
      </c>
      <c r="T8" s="148">
        <v>0.04558787405898247</v>
      </c>
      <c r="U8" s="93">
        <v>4756</v>
      </c>
      <c r="V8" s="148">
        <v>0.290673511795624</v>
      </c>
    </row>
    <row r="9" spans="1:22" ht="14.25">
      <c r="A9" s="66" t="s">
        <v>277</v>
      </c>
      <c r="B9" s="44">
        <v>3577</v>
      </c>
      <c r="C9" s="194">
        <v>0.21861630607505195</v>
      </c>
      <c r="D9" s="44">
        <v>3643</v>
      </c>
      <c r="E9" s="148">
        <v>0.23343585800333205</v>
      </c>
      <c r="F9" s="45">
        <v>511</v>
      </c>
      <c r="G9" s="194">
        <v>0.1778009742519137</v>
      </c>
      <c r="H9" s="149">
        <v>0</v>
      </c>
      <c r="I9" s="92">
        <v>7731</v>
      </c>
      <c r="J9" s="194">
        <v>0.22187464125817932</v>
      </c>
      <c r="K9" s="44">
        <v>5403</v>
      </c>
      <c r="L9" s="148">
        <v>0.21430271299381248</v>
      </c>
      <c r="M9" s="45">
        <v>8527</v>
      </c>
      <c r="N9" s="194">
        <v>0.23632937002854687</v>
      </c>
      <c r="O9" s="44">
        <v>1519</v>
      </c>
      <c r="P9" s="148">
        <v>0.19320783515644874</v>
      </c>
      <c r="Q9" s="45">
        <v>12</v>
      </c>
      <c r="R9" s="195">
        <v>0.23076923076923078</v>
      </c>
      <c r="S9" s="93">
        <v>15461</v>
      </c>
      <c r="T9" s="148">
        <v>0.22340225699712457</v>
      </c>
      <c r="U9" s="93">
        <v>23192</v>
      </c>
      <c r="V9" s="148">
        <v>1.4174306319520842</v>
      </c>
    </row>
    <row r="10" spans="1:22" ht="15" thickBot="1">
      <c r="A10" s="66" t="s">
        <v>278</v>
      </c>
      <c r="B10" s="44">
        <v>11318</v>
      </c>
      <c r="C10" s="194">
        <v>0.6917247280283584</v>
      </c>
      <c r="D10" s="44">
        <v>10993</v>
      </c>
      <c r="E10" s="148">
        <v>0.7044085608099449</v>
      </c>
      <c r="F10" s="45">
        <v>2202</v>
      </c>
      <c r="G10" s="194">
        <v>0.7661795407098121</v>
      </c>
      <c r="H10" s="149">
        <v>2</v>
      </c>
      <c r="I10" s="92">
        <v>24515</v>
      </c>
      <c r="J10" s="194">
        <v>0.7035644587303409</v>
      </c>
      <c r="K10" s="44">
        <v>17470</v>
      </c>
      <c r="L10" s="148">
        <v>0.692924004442329</v>
      </c>
      <c r="M10" s="45">
        <v>24561</v>
      </c>
      <c r="N10" s="194">
        <v>0.6807183836368171</v>
      </c>
      <c r="O10" s="44">
        <v>5841</v>
      </c>
      <c r="P10" s="148">
        <v>0.7429407275502417</v>
      </c>
      <c r="Q10" s="45">
        <v>32</v>
      </c>
      <c r="R10" s="195">
        <v>0.6153846153846154</v>
      </c>
      <c r="S10" s="93">
        <v>47904</v>
      </c>
      <c r="T10" s="148">
        <v>0.6921843166153713</v>
      </c>
      <c r="U10" s="78">
        <v>72419</v>
      </c>
      <c r="V10" s="196">
        <v>4.426048160371593</v>
      </c>
    </row>
    <row r="11" spans="1:22" ht="15" thickBot="1">
      <c r="A11" s="19" t="s">
        <v>244</v>
      </c>
      <c r="B11" s="71">
        <v>16362</v>
      </c>
      <c r="C11" s="152">
        <v>1</v>
      </c>
      <c r="D11" s="71">
        <v>15606</v>
      </c>
      <c r="E11" s="152">
        <v>1</v>
      </c>
      <c r="F11" s="71">
        <v>2874</v>
      </c>
      <c r="G11" s="152">
        <v>1</v>
      </c>
      <c r="H11" s="71">
        <v>2</v>
      </c>
      <c r="I11" s="71">
        <v>34844</v>
      </c>
      <c r="J11" s="152">
        <v>1</v>
      </c>
      <c r="K11" s="71">
        <v>25212</v>
      </c>
      <c r="L11" s="152">
        <v>1</v>
      </c>
      <c r="M11" s="71">
        <v>36081</v>
      </c>
      <c r="N11" s="152">
        <v>1</v>
      </c>
      <c r="O11" s="71">
        <v>7862</v>
      </c>
      <c r="P11" s="152">
        <v>1</v>
      </c>
      <c r="Q11" s="71">
        <v>52</v>
      </c>
      <c r="R11" s="152">
        <v>1</v>
      </c>
      <c r="S11" s="71">
        <v>69207</v>
      </c>
      <c r="T11" s="152">
        <v>1</v>
      </c>
      <c r="U11" s="197">
        <v>104051</v>
      </c>
      <c r="V11" s="198">
        <v>6.359308153037526</v>
      </c>
    </row>
    <row r="12" spans="1:22" ht="15" thickBot="1">
      <c r="A12" s="171" t="s">
        <v>69</v>
      </c>
      <c r="B12" s="122">
        <v>3667</v>
      </c>
      <c r="C12" s="199">
        <v>0.22411685613005744</v>
      </c>
      <c r="D12" s="122">
        <v>1142</v>
      </c>
      <c r="E12" s="199">
        <v>0.07317698321158529</v>
      </c>
      <c r="F12" s="122">
        <v>199</v>
      </c>
      <c r="G12" s="199">
        <v>0.06924147529575504</v>
      </c>
      <c r="H12" s="122">
        <v>1</v>
      </c>
      <c r="I12" s="138">
        <v>5009</v>
      </c>
      <c r="J12" s="199">
        <v>0.14375502238548962</v>
      </c>
      <c r="K12" s="122">
        <v>6549</v>
      </c>
      <c r="L12" s="199">
        <v>0.2597572584483579</v>
      </c>
      <c r="M12" s="122">
        <v>3670</v>
      </c>
      <c r="N12" s="199">
        <v>0.10171558437959037</v>
      </c>
      <c r="O12" s="122">
        <v>797</v>
      </c>
      <c r="P12" s="199">
        <v>0.10137369626049351</v>
      </c>
      <c r="Q12" s="122">
        <v>2</v>
      </c>
      <c r="R12" s="200">
        <v>0.038461538461538464</v>
      </c>
      <c r="S12" s="138">
        <v>11018</v>
      </c>
      <c r="T12" s="199">
        <v>0.15920354877396795</v>
      </c>
      <c r="U12" s="138">
        <v>16027</v>
      </c>
      <c r="V12" s="201">
        <v>0.9795257303508128</v>
      </c>
    </row>
    <row r="13" spans="1:22" ht="15" thickBot="1">
      <c r="A13" s="106" t="s">
        <v>70</v>
      </c>
      <c r="B13" s="20">
        <v>20029</v>
      </c>
      <c r="C13" s="52"/>
      <c r="D13" s="20">
        <v>16748</v>
      </c>
      <c r="E13" s="52"/>
      <c r="F13" s="20">
        <v>3073</v>
      </c>
      <c r="G13" s="52"/>
      <c r="H13" s="20">
        <v>3</v>
      </c>
      <c r="I13" s="20">
        <v>39853</v>
      </c>
      <c r="J13" s="52"/>
      <c r="K13" s="20">
        <v>31761</v>
      </c>
      <c r="L13" s="52"/>
      <c r="M13" s="20">
        <v>39751</v>
      </c>
      <c r="N13" s="52"/>
      <c r="O13" s="20">
        <v>8659</v>
      </c>
      <c r="P13" s="52"/>
      <c r="Q13" s="20">
        <v>54</v>
      </c>
      <c r="R13" s="52"/>
      <c r="S13" s="20">
        <v>80225</v>
      </c>
      <c r="T13" s="52"/>
      <c r="U13" s="20">
        <v>120078</v>
      </c>
      <c r="V13" s="156"/>
    </row>
    <row r="14" spans="1:23" ht="14.25">
      <c r="A14" s="23"/>
      <c r="B14" s="24"/>
      <c r="C14" s="25"/>
      <c r="D14" s="24"/>
      <c r="E14" s="25"/>
      <c r="F14" s="24"/>
      <c r="G14" s="25"/>
      <c r="H14" s="24"/>
      <c r="I14" s="24"/>
      <c r="J14" s="25"/>
      <c r="K14" s="24"/>
      <c r="L14" s="25"/>
      <c r="M14" s="24"/>
      <c r="N14" s="25"/>
      <c r="O14" s="24"/>
      <c r="P14" s="25"/>
      <c r="Q14" s="24"/>
      <c r="R14" s="25"/>
      <c r="S14" s="24"/>
      <c r="T14" s="25"/>
      <c r="U14" s="24"/>
      <c r="V14" s="24"/>
      <c r="W14" s="202"/>
    </row>
    <row r="15" spans="1:23" ht="14.25">
      <c r="A15" s="27" t="s">
        <v>71</v>
      </c>
      <c r="B15" s="28"/>
      <c r="C15" s="28"/>
      <c r="D15" s="28"/>
      <c r="E15" s="28"/>
      <c r="F15" s="28"/>
      <c r="G15" s="28"/>
      <c r="H15" s="28"/>
      <c r="I15" s="28"/>
      <c r="J15" s="28"/>
      <c r="K15" s="28"/>
      <c r="L15" s="28"/>
      <c r="M15" s="28"/>
      <c r="N15" s="28"/>
      <c r="O15" s="28"/>
      <c r="P15" s="28"/>
      <c r="Q15" s="28"/>
      <c r="R15" s="28"/>
      <c r="S15" s="28"/>
      <c r="T15" s="28"/>
      <c r="U15" s="28"/>
      <c r="V15" s="28"/>
      <c r="W15" s="28"/>
    </row>
    <row r="16" spans="1:23" ht="34.5" customHeight="1">
      <c r="A16" s="425" t="s">
        <v>272</v>
      </c>
      <c r="B16" s="426"/>
      <c r="C16" s="426"/>
      <c r="D16" s="426"/>
      <c r="E16" s="426"/>
      <c r="F16" s="426"/>
      <c r="G16" s="426"/>
      <c r="H16" s="426"/>
      <c r="I16" s="426"/>
      <c r="J16" s="426"/>
      <c r="K16" s="426"/>
      <c r="L16" s="426"/>
      <c r="M16" s="426"/>
      <c r="N16" s="426"/>
      <c r="O16" s="426"/>
      <c r="P16" s="426"/>
      <c r="Q16" s="426"/>
      <c r="R16" s="426"/>
      <c r="S16" s="426"/>
      <c r="T16" s="426"/>
      <c r="U16" s="28"/>
      <c r="V16" s="28"/>
      <c r="W16" s="28"/>
    </row>
    <row r="17" spans="1:23" ht="14.25">
      <c r="A17" s="28" t="s">
        <v>79</v>
      </c>
      <c r="B17" s="28"/>
      <c r="C17" s="28"/>
      <c r="D17" s="28"/>
      <c r="E17" s="28"/>
      <c r="F17" s="28"/>
      <c r="G17" s="28"/>
      <c r="H17" s="28"/>
      <c r="I17" s="28"/>
      <c r="J17" s="28"/>
      <c r="K17" s="28"/>
      <c r="L17" s="28"/>
      <c r="M17" s="28"/>
      <c r="N17" s="28"/>
      <c r="O17" s="28"/>
      <c r="P17" s="28"/>
      <c r="Q17" s="28"/>
      <c r="R17" s="28"/>
      <c r="S17" s="28"/>
      <c r="T17" s="28"/>
      <c r="U17" s="28"/>
      <c r="V17" s="28"/>
      <c r="W17" s="28"/>
    </row>
    <row r="18" spans="1:23" ht="14.25">
      <c r="A18" s="107"/>
      <c r="B18" s="107"/>
      <c r="C18" s="107"/>
      <c r="D18" s="107"/>
      <c r="E18" s="107"/>
      <c r="F18" s="107"/>
      <c r="G18" s="107"/>
      <c r="H18" s="107"/>
      <c r="I18" s="107"/>
      <c r="J18" s="107"/>
      <c r="K18" s="107"/>
      <c r="L18" s="107"/>
      <c r="M18" s="107"/>
      <c r="N18" s="107"/>
      <c r="O18" s="107"/>
      <c r="P18" s="107"/>
      <c r="Q18" s="107"/>
      <c r="R18" s="107"/>
      <c r="S18" s="107"/>
      <c r="T18" s="107"/>
      <c r="U18" s="107"/>
      <c r="V18" s="107"/>
      <c r="W18" s="107"/>
    </row>
  </sheetData>
  <sheetProtection/>
  <mergeCells count="18">
    <mergeCell ref="A1:W1"/>
    <mergeCell ref="A2:A6"/>
    <mergeCell ref="B2:W2"/>
    <mergeCell ref="B3:J3"/>
    <mergeCell ref="K3:T3"/>
    <mergeCell ref="U3:V5"/>
    <mergeCell ref="B4:H4"/>
    <mergeCell ref="I4:J5"/>
    <mergeCell ref="K4:R4"/>
    <mergeCell ref="A16:T16"/>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4" r:id="rId1"/>
</worksheet>
</file>

<file path=xl/worksheets/sheet23.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B5" sqref="B5"/>
    </sheetView>
  </sheetViews>
  <sheetFormatPr defaultColWidth="9.140625" defaultRowHeight="15"/>
  <cols>
    <col min="1" max="1" width="25.28125" style="259" customWidth="1"/>
    <col min="2" max="7" width="9.7109375" style="259" customWidth="1"/>
    <col min="8" max="8" width="10.140625" style="259" customWidth="1"/>
    <col min="9" max="15" width="9.7109375" style="259" customWidth="1"/>
    <col min="16" max="16384" width="9.140625" style="259" customWidth="1"/>
  </cols>
  <sheetData>
    <row r="1" spans="1:15" ht="24.75" customHeight="1" thickBot="1" thickTop="1">
      <c r="A1" s="317" t="s">
        <v>394</v>
      </c>
      <c r="B1" s="318"/>
      <c r="C1" s="318"/>
      <c r="D1" s="318"/>
      <c r="E1" s="318"/>
      <c r="F1" s="318"/>
      <c r="G1" s="318"/>
      <c r="H1" s="318"/>
      <c r="I1" s="318"/>
      <c r="J1" s="318"/>
      <c r="K1" s="318"/>
      <c r="L1" s="318"/>
      <c r="M1" s="318"/>
      <c r="N1" s="318"/>
      <c r="O1" s="319"/>
    </row>
    <row r="2" spans="1:15" ht="19.5" customHeight="1" thickBot="1" thickTop="1">
      <c r="A2" s="311" t="s">
        <v>274</v>
      </c>
      <c r="B2" s="320" t="s">
        <v>83</v>
      </c>
      <c r="C2" s="321"/>
      <c r="D2" s="321"/>
      <c r="E2" s="321"/>
      <c r="F2" s="321"/>
      <c r="G2" s="321"/>
      <c r="H2" s="321"/>
      <c r="I2" s="321"/>
      <c r="J2" s="321"/>
      <c r="K2" s="321"/>
      <c r="L2" s="321"/>
      <c r="M2" s="321"/>
      <c r="N2" s="427" t="s">
        <v>279</v>
      </c>
      <c r="O2" s="428"/>
    </row>
    <row r="3" spans="1:15" ht="19.5" customHeight="1">
      <c r="A3" s="312"/>
      <c r="B3" s="363" t="s">
        <v>87</v>
      </c>
      <c r="C3" s="370"/>
      <c r="D3" s="363" t="s">
        <v>88</v>
      </c>
      <c r="E3" s="364"/>
      <c r="F3" s="369" t="s">
        <v>89</v>
      </c>
      <c r="G3" s="370"/>
      <c r="H3" s="303" t="s">
        <v>90</v>
      </c>
      <c r="I3" s="304"/>
      <c r="J3" s="414" t="s">
        <v>91</v>
      </c>
      <c r="K3" s="416"/>
      <c r="L3" s="367" t="s">
        <v>280</v>
      </c>
      <c r="M3" s="399"/>
      <c r="N3" s="325"/>
      <c r="O3" s="326"/>
    </row>
    <row r="4" spans="1:15" ht="19.5" customHeight="1" thickBot="1">
      <c r="A4" s="313"/>
      <c r="B4" s="31" t="s">
        <v>55</v>
      </c>
      <c r="C4" s="135" t="s">
        <v>56</v>
      </c>
      <c r="D4" s="31" t="s">
        <v>55</v>
      </c>
      <c r="E4" s="32" t="s">
        <v>56</v>
      </c>
      <c r="F4" s="29" t="s">
        <v>55</v>
      </c>
      <c r="G4" s="30" t="s">
        <v>56</v>
      </c>
      <c r="H4" s="7" t="s">
        <v>55</v>
      </c>
      <c r="I4" s="8" t="s">
        <v>56</v>
      </c>
      <c r="J4" s="29" t="s">
        <v>55</v>
      </c>
      <c r="K4" s="135" t="s">
        <v>56</v>
      </c>
      <c r="L4" s="31" t="s">
        <v>55</v>
      </c>
      <c r="M4" s="32" t="s">
        <v>56</v>
      </c>
      <c r="N4" s="57" t="s">
        <v>55</v>
      </c>
      <c r="O4" s="63" t="s">
        <v>56</v>
      </c>
    </row>
    <row r="5" spans="1:15" ht="14.25">
      <c r="A5" s="64" t="s">
        <v>275</v>
      </c>
      <c r="B5" s="65">
        <v>462</v>
      </c>
      <c r="C5" s="192">
        <v>0.1475095785440613</v>
      </c>
      <c r="D5" s="65">
        <v>1518</v>
      </c>
      <c r="E5" s="146">
        <v>0.052371916508538896</v>
      </c>
      <c r="F5" s="89">
        <v>750</v>
      </c>
      <c r="G5" s="192">
        <v>0.02853338405934944</v>
      </c>
      <c r="H5" s="91">
        <v>559</v>
      </c>
      <c r="I5" s="146">
        <v>0.024314919530230534</v>
      </c>
      <c r="J5" s="65">
        <v>332</v>
      </c>
      <c r="K5" s="146">
        <v>0.01675244727015844</v>
      </c>
      <c r="L5" s="203">
        <v>63</v>
      </c>
      <c r="M5" s="146">
        <v>0.022175290390707498</v>
      </c>
      <c r="N5" s="90">
        <v>3684</v>
      </c>
      <c r="O5" s="146">
        <v>0.03540571450538678</v>
      </c>
    </row>
    <row r="6" spans="1:15" ht="14.25">
      <c r="A6" s="66" t="s">
        <v>276</v>
      </c>
      <c r="B6" s="44">
        <v>800</v>
      </c>
      <c r="C6" s="194">
        <v>0.2554278416347382</v>
      </c>
      <c r="D6" s="44">
        <v>2185</v>
      </c>
      <c r="E6" s="148">
        <v>0.07538381921683629</v>
      </c>
      <c r="F6" s="45">
        <v>838</v>
      </c>
      <c r="G6" s="194">
        <v>0.031881301122313105</v>
      </c>
      <c r="H6" s="93">
        <v>573</v>
      </c>
      <c r="I6" s="148">
        <v>0.024923879947803394</v>
      </c>
      <c r="J6" s="44">
        <v>325</v>
      </c>
      <c r="K6" s="148">
        <v>0.016399233020486428</v>
      </c>
      <c r="L6" s="204">
        <v>35</v>
      </c>
      <c r="M6" s="148">
        <v>0.012319605772615276</v>
      </c>
      <c r="N6" s="92">
        <v>4756</v>
      </c>
      <c r="O6" s="148">
        <v>0.045708354556899984</v>
      </c>
    </row>
    <row r="7" spans="1:15" ht="14.25">
      <c r="A7" s="66" t="s">
        <v>277</v>
      </c>
      <c r="B7" s="44">
        <v>1359</v>
      </c>
      <c r="C7" s="194">
        <v>0.4339080459770115</v>
      </c>
      <c r="D7" s="44">
        <v>10294</v>
      </c>
      <c r="E7" s="148">
        <v>0.35514921511126446</v>
      </c>
      <c r="F7" s="45">
        <v>5584</v>
      </c>
      <c r="G7" s="194">
        <v>0.21244055544987636</v>
      </c>
      <c r="H7" s="93">
        <v>3731</v>
      </c>
      <c r="I7" s="148">
        <v>0.1622879512831666</v>
      </c>
      <c r="J7" s="44">
        <v>2016</v>
      </c>
      <c r="K7" s="148">
        <v>0.10172570390554042</v>
      </c>
      <c r="L7" s="204">
        <v>208</v>
      </c>
      <c r="M7" s="148">
        <v>0.07321365716297079</v>
      </c>
      <c r="N7" s="92">
        <v>23192</v>
      </c>
      <c r="O7" s="148">
        <v>0.2228906978308714</v>
      </c>
    </row>
    <row r="8" spans="1:15" ht="15" thickBot="1">
      <c r="A8" s="66" t="s">
        <v>278</v>
      </c>
      <c r="B8" s="44">
        <v>511</v>
      </c>
      <c r="C8" s="194">
        <v>0.16315453384418901</v>
      </c>
      <c r="D8" s="44">
        <v>14988</v>
      </c>
      <c r="E8" s="148">
        <v>0.5170950491633604</v>
      </c>
      <c r="F8" s="45">
        <v>19113</v>
      </c>
      <c r="G8" s="194">
        <v>0.7271447593684611</v>
      </c>
      <c r="H8" s="93">
        <v>18127</v>
      </c>
      <c r="I8" s="148">
        <v>0.7884732492387995</v>
      </c>
      <c r="J8" s="44">
        <v>17145</v>
      </c>
      <c r="K8" s="148">
        <v>0.8651226158038147</v>
      </c>
      <c r="L8" s="204">
        <v>2535</v>
      </c>
      <c r="M8" s="196">
        <v>0.8922914466737064</v>
      </c>
      <c r="N8" s="92">
        <v>72419</v>
      </c>
      <c r="O8" s="148">
        <v>0.6959952331068419</v>
      </c>
    </row>
    <row r="9" spans="1:15" ht="15" thickBot="1">
      <c r="A9" s="19" t="s">
        <v>244</v>
      </c>
      <c r="B9" s="71">
        <v>3132</v>
      </c>
      <c r="C9" s="152">
        <v>1</v>
      </c>
      <c r="D9" s="71">
        <v>28985</v>
      </c>
      <c r="E9" s="152">
        <v>1</v>
      </c>
      <c r="F9" s="71">
        <v>26285</v>
      </c>
      <c r="G9" s="205">
        <v>1</v>
      </c>
      <c r="H9" s="71">
        <v>22990</v>
      </c>
      <c r="I9" s="152">
        <v>1</v>
      </c>
      <c r="J9" s="71">
        <v>19818</v>
      </c>
      <c r="K9" s="152">
        <v>1</v>
      </c>
      <c r="L9" s="71">
        <v>2841</v>
      </c>
      <c r="M9" s="152">
        <v>1</v>
      </c>
      <c r="N9" s="94">
        <v>104051</v>
      </c>
      <c r="O9" s="152">
        <v>1</v>
      </c>
    </row>
    <row r="10" spans="1:15" ht="15" thickBot="1">
      <c r="A10" s="171" t="s">
        <v>69</v>
      </c>
      <c r="B10" s="122">
        <v>424</v>
      </c>
      <c r="C10" s="199">
        <v>0.13537675606641125</v>
      </c>
      <c r="D10" s="122">
        <v>4463</v>
      </c>
      <c r="E10" s="199">
        <v>0.1539761945834052</v>
      </c>
      <c r="F10" s="122">
        <v>4083</v>
      </c>
      <c r="G10" s="206">
        <v>0.15533574281909834</v>
      </c>
      <c r="H10" s="138">
        <v>3490</v>
      </c>
      <c r="I10" s="199">
        <v>0.15180513266637669</v>
      </c>
      <c r="J10" s="122">
        <v>3088</v>
      </c>
      <c r="K10" s="199">
        <v>0.15581794328388335</v>
      </c>
      <c r="L10" s="122">
        <v>479</v>
      </c>
      <c r="M10" s="199">
        <v>0.16860260471664906</v>
      </c>
      <c r="N10" s="181">
        <v>16027</v>
      </c>
      <c r="O10" s="199">
        <v>0.15403023517313624</v>
      </c>
    </row>
    <row r="11" spans="1:15" ht="15" thickBot="1">
      <c r="A11" s="106" t="s">
        <v>70</v>
      </c>
      <c r="B11" s="20">
        <v>3556</v>
      </c>
      <c r="C11" s="52"/>
      <c r="D11" s="20">
        <v>33448</v>
      </c>
      <c r="E11" s="52"/>
      <c r="F11" s="20">
        <v>30368</v>
      </c>
      <c r="G11" s="70"/>
      <c r="H11" s="20">
        <v>26480</v>
      </c>
      <c r="I11" s="52"/>
      <c r="J11" s="20">
        <v>22906</v>
      </c>
      <c r="K11" s="52"/>
      <c r="L11" s="20">
        <v>3320</v>
      </c>
      <c r="M11" s="52"/>
      <c r="N11" s="53">
        <v>120078</v>
      </c>
      <c r="O11" s="52"/>
    </row>
    <row r="12" spans="1:15" ht="14.25">
      <c r="A12" s="23"/>
      <c r="B12" s="24"/>
      <c r="C12" s="25"/>
      <c r="D12" s="24"/>
      <c r="E12" s="25"/>
      <c r="F12" s="24"/>
      <c r="G12" s="25"/>
      <c r="H12" s="24"/>
      <c r="I12" s="25"/>
      <c r="J12" s="24"/>
      <c r="K12" s="25"/>
      <c r="L12" s="24"/>
      <c r="M12" s="25"/>
      <c r="N12" s="24"/>
      <c r="O12" s="25"/>
    </row>
    <row r="13" spans="1:15" ht="14.25">
      <c r="A13" s="27" t="s">
        <v>71</v>
      </c>
      <c r="B13" s="28"/>
      <c r="C13" s="28"/>
      <c r="D13" s="28"/>
      <c r="E13" s="28"/>
      <c r="F13" s="28"/>
      <c r="G13" s="28"/>
      <c r="H13" s="28"/>
      <c r="I13" s="28"/>
      <c r="J13" s="28"/>
      <c r="K13" s="28"/>
      <c r="L13" s="28"/>
      <c r="M13" s="28"/>
      <c r="N13" s="28"/>
      <c r="O13" s="28"/>
    </row>
    <row r="14" spans="1:15" ht="50.25" customHeight="1">
      <c r="A14" s="425" t="s">
        <v>272</v>
      </c>
      <c r="B14" s="426"/>
      <c r="C14" s="426"/>
      <c r="D14" s="426"/>
      <c r="E14" s="426"/>
      <c r="F14" s="426"/>
      <c r="G14" s="426"/>
      <c r="H14" s="426"/>
      <c r="I14" s="426"/>
      <c r="J14" s="426"/>
      <c r="K14" s="426"/>
      <c r="L14" s="426"/>
      <c r="M14" s="426"/>
      <c r="N14" s="426"/>
      <c r="O14" s="426"/>
    </row>
  </sheetData>
  <sheetProtection/>
  <mergeCells count="11">
    <mergeCell ref="A1:O1"/>
    <mergeCell ref="A2:A4"/>
    <mergeCell ref="B2:M2"/>
    <mergeCell ref="N2:O3"/>
    <mergeCell ref="B3:C3"/>
    <mergeCell ref="D3:E3"/>
    <mergeCell ref="F3:G3"/>
    <mergeCell ref="H3:I3"/>
    <mergeCell ref="J3:K3"/>
    <mergeCell ref="L3:M3"/>
    <mergeCell ref="A14:O14"/>
  </mergeCells>
  <printOptions horizontalCentered="1"/>
  <pageMargins left="0.7" right="0.7" top="0.75" bottom="0.75" header="0.3" footer="0.3"/>
  <pageSetup fitToHeight="1" fitToWidth="1" horizontalDpi="600" verticalDpi="600" orientation="landscape"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S14"/>
  <sheetViews>
    <sheetView zoomScalePageLayoutView="0" workbookViewId="0" topLeftCell="A1">
      <selection activeCell="A2" sqref="A2:A4"/>
    </sheetView>
  </sheetViews>
  <sheetFormatPr defaultColWidth="9.140625" defaultRowHeight="15"/>
  <cols>
    <col min="1" max="1" width="20.00390625" style="259" customWidth="1"/>
    <col min="2" max="2" width="11.421875" style="259" customWidth="1"/>
    <col min="3" max="3" width="10.57421875" style="259" customWidth="1"/>
    <col min="4" max="4" width="11.421875" style="259" customWidth="1"/>
    <col min="5" max="5" width="10.28125" style="259" customWidth="1"/>
    <col min="6" max="6" width="11.421875" style="259" customWidth="1"/>
    <col min="7" max="7" width="10.8515625" style="259" customWidth="1"/>
    <col min="8" max="8" width="11.421875" style="259" customWidth="1"/>
    <col min="9" max="9" width="11.00390625" style="259" customWidth="1"/>
    <col min="10" max="10" width="11.421875" style="259" customWidth="1"/>
    <col min="11" max="11" width="9.7109375" style="259" customWidth="1"/>
    <col min="12" max="12" width="11.421875" style="259" customWidth="1"/>
    <col min="13" max="13" width="9.7109375" style="259" customWidth="1"/>
    <col min="14" max="14" width="12.57421875" style="259" customWidth="1"/>
    <col min="15" max="15" width="10.57421875" style="259" customWidth="1"/>
    <col min="16" max="16" width="11.421875" style="259" customWidth="1"/>
    <col min="17" max="17" width="10.140625" style="259" customWidth="1"/>
    <col min="18" max="18" width="10.57421875" style="259" bestFit="1" customWidth="1"/>
    <col min="19" max="19" width="9.140625" style="259" bestFit="1" customWidth="1"/>
    <col min="20" max="16384" width="9.140625" style="259" customWidth="1"/>
  </cols>
  <sheetData>
    <row r="1" spans="1:19" ht="24.75" customHeight="1" thickBot="1" thickTop="1">
      <c r="A1" s="317" t="s">
        <v>395</v>
      </c>
      <c r="B1" s="318"/>
      <c r="C1" s="318"/>
      <c r="D1" s="318"/>
      <c r="E1" s="318"/>
      <c r="F1" s="318"/>
      <c r="G1" s="318"/>
      <c r="H1" s="318"/>
      <c r="I1" s="318"/>
      <c r="J1" s="318"/>
      <c r="K1" s="318"/>
      <c r="L1" s="318"/>
      <c r="M1" s="318"/>
      <c r="N1" s="318"/>
      <c r="O1" s="318"/>
      <c r="P1" s="318"/>
      <c r="Q1" s="318"/>
      <c r="R1" s="318"/>
      <c r="S1" s="319"/>
    </row>
    <row r="2" spans="1:19" ht="19.5" customHeight="1" thickBot="1" thickTop="1">
      <c r="A2" s="311" t="s">
        <v>274</v>
      </c>
      <c r="B2" s="320" t="s">
        <v>247</v>
      </c>
      <c r="C2" s="321"/>
      <c r="D2" s="321"/>
      <c r="E2" s="321"/>
      <c r="F2" s="321"/>
      <c r="G2" s="321"/>
      <c r="H2" s="321"/>
      <c r="I2" s="321"/>
      <c r="J2" s="335"/>
      <c r="K2" s="335"/>
      <c r="L2" s="335"/>
      <c r="M2" s="335"/>
      <c r="N2" s="335"/>
      <c r="O2" s="335"/>
      <c r="P2" s="335"/>
      <c r="Q2" s="335"/>
      <c r="R2" s="323" t="s">
        <v>70</v>
      </c>
      <c r="S2" s="374"/>
    </row>
    <row r="3" spans="1:19" ht="19.5" customHeight="1">
      <c r="A3" s="312"/>
      <c r="B3" s="303" t="s">
        <v>248</v>
      </c>
      <c r="C3" s="403"/>
      <c r="D3" s="303" t="s">
        <v>95</v>
      </c>
      <c r="E3" s="403"/>
      <c r="F3" s="303" t="s">
        <v>96</v>
      </c>
      <c r="G3" s="403"/>
      <c r="H3" s="303" t="s">
        <v>97</v>
      </c>
      <c r="I3" s="403"/>
      <c r="J3" s="303" t="s">
        <v>98</v>
      </c>
      <c r="K3" s="402"/>
      <c r="L3" s="303" t="s">
        <v>99</v>
      </c>
      <c r="M3" s="403"/>
      <c r="N3" s="404" t="s">
        <v>249</v>
      </c>
      <c r="O3" s="402"/>
      <c r="P3" s="303" t="s">
        <v>101</v>
      </c>
      <c r="Q3" s="403"/>
      <c r="R3" s="359"/>
      <c r="S3" s="353"/>
    </row>
    <row r="4" spans="1:19" ht="19.5" customHeight="1" thickBot="1">
      <c r="A4" s="313"/>
      <c r="B4" s="29" t="s">
        <v>55</v>
      </c>
      <c r="C4" s="134" t="s">
        <v>56</v>
      </c>
      <c r="D4" s="31" t="s">
        <v>55</v>
      </c>
      <c r="E4" s="134" t="s">
        <v>56</v>
      </c>
      <c r="F4" s="29" t="s">
        <v>55</v>
      </c>
      <c r="G4" s="135" t="s">
        <v>56</v>
      </c>
      <c r="H4" s="31" t="s">
        <v>55</v>
      </c>
      <c r="I4" s="134" t="s">
        <v>56</v>
      </c>
      <c r="J4" s="29" t="s">
        <v>55</v>
      </c>
      <c r="K4" s="135" t="s">
        <v>56</v>
      </c>
      <c r="L4" s="31" t="s">
        <v>55</v>
      </c>
      <c r="M4" s="134" t="s">
        <v>56</v>
      </c>
      <c r="N4" s="29" t="s">
        <v>55</v>
      </c>
      <c r="O4" s="135" t="s">
        <v>56</v>
      </c>
      <c r="P4" s="31" t="s">
        <v>55</v>
      </c>
      <c r="Q4" s="134" t="s">
        <v>56</v>
      </c>
      <c r="R4" s="33" t="s">
        <v>55</v>
      </c>
      <c r="S4" s="162" t="s">
        <v>56</v>
      </c>
    </row>
    <row r="5" spans="1:19" ht="14.25">
      <c r="A5" s="207" t="s">
        <v>275</v>
      </c>
      <c r="B5" s="65">
        <v>1698</v>
      </c>
      <c r="C5" s="192">
        <v>0.03925104022191401</v>
      </c>
      <c r="D5" s="65">
        <v>526</v>
      </c>
      <c r="E5" s="146">
        <v>0.04376404026957317</v>
      </c>
      <c r="F5" s="89">
        <v>403</v>
      </c>
      <c r="G5" s="192">
        <v>0.03307888040712468</v>
      </c>
      <c r="H5" s="91">
        <v>383</v>
      </c>
      <c r="I5" s="146">
        <v>0.029671521537031297</v>
      </c>
      <c r="J5" s="65">
        <v>237</v>
      </c>
      <c r="K5" s="146">
        <v>0.028163992869875223</v>
      </c>
      <c r="L5" s="89">
        <v>289</v>
      </c>
      <c r="M5" s="192">
        <v>0.027510709186101857</v>
      </c>
      <c r="N5" s="65">
        <v>106</v>
      </c>
      <c r="O5" s="146">
        <v>0.031030444964871194</v>
      </c>
      <c r="P5" s="65">
        <v>42</v>
      </c>
      <c r="Q5" s="192">
        <v>0.031226765799256505</v>
      </c>
      <c r="R5" s="91">
        <v>3684</v>
      </c>
      <c r="S5" s="146">
        <v>0.03540571450538678</v>
      </c>
    </row>
    <row r="6" spans="1:19" ht="14.25">
      <c r="A6" s="207" t="s">
        <v>276</v>
      </c>
      <c r="B6" s="44">
        <v>2208</v>
      </c>
      <c r="C6" s="194">
        <v>0.051040221914008324</v>
      </c>
      <c r="D6" s="44">
        <v>699</v>
      </c>
      <c r="E6" s="148">
        <v>0.05815791663199933</v>
      </c>
      <c r="F6" s="45">
        <v>570</v>
      </c>
      <c r="G6" s="194">
        <v>0.04678650578675203</v>
      </c>
      <c r="H6" s="93">
        <v>515</v>
      </c>
      <c r="I6" s="148">
        <v>0.03989773783700031</v>
      </c>
      <c r="J6" s="44">
        <v>276</v>
      </c>
      <c r="K6" s="148">
        <v>0.03279857397504456</v>
      </c>
      <c r="L6" s="45">
        <v>332</v>
      </c>
      <c r="M6" s="194">
        <v>0.03160399809614469</v>
      </c>
      <c r="N6" s="44">
        <v>109</v>
      </c>
      <c r="O6" s="148">
        <v>0.03190866510538642</v>
      </c>
      <c r="P6" s="44">
        <v>47</v>
      </c>
      <c r="Q6" s="194">
        <v>0.03494423791821561</v>
      </c>
      <c r="R6" s="93">
        <v>4756</v>
      </c>
      <c r="S6" s="148">
        <v>0.045708354556899984</v>
      </c>
    </row>
    <row r="7" spans="1:19" ht="14.25">
      <c r="A7" s="208" t="s">
        <v>277</v>
      </c>
      <c r="B7" s="44">
        <v>9278</v>
      </c>
      <c r="C7" s="194">
        <v>0.21447064262598242</v>
      </c>
      <c r="D7" s="44">
        <v>3166</v>
      </c>
      <c r="E7" s="148">
        <v>0.26341625759214576</v>
      </c>
      <c r="F7" s="45">
        <v>2970</v>
      </c>
      <c r="G7" s="194">
        <v>0.24378231962570795</v>
      </c>
      <c r="H7" s="93">
        <v>3002</v>
      </c>
      <c r="I7" s="148">
        <v>0.2325689494886892</v>
      </c>
      <c r="J7" s="44">
        <v>1803</v>
      </c>
      <c r="K7" s="148">
        <v>0.2142602495543672</v>
      </c>
      <c r="L7" s="45">
        <v>2091</v>
      </c>
      <c r="M7" s="194">
        <v>0.19904807234650165</v>
      </c>
      <c r="N7" s="44">
        <v>636</v>
      </c>
      <c r="O7" s="148">
        <v>0.18618266978922718</v>
      </c>
      <c r="P7" s="44">
        <v>246</v>
      </c>
      <c r="Q7" s="194">
        <v>0.1828996282527881</v>
      </c>
      <c r="R7" s="93">
        <v>23192</v>
      </c>
      <c r="S7" s="148">
        <v>0.2228906978308714</v>
      </c>
    </row>
    <row r="8" spans="1:19" ht="15" thickBot="1">
      <c r="A8" s="208" t="s">
        <v>278</v>
      </c>
      <c r="B8" s="44">
        <v>30076</v>
      </c>
      <c r="C8" s="194">
        <v>0.6952380952380952</v>
      </c>
      <c r="D8" s="44">
        <v>7628</v>
      </c>
      <c r="E8" s="148">
        <v>0.6346617855062817</v>
      </c>
      <c r="F8" s="45">
        <v>8240</v>
      </c>
      <c r="G8" s="194">
        <v>0.6763522941804153</v>
      </c>
      <c r="H8" s="93">
        <v>9008</v>
      </c>
      <c r="I8" s="148">
        <v>0.6978617911372792</v>
      </c>
      <c r="J8" s="44">
        <v>6099</v>
      </c>
      <c r="K8" s="148">
        <v>0.724777183600713</v>
      </c>
      <c r="L8" s="45">
        <v>7793</v>
      </c>
      <c r="M8" s="194">
        <v>0.7418372203712518</v>
      </c>
      <c r="N8" s="44">
        <v>2565</v>
      </c>
      <c r="O8" s="148">
        <v>0.7508782201405152</v>
      </c>
      <c r="P8" s="44">
        <v>1010</v>
      </c>
      <c r="Q8" s="194">
        <v>0.7509293680297398</v>
      </c>
      <c r="R8" s="93">
        <v>72419</v>
      </c>
      <c r="S8" s="148">
        <v>0.6959952331068419</v>
      </c>
    </row>
    <row r="9" spans="1:19" ht="15" thickBot="1">
      <c r="A9" s="209" t="s">
        <v>244</v>
      </c>
      <c r="B9" s="71">
        <v>43260</v>
      </c>
      <c r="C9" s="152">
        <v>1</v>
      </c>
      <c r="D9" s="71">
        <v>12019</v>
      </c>
      <c r="E9" s="152">
        <v>1</v>
      </c>
      <c r="F9" s="71">
        <v>12183</v>
      </c>
      <c r="G9" s="205">
        <v>1</v>
      </c>
      <c r="H9" s="71">
        <v>12908</v>
      </c>
      <c r="I9" s="152">
        <v>1</v>
      </c>
      <c r="J9" s="71">
        <v>8415</v>
      </c>
      <c r="K9" s="152">
        <v>1</v>
      </c>
      <c r="L9" s="71">
        <v>10505</v>
      </c>
      <c r="M9" s="152">
        <v>1</v>
      </c>
      <c r="N9" s="71">
        <v>3416</v>
      </c>
      <c r="O9" s="152">
        <v>1</v>
      </c>
      <c r="P9" s="71">
        <v>1345</v>
      </c>
      <c r="Q9" s="205">
        <v>1</v>
      </c>
      <c r="R9" s="71">
        <v>104051</v>
      </c>
      <c r="S9" s="152">
        <v>1</v>
      </c>
    </row>
    <row r="10" spans="1:19" ht="15" thickBot="1">
      <c r="A10" s="210" t="s">
        <v>69</v>
      </c>
      <c r="B10" s="122">
        <v>10388</v>
      </c>
      <c r="C10" s="199">
        <v>0.2401294498381877</v>
      </c>
      <c r="D10" s="122">
        <v>1896</v>
      </c>
      <c r="E10" s="199">
        <v>0.15775022880439304</v>
      </c>
      <c r="F10" s="122">
        <v>963</v>
      </c>
      <c r="G10" s="206">
        <v>0.07904457030288106</v>
      </c>
      <c r="H10" s="138">
        <v>927</v>
      </c>
      <c r="I10" s="199">
        <v>0.07181592810660056</v>
      </c>
      <c r="J10" s="122">
        <v>625</v>
      </c>
      <c r="K10" s="199">
        <v>0.07427213309566251</v>
      </c>
      <c r="L10" s="122">
        <v>856</v>
      </c>
      <c r="M10" s="199">
        <v>0.0814850071394574</v>
      </c>
      <c r="N10" s="122">
        <v>247</v>
      </c>
      <c r="O10" s="199">
        <v>0.07230679156908665</v>
      </c>
      <c r="P10" s="122">
        <v>125</v>
      </c>
      <c r="Q10" s="206">
        <v>0.09293680297397769</v>
      </c>
      <c r="R10" s="138">
        <v>16027</v>
      </c>
      <c r="S10" s="199">
        <v>0.15403023517313624</v>
      </c>
    </row>
    <row r="11" spans="1:19" ht="15" thickBot="1">
      <c r="A11" s="211" t="s">
        <v>70</v>
      </c>
      <c r="B11" s="20">
        <v>53648</v>
      </c>
      <c r="C11" s="52"/>
      <c r="D11" s="20">
        <v>13915</v>
      </c>
      <c r="E11" s="52"/>
      <c r="F11" s="20">
        <v>13146</v>
      </c>
      <c r="G11" s="70"/>
      <c r="H11" s="20">
        <v>13835</v>
      </c>
      <c r="I11" s="52"/>
      <c r="J11" s="20">
        <v>9040</v>
      </c>
      <c r="K11" s="52"/>
      <c r="L11" s="20">
        <v>11361</v>
      </c>
      <c r="M11" s="52"/>
      <c r="N11" s="20">
        <v>3663</v>
      </c>
      <c r="O11" s="52"/>
      <c r="P11" s="20">
        <v>1470</v>
      </c>
      <c r="Q11" s="70"/>
      <c r="R11" s="20">
        <v>120078</v>
      </c>
      <c r="S11" s="52"/>
    </row>
    <row r="12" spans="1:19" ht="14.25">
      <c r="A12" s="212"/>
      <c r="B12" s="24"/>
      <c r="C12" s="25"/>
      <c r="D12" s="24"/>
      <c r="E12" s="25"/>
      <c r="F12" s="24"/>
      <c r="G12" s="25"/>
      <c r="H12" s="24"/>
      <c r="I12" s="25"/>
      <c r="J12" s="24"/>
      <c r="K12" s="25"/>
      <c r="L12" s="24"/>
      <c r="M12" s="25"/>
      <c r="N12" s="24"/>
      <c r="O12" s="25"/>
      <c r="P12" s="24"/>
      <c r="Q12" s="25"/>
      <c r="R12" s="24"/>
      <c r="S12" s="25"/>
    </row>
    <row r="13" spans="1:19" ht="14.25">
      <c r="A13" s="27" t="s">
        <v>71</v>
      </c>
      <c r="B13" s="28"/>
      <c r="C13" s="28"/>
      <c r="D13" s="28"/>
      <c r="E13" s="28"/>
      <c r="F13" s="28"/>
      <c r="G13" s="28"/>
      <c r="H13" s="28"/>
      <c r="I13" s="28"/>
      <c r="J13" s="28"/>
      <c r="K13" s="28"/>
      <c r="L13" s="28"/>
      <c r="M13" s="28"/>
      <c r="N13" s="28"/>
      <c r="O13" s="28"/>
      <c r="P13" s="28"/>
      <c r="Q13" s="28"/>
      <c r="R13" s="28"/>
      <c r="S13" s="28"/>
    </row>
    <row r="14" spans="1:19" ht="37.5" customHeight="1">
      <c r="A14" s="425" t="s">
        <v>272</v>
      </c>
      <c r="B14" s="400"/>
      <c r="C14" s="400"/>
      <c r="D14" s="400"/>
      <c r="E14" s="400"/>
      <c r="F14" s="400"/>
      <c r="G14" s="400"/>
      <c r="H14" s="400"/>
      <c r="I14" s="400"/>
      <c r="J14" s="400"/>
      <c r="K14" s="400"/>
      <c r="L14" s="400"/>
      <c r="M14" s="400"/>
      <c r="N14" s="400"/>
      <c r="O14" s="400"/>
      <c r="P14" s="400"/>
      <c r="Q14" s="400"/>
      <c r="R14" s="400"/>
      <c r="S14" s="400"/>
    </row>
  </sheetData>
  <sheetProtection/>
  <mergeCells count="13">
    <mergeCell ref="A1:S1"/>
    <mergeCell ref="A2:A4"/>
    <mergeCell ref="B2:Q2"/>
    <mergeCell ref="R2:S3"/>
    <mergeCell ref="B3:C3"/>
    <mergeCell ref="D3:E3"/>
    <mergeCell ref="F3:G3"/>
    <mergeCell ref="H3:I3"/>
    <mergeCell ref="J3:K3"/>
    <mergeCell ref="L3:M3"/>
    <mergeCell ref="N3:O3"/>
    <mergeCell ref="P3:Q3"/>
    <mergeCell ref="A14:S14"/>
  </mergeCells>
  <printOptions horizontalCentered="1"/>
  <pageMargins left="0.7" right="0.7" top="0.75" bottom="0.75" header="0.3" footer="0.3"/>
  <pageSetup fitToHeight="1" fitToWidth="1" horizontalDpi="600" verticalDpi="600" orientation="landscape" paperSize="9" scale="61" r:id="rId1"/>
</worksheet>
</file>

<file path=xl/worksheets/sheet25.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A1">
      <selection activeCell="A2" sqref="A2:A4"/>
    </sheetView>
  </sheetViews>
  <sheetFormatPr defaultColWidth="9.140625" defaultRowHeight="15"/>
  <cols>
    <col min="1" max="1" width="21.28125" style="259" customWidth="1"/>
    <col min="2" max="2" width="10.00390625" style="259" bestFit="1" customWidth="1"/>
    <col min="3" max="3" width="8.7109375" style="259" bestFit="1" customWidth="1"/>
    <col min="4" max="4" width="8.28125" style="259" customWidth="1"/>
    <col min="5" max="5" width="9.57421875" style="259" customWidth="1"/>
    <col min="6" max="6" width="8.28125" style="259" customWidth="1"/>
    <col min="7" max="7" width="9.421875" style="259" customWidth="1"/>
    <col min="8" max="8" width="8.28125" style="259" customWidth="1"/>
    <col min="9" max="9" width="9.57421875" style="259" customWidth="1"/>
    <col min="10" max="10" width="8.28125" style="259" customWidth="1"/>
    <col min="11" max="11" width="9.57421875" style="259" customWidth="1"/>
    <col min="12" max="12" width="8.28125" style="259" customWidth="1"/>
    <col min="13" max="13" width="9.7109375" style="259" customWidth="1"/>
    <col min="14" max="14" width="8.28125" style="259" customWidth="1"/>
    <col min="15" max="15" width="9.57421875" style="259" customWidth="1"/>
    <col min="16" max="16" width="8.28125" style="259" customWidth="1"/>
    <col min="17" max="17" width="9.57421875" style="259" customWidth="1"/>
    <col min="18" max="18" width="7.57421875" style="259" customWidth="1"/>
    <col min="19" max="19" width="8.7109375" style="259" bestFit="1" customWidth="1"/>
    <col min="20" max="20" width="10.00390625" style="259" bestFit="1" customWidth="1"/>
    <col min="21" max="21" width="8.7109375" style="259" bestFit="1" customWidth="1"/>
    <col min="22" max="16384" width="9.140625" style="259" customWidth="1"/>
  </cols>
  <sheetData>
    <row r="1" spans="1:21" ht="24.75" customHeight="1" thickBot="1" thickTop="1">
      <c r="A1" s="317" t="s">
        <v>396</v>
      </c>
      <c r="B1" s="318"/>
      <c r="C1" s="318"/>
      <c r="D1" s="318"/>
      <c r="E1" s="318"/>
      <c r="F1" s="318"/>
      <c r="G1" s="318"/>
      <c r="H1" s="318"/>
      <c r="I1" s="318"/>
      <c r="J1" s="318"/>
      <c r="K1" s="318"/>
      <c r="L1" s="318"/>
      <c r="M1" s="318"/>
      <c r="N1" s="318"/>
      <c r="O1" s="318"/>
      <c r="P1" s="318"/>
      <c r="Q1" s="318"/>
      <c r="R1" s="318"/>
      <c r="S1" s="318"/>
      <c r="T1" s="405"/>
      <c r="U1" s="406"/>
    </row>
    <row r="2" spans="1:21" ht="19.5" customHeight="1" thickBot="1" thickTop="1">
      <c r="A2" s="311" t="s">
        <v>274</v>
      </c>
      <c r="B2" s="320" t="s">
        <v>251</v>
      </c>
      <c r="C2" s="321"/>
      <c r="D2" s="321"/>
      <c r="E2" s="321"/>
      <c r="F2" s="321"/>
      <c r="G2" s="321"/>
      <c r="H2" s="321"/>
      <c r="I2" s="321"/>
      <c r="J2" s="335"/>
      <c r="K2" s="335"/>
      <c r="L2" s="335"/>
      <c r="M2" s="335"/>
      <c r="N2" s="335"/>
      <c r="O2" s="335"/>
      <c r="P2" s="335"/>
      <c r="Q2" s="335"/>
      <c r="R2" s="335"/>
      <c r="S2" s="335"/>
      <c r="T2" s="323" t="s">
        <v>70</v>
      </c>
      <c r="U2" s="374"/>
    </row>
    <row r="3" spans="1:21" ht="19.5" customHeight="1">
      <c r="A3" s="312"/>
      <c r="B3" s="407">
        <v>0</v>
      </c>
      <c r="C3" s="403"/>
      <c r="D3" s="303" t="s">
        <v>252</v>
      </c>
      <c r="E3" s="403"/>
      <c r="F3" s="303" t="s">
        <v>253</v>
      </c>
      <c r="G3" s="403"/>
      <c r="H3" s="303" t="s">
        <v>254</v>
      </c>
      <c r="I3" s="403"/>
      <c r="J3" s="303" t="s">
        <v>255</v>
      </c>
      <c r="K3" s="402"/>
      <c r="L3" s="303" t="s">
        <v>256</v>
      </c>
      <c r="M3" s="403"/>
      <c r="N3" s="404" t="s">
        <v>257</v>
      </c>
      <c r="O3" s="402"/>
      <c r="P3" s="303" t="s">
        <v>258</v>
      </c>
      <c r="Q3" s="403"/>
      <c r="R3" s="404" t="s">
        <v>77</v>
      </c>
      <c r="S3" s="403"/>
      <c r="T3" s="352"/>
      <c r="U3" s="353"/>
    </row>
    <row r="4" spans="1:21" ht="19.5" customHeight="1" thickBot="1">
      <c r="A4" s="313"/>
      <c r="B4" s="29" t="s">
        <v>55</v>
      </c>
      <c r="C4" s="134" t="s">
        <v>56</v>
      </c>
      <c r="D4" s="31" t="s">
        <v>55</v>
      </c>
      <c r="E4" s="134" t="s">
        <v>56</v>
      </c>
      <c r="F4" s="29" t="s">
        <v>55</v>
      </c>
      <c r="G4" s="135" t="s">
        <v>56</v>
      </c>
      <c r="H4" s="31" t="s">
        <v>55</v>
      </c>
      <c r="I4" s="134" t="s">
        <v>56</v>
      </c>
      <c r="J4" s="29" t="s">
        <v>55</v>
      </c>
      <c r="K4" s="135" t="s">
        <v>56</v>
      </c>
      <c r="L4" s="31" t="s">
        <v>55</v>
      </c>
      <c r="M4" s="134" t="s">
        <v>56</v>
      </c>
      <c r="N4" s="29" t="s">
        <v>55</v>
      </c>
      <c r="O4" s="135" t="s">
        <v>56</v>
      </c>
      <c r="P4" s="31" t="s">
        <v>55</v>
      </c>
      <c r="Q4" s="135" t="s">
        <v>56</v>
      </c>
      <c r="R4" s="31" t="s">
        <v>55</v>
      </c>
      <c r="S4" s="134" t="s">
        <v>56</v>
      </c>
      <c r="T4" s="213" t="s">
        <v>55</v>
      </c>
      <c r="U4" s="162" t="s">
        <v>56</v>
      </c>
    </row>
    <row r="5" spans="1:21" ht="14.25">
      <c r="A5" s="207" t="s">
        <v>275</v>
      </c>
      <c r="B5" s="65">
        <v>3364</v>
      </c>
      <c r="C5" s="192">
        <v>0.036070812022174326</v>
      </c>
      <c r="D5" s="65">
        <v>172</v>
      </c>
      <c r="E5" s="146">
        <v>0.030539772727272728</v>
      </c>
      <c r="F5" s="89">
        <v>97</v>
      </c>
      <c r="G5" s="192">
        <v>0.025479380089309167</v>
      </c>
      <c r="H5" s="91">
        <v>37</v>
      </c>
      <c r="I5" s="146">
        <v>0.0361328125</v>
      </c>
      <c r="J5" s="65">
        <v>4</v>
      </c>
      <c r="K5" s="146">
        <v>0.05128205128205128</v>
      </c>
      <c r="L5" s="89">
        <v>7</v>
      </c>
      <c r="M5" s="192">
        <v>0.04794520547945205</v>
      </c>
      <c r="N5" s="65">
        <v>0</v>
      </c>
      <c r="O5" s="146">
        <v>0</v>
      </c>
      <c r="P5" s="65">
        <v>1</v>
      </c>
      <c r="Q5" s="146">
        <v>0.05263157894736842</v>
      </c>
      <c r="R5" s="65">
        <v>2</v>
      </c>
      <c r="S5" s="146">
        <v>0.037037037037037035</v>
      </c>
      <c r="T5" s="91">
        <v>3684</v>
      </c>
      <c r="U5" s="146">
        <v>0.03540571450538678</v>
      </c>
    </row>
    <row r="6" spans="1:21" ht="14.25">
      <c r="A6" s="208" t="s">
        <v>276</v>
      </c>
      <c r="B6" s="44">
        <v>4405</v>
      </c>
      <c r="C6" s="194">
        <v>0.04723303417291258</v>
      </c>
      <c r="D6" s="44">
        <v>172</v>
      </c>
      <c r="E6" s="148">
        <v>0.030539772727272728</v>
      </c>
      <c r="F6" s="45">
        <v>117</v>
      </c>
      <c r="G6" s="194">
        <v>0.030732860520094562</v>
      </c>
      <c r="H6" s="93">
        <v>49</v>
      </c>
      <c r="I6" s="148">
        <v>0.0478515625</v>
      </c>
      <c r="J6" s="44">
        <v>3</v>
      </c>
      <c r="K6" s="148">
        <v>0.038461538461538464</v>
      </c>
      <c r="L6" s="45">
        <v>4</v>
      </c>
      <c r="M6" s="194">
        <v>0.0273972602739726</v>
      </c>
      <c r="N6" s="44">
        <v>0</v>
      </c>
      <c r="O6" s="148">
        <v>0</v>
      </c>
      <c r="P6" s="44">
        <v>0</v>
      </c>
      <c r="Q6" s="148">
        <v>0</v>
      </c>
      <c r="R6" s="44">
        <v>6</v>
      </c>
      <c r="S6" s="148">
        <v>0.1111111111111111</v>
      </c>
      <c r="T6" s="93">
        <v>4756</v>
      </c>
      <c r="U6" s="148">
        <v>0.045708354556899984</v>
      </c>
    </row>
    <row r="7" spans="1:21" ht="14.25">
      <c r="A7" s="208" t="s">
        <v>277</v>
      </c>
      <c r="B7" s="44">
        <v>21150</v>
      </c>
      <c r="C7" s="194">
        <v>0.22678289960433623</v>
      </c>
      <c r="D7" s="44">
        <v>1075</v>
      </c>
      <c r="E7" s="148">
        <v>0.19087357954545456</v>
      </c>
      <c r="F7" s="45">
        <v>719</v>
      </c>
      <c r="G7" s="194">
        <v>0.18886262148673497</v>
      </c>
      <c r="H7" s="93">
        <v>187</v>
      </c>
      <c r="I7" s="148">
        <v>0.1826171875</v>
      </c>
      <c r="J7" s="44">
        <v>15</v>
      </c>
      <c r="K7" s="148">
        <v>0.19230769230769232</v>
      </c>
      <c r="L7" s="45">
        <v>25</v>
      </c>
      <c r="M7" s="194">
        <v>0.17123287671232876</v>
      </c>
      <c r="N7" s="44">
        <v>6</v>
      </c>
      <c r="O7" s="148">
        <v>0.2</v>
      </c>
      <c r="P7" s="44">
        <v>3</v>
      </c>
      <c r="Q7" s="148">
        <v>0.15789473684210525</v>
      </c>
      <c r="R7" s="44">
        <v>12</v>
      </c>
      <c r="S7" s="148">
        <v>0.2222222222222222</v>
      </c>
      <c r="T7" s="93">
        <v>23192</v>
      </c>
      <c r="U7" s="148">
        <v>0.2228906978308714</v>
      </c>
    </row>
    <row r="8" spans="1:21" ht="15" thickBot="1">
      <c r="A8" s="208" t="s">
        <v>278</v>
      </c>
      <c r="B8" s="44">
        <v>64342</v>
      </c>
      <c r="C8" s="194">
        <v>0.6899132542005769</v>
      </c>
      <c r="D8" s="44">
        <v>4213</v>
      </c>
      <c r="E8" s="148">
        <v>0.748046875</v>
      </c>
      <c r="F8" s="45">
        <v>2874</v>
      </c>
      <c r="G8" s="194">
        <v>0.7549251379038613</v>
      </c>
      <c r="H8" s="93">
        <v>751</v>
      </c>
      <c r="I8" s="148">
        <v>0.7333984375</v>
      </c>
      <c r="J8" s="44">
        <v>56</v>
      </c>
      <c r="K8" s="148">
        <v>0.717948717948718</v>
      </c>
      <c r="L8" s="45">
        <v>110</v>
      </c>
      <c r="M8" s="194">
        <v>0.7534246575342466</v>
      </c>
      <c r="N8" s="44">
        <v>24</v>
      </c>
      <c r="O8" s="148">
        <v>0.8</v>
      </c>
      <c r="P8" s="44">
        <v>15</v>
      </c>
      <c r="Q8" s="148">
        <v>0.7894736842105263</v>
      </c>
      <c r="R8" s="44">
        <v>34</v>
      </c>
      <c r="S8" s="148">
        <v>0.6296296296296297</v>
      </c>
      <c r="T8" s="93">
        <v>72419</v>
      </c>
      <c r="U8" s="148">
        <v>0.6959952331068419</v>
      </c>
    </row>
    <row r="9" spans="1:21" ht="15" thickBot="1">
      <c r="A9" s="19" t="s">
        <v>244</v>
      </c>
      <c r="B9" s="71">
        <v>93261</v>
      </c>
      <c r="C9" s="152">
        <v>1</v>
      </c>
      <c r="D9" s="71">
        <v>5632</v>
      </c>
      <c r="E9" s="152">
        <v>1</v>
      </c>
      <c r="F9" s="71">
        <v>3807</v>
      </c>
      <c r="G9" s="205">
        <v>1</v>
      </c>
      <c r="H9" s="71">
        <v>1024</v>
      </c>
      <c r="I9" s="152">
        <v>1</v>
      </c>
      <c r="J9" s="71">
        <v>78</v>
      </c>
      <c r="K9" s="152">
        <v>1</v>
      </c>
      <c r="L9" s="71">
        <v>146</v>
      </c>
      <c r="M9" s="152">
        <v>1</v>
      </c>
      <c r="N9" s="71">
        <v>30</v>
      </c>
      <c r="O9" s="152">
        <v>1</v>
      </c>
      <c r="P9" s="71">
        <v>19</v>
      </c>
      <c r="Q9" s="152">
        <v>1</v>
      </c>
      <c r="R9" s="71">
        <v>54</v>
      </c>
      <c r="S9" s="152">
        <v>1</v>
      </c>
      <c r="T9" s="71">
        <v>104051</v>
      </c>
      <c r="U9" s="152">
        <v>1</v>
      </c>
    </row>
    <row r="10" spans="1:21" ht="15" thickBot="1">
      <c r="A10" s="171" t="s">
        <v>69</v>
      </c>
      <c r="B10" s="122">
        <v>15028</v>
      </c>
      <c r="C10" s="199">
        <v>0.1611391685699274</v>
      </c>
      <c r="D10" s="122">
        <v>517</v>
      </c>
      <c r="E10" s="199">
        <v>0.091796875</v>
      </c>
      <c r="F10" s="122">
        <v>348</v>
      </c>
      <c r="G10" s="206">
        <v>0.09141055949566587</v>
      </c>
      <c r="H10" s="138">
        <v>113</v>
      </c>
      <c r="I10" s="199">
        <v>0.1103515625</v>
      </c>
      <c r="J10" s="122">
        <v>2</v>
      </c>
      <c r="K10" s="199">
        <v>0.02564102564102564</v>
      </c>
      <c r="L10" s="122">
        <v>12</v>
      </c>
      <c r="M10" s="199">
        <v>0.0821917808219178</v>
      </c>
      <c r="N10" s="122">
        <v>4</v>
      </c>
      <c r="O10" s="199">
        <v>0.13333333333333333</v>
      </c>
      <c r="P10" s="122">
        <v>0</v>
      </c>
      <c r="Q10" s="199">
        <v>0</v>
      </c>
      <c r="R10" s="122">
        <v>3</v>
      </c>
      <c r="S10" s="199">
        <v>0.05555555555555555</v>
      </c>
      <c r="T10" s="138">
        <v>16027</v>
      </c>
      <c r="U10" s="199">
        <v>0.15403023517313624</v>
      </c>
    </row>
    <row r="11" spans="1:21" ht="15" thickBot="1">
      <c r="A11" s="106" t="s">
        <v>70</v>
      </c>
      <c r="B11" s="20">
        <v>108289</v>
      </c>
      <c r="C11" s="52"/>
      <c r="D11" s="20">
        <v>6149</v>
      </c>
      <c r="E11" s="52"/>
      <c r="F11" s="20">
        <v>4155</v>
      </c>
      <c r="G11" s="70"/>
      <c r="H11" s="20">
        <v>1137</v>
      </c>
      <c r="I11" s="52"/>
      <c r="J11" s="20">
        <v>80</v>
      </c>
      <c r="K11" s="52"/>
      <c r="L11" s="20">
        <v>158</v>
      </c>
      <c r="M11" s="52"/>
      <c r="N11" s="20">
        <v>34</v>
      </c>
      <c r="O11" s="52"/>
      <c r="P11" s="20">
        <v>19</v>
      </c>
      <c r="Q11" s="52"/>
      <c r="R11" s="20">
        <v>57</v>
      </c>
      <c r="S11" s="52"/>
      <c r="T11" s="20">
        <v>120078</v>
      </c>
      <c r="U11" s="52"/>
    </row>
    <row r="12" spans="1:21" ht="14.25">
      <c r="A12" s="23"/>
      <c r="B12" s="24"/>
      <c r="C12" s="25"/>
      <c r="D12" s="24"/>
      <c r="E12" s="25"/>
      <c r="F12" s="24"/>
      <c r="G12" s="25"/>
      <c r="H12" s="24"/>
      <c r="I12" s="25"/>
      <c r="J12" s="24"/>
      <c r="K12" s="25"/>
      <c r="L12" s="24"/>
      <c r="M12" s="25"/>
      <c r="N12" s="24"/>
      <c r="O12" s="25"/>
      <c r="P12" s="24"/>
      <c r="Q12" s="25"/>
      <c r="R12" s="24"/>
      <c r="S12" s="25"/>
      <c r="T12" s="24"/>
      <c r="U12" s="25"/>
    </row>
    <row r="13" spans="1:21" ht="14.25">
      <c r="A13" s="27" t="s">
        <v>71</v>
      </c>
      <c r="B13" s="95"/>
      <c r="C13" s="95"/>
      <c r="D13" s="95"/>
      <c r="E13" s="95"/>
      <c r="F13" s="95"/>
      <c r="G13" s="95"/>
      <c r="H13" s="95"/>
      <c r="I13" s="95"/>
      <c r="J13" s="95"/>
      <c r="K13" s="95"/>
      <c r="L13" s="95"/>
      <c r="M13" s="95"/>
      <c r="N13" s="95"/>
      <c r="O13" s="95"/>
      <c r="P13" s="95"/>
      <c r="Q13" s="95"/>
      <c r="R13" s="95"/>
      <c r="S13" s="95"/>
      <c r="T13" s="95"/>
      <c r="U13" s="95"/>
    </row>
    <row r="14" spans="1:21" ht="38.25" customHeight="1">
      <c r="A14" s="425" t="s">
        <v>272</v>
      </c>
      <c r="B14" s="426"/>
      <c r="C14" s="426"/>
      <c r="D14" s="426"/>
      <c r="E14" s="426"/>
      <c r="F14" s="426"/>
      <c r="G14" s="426"/>
      <c r="H14" s="426"/>
      <c r="I14" s="426"/>
      <c r="J14" s="426"/>
      <c r="K14" s="426"/>
      <c r="L14" s="426"/>
      <c r="M14" s="426"/>
      <c r="N14" s="426"/>
      <c r="O14" s="426"/>
      <c r="P14" s="426"/>
      <c r="Q14" s="426"/>
      <c r="R14" s="426"/>
      <c r="S14" s="426"/>
      <c r="T14" s="426"/>
      <c r="U14" s="426"/>
    </row>
    <row r="15" spans="1:21" ht="14.25">
      <c r="A15" s="98"/>
      <c r="B15" s="98"/>
      <c r="C15" s="98"/>
      <c r="D15" s="98"/>
      <c r="E15" s="98"/>
      <c r="F15" s="98"/>
      <c r="G15" s="98"/>
      <c r="H15" s="98"/>
      <c r="I15" s="98"/>
      <c r="J15" s="98"/>
      <c r="K15" s="98"/>
      <c r="L15" s="98"/>
      <c r="M15" s="98"/>
      <c r="N15" s="98"/>
      <c r="O15" s="98"/>
      <c r="P15" s="98"/>
      <c r="Q15" s="98"/>
      <c r="R15" s="98"/>
      <c r="S15" s="98"/>
      <c r="T15" s="98"/>
      <c r="U15" s="98"/>
    </row>
  </sheetData>
  <sheetProtection/>
  <mergeCells count="14">
    <mergeCell ref="F3:G3"/>
    <mergeCell ref="H3:I3"/>
    <mergeCell ref="J3:K3"/>
    <mergeCell ref="L3:M3"/>
    <mergeCell ref="N3:O3"/>
    <mergeCell ref="P3:Q3"/>
    <mergeCell ref="R3:S3"/>
    <mergeCell ref="A14:U14"/>
    <mergeCell ref="A1:U1"/>
    <mergeCell ref="A2:A4"/>
    <mergeCell ref="B2:S2"/>
    <mergeCell ref="T2:U3"/>
    <mergeCell ref="B3:C3"/>
    <mergeCell ref="D3:E3"/>
  </mergeCells>
  <printOptions horizontalCentered="1"/>
  <pageMargins left="0.7" right="0.7" top="0.75" bottom="0.75" header="0.3" footer="0.3"/>
  <pageSetup fitToHeight="1" fitToWidth="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3" sqref="A3:A5"/>
    </sheetView>
  </sheetViews>
  <sheetFormatPr defaultColWidth="9.140625" defaultRowHeight="15"/>
  <cols>
    <col min="1" max="7" width="11.421875" style="259" customWidth="1"/>
    <col min="8" max="8" width="10.57421875" style="259" bestFit="1" customWidth="1"/>
    <col min="9" max="9" width="9.28125" style="259" bestFit="1" customWidth="1"/>
    <col min="10" max="16384" width="9.140625" style="259" customWidth="1"/>
  </cols>
  <sheetData>
    <row r="1" spans="1:9" ht="24.75" customHeight="1" thickBot="1" thickTop="1">
      <c r="A1" s="429" t="s">
        <v>320</v>
      </c>
      <c r="B1" s="430"/>
      <c r="C1" s="430"/>
      <c r="D1" s="430"/>
      <c r="E1" s="430"/>
      <c r="F1" s="430"/>
      <c r="G1" s="430"/>
      <c r="H1" s="430"/>
      <c r="I1" s="431"/>
    </row>
    <row r="2" spans="1:9" ht="49.5" customHeight="1" thickBot="1" thickTop="1">
      <c r="A2" s="429" t="s">
        <v>397</v>
      </c>
      <c r="B2" s="430"/>
      <c r="C2" s="430"/>
      <c r="D2" s="430"/>
      <c r="E2" s="430"/>
      <c r="F2" s="430"/>
      <c r="G2" s="430"/>
      <c r="H2" s="430"/>
      <c r="I2" s="431"/>
    </row>
    <row r="3" spans="1:9" ht="19.5" customHeight="1" thickTop="1">
      <c r="A3" s="311" t="s">
        <v>281</v>
      </c>
      <c r="B3" s="363" t="s">
        <v>282</v>
      </c>
      <c r="C3" s="413"/>
      <c r="D3" s="413"/>
      <c r="E3" s="413"/>
      <c r="F3" s="413"/>
      <c r="G3" s="364"/>
      <c r="H3" s="369" t="s">
        <v>279</v>
      </c>
      <c r="I3" s="364"/>
    </row>
    <row r="4" spans="1:9" ht="37.5" customHeight="1">
      <c r="A4" s="312"/>
      <c r="B4" s="365" t="s">
        <v>283</v>
      </c>
      <c r="C4" s="415"/>
      <c r="D4" s="415" t="s">
        <v>284</v>
      </c>
      <c r="E4" s="415"/>
      <c r="F4" s="415" t="s">
        <v>69</v>
      </c>
      <c r="G4" s="366"/>
      <c r="H4" s="432"/>
      <c r="I4" s="366"/>
    </row>
    <row r="5" spans="1:9" ht="19.5" customHeight="1" thickBot="1">
      <c r="A5" s="313"/>
      <c r="B5" s="214" t="s">
        <v>55</v>
      </c>
      <c r="C5" s="215" t="s">
        <v>56</v>
      </c>
      <c r="D5" s="216" t="s">
        <v>55</v>
      </c>
      <c r="E5" s="215" t="s">
        <v>56</v>
      </c>
      <c r="F5" s="216" t="s">
        <v>55</v>
      </c>
      <c r="G5" s="217" t="s">
        <v>56</v>
      </c>
      <c r="H5" s="218" t="s">
        <v>55</v>
      </c>
      <c r="I5" s="217" t="s">
        <v>56</v>
      </c>
    </row>
    <row r="6" spans="1:9" ht="14.25">
      <c r="A6" s="5" t="s">
        <v>74</v>
      </c>
      <c r="B6" s="219">
        <v>10584</v>
      </c>
      <c r="C6" s="220">
        <v>0.43034886557697</v>
      </c>
      <c r="D6" s="221">
        <v>34725</v>
      </c>
      <c r="E6" s="220">
        <v>0.432780388100253</v>
      </c>
      <c r="F6" s="221">
        <v>6481</v>
      </c>
      <c r="G6" s="222">
        <v>0.42506722633960775</v>
      </c>
      <c r="H6" s="43">
        <v>51790</v>
      </c>
      <c r="I6" s="40">
        <v>0.4313029863921784</v>
      </c>
    </row>
    <row r="7" spans="1:9" ht="14.25">
      <c r="A7" s="6" t="s">
        <v>75</v>
      </c>
      <c r="B7" s="41">
        <v>12163</v>
      </c>
      <c r="C7" s="49">
        <v>0.49455151663007235</v>
      </c>
      <c r="D7" s="223">
        <v>37312</v>
      </c>
      <c r="E7" s="49">
        <v>0.4650223712252452</v>
      </c>
      <c r="F7" s="223">
        <v>7024</v>
      </c>
      <c r="G7" s="46">
        <v>0.4606807896635403</v>
      </c>
      <c r="H7" s="43">
        <v>56499</v>
      </c>
      <c r="I7" s="40">
        <v>0.47051916254434617</v>
      </c>
    </row>
    <row r="8" spans="1:9" ht="14.25">
      <c r="A8" s="6" t="s">
        <v>76</v>
      </c>
      <c r="B8" s="41">
        <v>1832</v>
      </c>
      <c r="C8" s="49">
        <v>0.07448971293811499</v>
      </c>
      <c r="D8" s="223">
        <v>8171</v>
      </c>
      <c r="E8" s="49">
        <v>0.10183581140870172</v>
      </c>
      <c r="F8" s="223">
        <v>1729</v>
      </c>
      <c r="G8" s="46">
        <v>0.11339935725060668</v>
      </c>
      <c r="H8" s="43">
        <v>11732</v>
      </c>
      <c r="I8" s="40">
        <v>0.09770315961291827</v>
      </c>
    </row>
    <row r="9" spans="1:9" ht="15" thickBot="1">
      <c r="A9" s="188" t="s">
        <v>77</v>
      </c>
      <c r="B9" s="224">
        <v>15</v>
      </c>
      <c r="C9" s="225">
        <v>0.0006099048548426447</v>
      </c>
      <c r="D9" s="226">
        <v>29</v>
      </c>
      <c r="E9" s="225">
        <v>0.0003614292658000673</v>
      </c>
      <c r="F9" s="226">
        <v>13</v>
      </c>
      <c r="G9" s="117">
        <v>0.000852626746245163</v>
      </c>
      <c r="H9" s="69">
        <v>57</v>
      </c>
      <c r="I9" s="68">
        <v>0.00047469145055713784</v>
      </c>
    </row>
    <row r="10" spans="1:9" ht="15" thickBot="1">
      <c r="A10" s="227" t="s">
        <v>70</v>
      </c>
      <c r="B10" s="53">
        <v>24594</v>
      </c>
      <c r="C10" s="228">
        <v>1</v>
      </c>
      <c r="D10" s="229">
        <v>80237</v>
      </c>
      <c r="E10" s="228">
        <v>1</v>
      </c>
      <c r="F10" s="229">
        <v>15247</v>
      </c>
      <c r="G10" s="228">
        <v>1</v>
      </c>
      <c r="H10" s="20">
        <v>120078</v>
      </c>
      <c r="I10" s="52">
        <v>1</v>
      </c>
    </row>
    <row r="11" spans="1:9" ht="14.25">
      <c r="A11" s="163"/>
      <c r="B11" s="24"/>
      <c r="C11" s="25"/>
      <c r="D11" s="24"/>
      <c r="E11" s="25"/>
      <c r="F11" s="24"/>
      <c r="G11" s="25"/>
      <c r="H11" s="24"/>
      <c r="I11" s="25"/>
    </row>
    <row r="12" spans="1:9" ht="14.25">
      <c r="A12" s="55" t="s">
        <v>71</v>
      </c>
      <c r="B12" s="230"/>
      <c r="C12" s="231"/>
      <c r="D12" s="230"/>
      <c r="E12" s="231"/>
      <c r="F12" s="230"/>
      <c r="G12" s="231"/>
      <c r="H12" s="230"/>
      <c r="I12" s="231"/>
    </row>
    <row r="13" spans="1:9" ht="14.25">
      <c r="A13" s="56" t="s">
        <v>79</v>
      </c>
      <c r="B13" s="28"/>
      <c r="C13" s="28"/>
      <c r="D13" s="144"/>
      <c r="E13" s="28"/>
      <c r="F13" s="144"/>
      <c r="G13" s="28"/>
      <c r="H13" s="144"/>
      <c r="I13" s="28"/>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A4"/>
    </sheetView>
  </sheetViews>
  <sheetFormatPr defaultColWidth="9.140625" defaultRowHeight="15"/>
  <cols>
    <col min="1" max="1" width="18.28125" style="259" customWidth="1"/>
    <col min="2" max="2" width="16.8515625" style="259" customWidth="1"/>
    <col min="3" max="8" width="11.421875" style="259" customWidth="1"/>
    <col min="9" max="9" width="9.7109375" style="259" bestFit="1" customWidth="1"/>
    <col min="10" max="10" width="10.00390625" style="259" bestFit="1" customWidth="1"/>
    <col min="11" max="16384" width="9.140625" style="259" customWidth="1"/>
  </cols>
  <sheetData>
    <row r="1" spans="1:10" ht="49.5" customHeight="1" thickBot="1" thickTop="1">
      <c r="A1" s="436" t="s">
        <v>398</v>
      </c>
      <c r="B1" s="437"/>
      <c r="C1" s="437"/>
      <c r="D1" s="437"/>
      <c r="E1" s="437"/>
      <c r="F1" s="437"/>
      <c r="G1" s="437"/>
      <c r="H1" s="437"/>
      <c r="I1" s="437"/>
      <c r="J1" s="438"/>
    </row>
    <row r="2" spans="1:10" ht="19.5" customHeight="1" thickTop="1">
      <c r="A2" s="388" t="s">
        <v>80</v>
      </c>
      <c r="B2" s="391" t="s">
        <v>73</v>
      </c>
      <c r="C2" s="325" t="s">
        <v>282</v>
      </c>
      <c r="D2" s="346"/>
      <c r="E2" s="346"/>
      <c r="F2" s="346"/>
      <c r="G2" s="346"/>
      <c r="H2" s="326"/>
      <c r="I2" s="323" t="s">
        <v>279</v>
      </c>
      <c r="J2" s="324"/>
    </row>
    <row r="3" spans="1:10" ht="34.5" customHeight="1">
      <c r="A3" s="388"/>
      <c r="B3" s="391"/>
      <c r="C3" s="439" t="s">
        <v>283</v>
      </c>
      <c r="D3" s="414"/>
      <c r="E3" s="416" t="s">
        <v>284</v>
      </c>
      <c r="F3" s="414"/>
      <c r="G3" s="416" t="s">
        <v>69</v>
      </c>
      <c r="H3" s="440"/>
      <c r="I3" s="325"/>
      <c r="J3" s="326"/>
    </row>
    <row r="4" spans="1:10" ht="19.5" customHeight="1" thickBot="1">
      <c r="A4" s="385"/>
      <c r="B4" s="412"/>
      <c r="C4" s="218" t="s">
        <v>55</v>
      </c>
      <c r="D4" s="215" t="s">
        <v>56</v>
      </c>
      <c r="E4" s="216" t="s">
        <v>55</v>
      </c>
      <c r="F4" s="215" t="s">
        <v>56</v>
      </c>
      <c r="G4" s="216" t="s">
        <v>55</v>
      </c>
      <c r="H4" s="232" t="s">
        <v>56</v>
      </c>
      <c r="I4" s="214" t="s">
        <v>55</v>
      </c>
      <c r="J4" s="217" t="s">
        <v>56</v>
      </c>
    </row>
    <row r="5" spans="1:10" ht="14.25">
      <c r="A5" s="433" t="s">
        <v>81</v>
      </c>
      <c r="B5" s="60" t="s">
        <v>74</v>
      </c>
      <c r="C5" s="219">
        <v>4337</v>
      </c>
      <c r="D5" s="220">
        <v>0.17634382369683663</v>
      </c>
      <c r="E5" s="221">
        <v>13653</v>
      </c>
      <c r="F5" s="220">
        <v>0.17015840572304547</v>
      </c>
      <c r="G5" s="221">
        <v>2039</v>
      </c>
      <c r="H5" s="222">
        <v>0.1337312258149144</v>
      </c>
      <c r="I5" s="233">
        <v>20029</v>
      </c>
      <c r="J5" s="104">
        <v>0.16679991338963007</v>
      </c>
    </row>
    <row r="6" spans="1:10" ht="14.25">
      <c r="A6" s="388"/>
      <c r="B6" s="61" t="s">
        <v>75</v>
      </c>
      <c r="C6" s="41">
        <v>3347</v>
      </c>
      <c r="D6" s="220">
        <v>0.1360901032772221</v>
      </c>
      <c r="E6" s="223">
        <v>11762</v>
      </c>
      <c r="F6" s="220">
        <v>0.1465907249772549</v>
      </c>
      <c r="G6" s="223">
        <v>1639</v>
      </c>
      <c r="H6" s="222">
        <v>0.10749655669967863</v>
      </c>
      <c r="I6" s="43">
        <v>16748</v>
      </c>
      <c r="J6" s="104">
        <v>0.1394760072619464</v>
      </c>
    </row>
    <row r="7" spans="1:10" ht="14.25">
      <c r="A7" s="388"/>
      <c r="B7" s="61" t="s">
        <v>76</v>
      </c>
      <c r="C7" s="41">
        <v>414</v>
      </c>
      <c r="D7" s="220">
        <v>0.01683337399365699</v>
      </c>
      <c r="E7" s="223">
        <v>2280</v>
      </c>
      <c r="F7" s="220">
        <v>0.02841581813876391</v>
      </c>
      <c r="G7" s="223">
        <v>379</v>
      </c>
      <c r="H7" s="222">
        <v>0.024857348986685904</v>
      </c>
      <c r="I7" s="43">
        <v>3073</v>
      </c>
      <c r="J7" s="104">
        <v>0.02559169872915938</v>
      </c>
    </row>
    <row r="8" spans="1:10" ht="15" thickBot="1">
      <c r="A8" s="385"/>
      <c r="B8" s="32" t="s">
        <v>77</v>
      </c>
      <c r="C8" s="224">
        <v>2</v>
      </c>
      <c r="D8" s="234">
        <v>8.13206473123526E-05</v>
      </c>
      <c r="E8" s="226">
        <v>0</v>
      </c>
      <c r="F8" s="234">
        <v>0</v>
      </c>
      <c r="G8" s="226">
        <v>1</v>
      </c>
      <c r="H8" s="123">
        <v>6.558667278808946E-05</v>
      </c>
      <c r="I8" s="69">
        <v>3</v>
      </c>
      <c r="J8" s="124">
        <v>2.4983760555638835E-05</v>
      </c>
    </row>
    <row r="9" spans="1:10" ht="15" thickBot="1">
      <c r="A9" s="434" t="s">
        <v>285</v>
      </c>
      <c r="B9" s="435"/>
      <c r="C9" s="53">
        <v>8100</v>
      </c>
      <c r="D9" s="228">
        <v>0.3293486216150281</v>
      </c>
      <c r="E9" s="229">
        <v>27695</v>
      </c>
      <c r="F9" s="228">
        <v>0.34516494883906434</v>
      </c>
      <c r="G9" s="229">
        <v>4058</v>
      </c>
      <c r="H9" s="70">
        <v>0.26615071817406705</v>
      </c>
      <c r="I9" s="20">
        <v>39853</v>
      </c>
      <c r="J9" s="52">
        <v>0.3318926031412915</v>
      </c>
    </row>
    <row r="10" spans="1:10" ht="14.25">
      <c r="A10" s="433" t="s">
        <v>82</v>
      </c>
      <c r="B10" s="82" t="s">
        <v>74</v>
      </c>
      <c r="C10" s="35">
        <v>6247</v>
      </c>
      <c r="D10" s="235">
        <v>0.25400504188013334</v>
      </c>
      <c r="E10" s="236">
        <v>21072</v>
      </c>
      <c r="F10" s="235">
        <v>0.2626219823772075</v>
      </c>
      <c r="G10" s="236">
        <v>4442</v>
      </c>
      <c r="H10" s="36">
        <v>0.2913360005246934</v>
      </c>
      <c r="I10" s="39">
        <v>31761</v>
      </c>
      <c r="J10" s="36">
        <v>0.26450307300254833</v>
      </c>
    </row>
    <row r="11" spans="1:10" ht="14.25">
      <c r="A11" s="388"/>
      <c r="B11" s="175" t="s">
        <v>75</v>
      </c>
      <c r="C11" s="17">
        <v>8816</v>
      </c>
      <c r="D11" s="49">
        <v>0.3584614133528503</v>
      </c>
      <c r="E11" s="223">
        <v>25550</v>
      </c>
      <c r="F11" s="49">
        <v>0.3184316462479903</v>
      </c>
      <c r="G11" s="223">
        <v>5385</v>
      </c>
      <c r="H11" s="40">
        <v>0.3531842329638618</v>
      </c>
      <c r="I11" s="43">
        <v>39751</v>
      </c>
      <c r="J11" s="40">
        <v>0.33104315528239975</v>
      </c>
    </row>
    <row r="12" spans="1:10" ht="14.25">
      <c r="A12" s="388"/>
      <c r="B12" s="175" t="s">
        <v>76</v>
      </c>
      <c r="C12" s="17">
        <v>1418</v>
      </c>
      <c r="D12" s="49">
        <v>0.057656338944458006</v>
      </c>
      <c r="E12" s="223">
        <v>5891</v>
      </c>
      <c r="F12" s="49">
        <v>0.07341999326993781</v>
      </c>
      <c r="G12" s="223">
        <v>1350</v>
      </c>
      <c r="H12" s="40">
        <v>0.08854200826392077</v>
      </c>
      <c r="I12" s="43">
        <v>8659</v>
      </c>
      <c r="J12" s="40">
        <v>0.07211146088375889</v>
      </c>
    </row>
    <row r="13" spans="1:10" ht="15" thickBot="1">
      <c r="A13" s="385"/>
      <c r="B13" s="30" t="s">
        <v>77</v>
      </c>
      <c r="C13" s="237">
        <v>13</v>
      </c>
      <c r="D13" s="225">
        <v>0.0005285842075302919</v>
      </c>
      <c r="E13" s="226">
        <v>29</v>
      </c>
      <c r="F13" s="225">
        <v>0.0003614292658000673</v>
      </c>
      <c r="G13" s="226">
        <v>12</v>
      </c>
      <c r="H13" s="68">
        <v>0.0007870400734570736</v>
      </c>
      <c r="I13" s="69">
        <v>54</v>
      </c>
      <c r="J13" s="68">
        <v>0.000449707690001499</v>
      </c>
    </row>
    <row r="14" spans="1:10" ht="15" thickBot="1">
      <c r="A14" s="434" t="s">
        <v>286</v>
      </c>
      <c r="B14" s="435"/>
      <c r="C14" s="20">
        <v>16494</v>
      </c>
      <c r="D14" s="228">
        <v>0.6706513783849719</v>
      </c>
      <c r="E14" s="229">
        <v>52542</v>
      </c>
      <c r="F14" s="228">
        <v>0.6548350511609358</v>
      </c>
      <c r="G14" s="229">
        <v>11189</v>
      </c>
      <c r="H14" s="52">
        <v>0.733849281825933</v>
      </c>
      <c r="I14" s="20">
        <v>80225</v>
      </c>
      <c r="J14" s="52">
        <v>0.6681073968587085</v>
      </c>
    </row>
    <row r="15" spans="1:10" ht="15" thickBot="1">
      <c r="A15" s="434" t="s">
        <v>70</v>
      </c>
      <c r="B15" s="435"/>
      <c r="C15" s="20">
        <v>24594</v>
      </c>
      <c r="D15" s="228">
        <v>1</v>
      </c>
      <c r="E15" s="229">
        <v>80237</v>
      </c>
      <c r="F15" s="228">
        <v>1</v>
      </c>
      <c r="G15" s="229">
        <v>15247</v>
      </c>
      <c r="H15" s="52">
        <v>1</v>
      </c>
      <c r="I15" s="20">
        <v>120078</v>
      </c>
      <c r="J15" s="52">
        <v>1</v>
      </c>
    </row>
    <row r="16" spans="1:10" ht="14.25">
      <c r="A16" s="163"/>
      <c r="B16" s="163"/>
      <c r="C16" s="24"/>
      <c r="D16" s="25"/>
      <c r="E16" s="24"/>
      <c r="F16" s="25"/>
      <c r="G16" s="24"/>
      <c r="H16" s="25"/>
      <c r="I16" s="24"/>
      <c r="J16" s="25"/>
    </row>
    <row r="17" spans="1:10" ht="14.25">
      <c r="A17" s="55" t="s">
        <v>71</v>
      </c>
      <c r="B17" s="28"/>
      <c r="C17" s="230"/>
      <c r="D17" s="231"/>
      <c r="E17" s="230"/>
      <c r="F17" s="231"/>
      <c r="G17" s="230"/>
      <c r="H17" s="231"/>
      <c r="I17" s="230"/>
      <c r="J17" s="231"/>
    </row>
    <row r="18" spans="1:10" ht="14.25">
      <c r="A18" s="56" t="s">
        <v>79</v>
      </c>
      <c r="B18" s="28"/>
      <c r="C18" s="230"/>
      <c r="D18" s="231"/>
      <c r="E18" s="230"/>
      <c r="F18" s="231"/>
      <c r="G18" s="230"/>
      <c r="H18" s="231"/>
      <c r="I18" s="230"/>
      <c r="J18" s="231"/>
    </row>
  </sheetData>
  <sheetProtection/>
  <mergeCells count="13">
    <mergeCell ref="C3:D3"/>
    <mergeCell ref="E3:F3"/>
    <mergeCell ref="G3:H3"/>
    <mergeCell ref="A5:A8"/>
    <mergeCell ref="A9:B9"/>
    <mergeCell ref="A10:A13"/>
    <mergeCell ref="A14:B14"/>
    <mergeCell ref="A15:B15"/>
    <mergeCell ref="A1:J1"/>
    <mergeCell ref="A2:A4"/>
    <mergeCell ref="B2:B4"/>
    <mergeCell ref="C2:H2"/>
    <mergeCell ref="I2:J3"/>
  </mergeCells>
  <printOptions horizontalCentered="1"/>
  <pageMargins left="0.7" right="0.7" top="0.75" bottom="0.75" header="0.3" footer="0.3"/>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2" sqref="A2:A4"/>
    </sheetView>
  </sheetViews>
  <sheetFormatPr defaultColWidth="9.140625" defaultRowHeight="15"/>
  <cols>
    <col min="1" max="1" width="20.57421875" style="259" customWidth="1"/>
    <col min="2" max="7" width="11.421875" style="259" customWidth="1"/>
    <col min="8" max="8" width="9.8515625" style="259" bestFit="1" customWidth="1"/>
    <col min="9" max="9" width="8.7109375" style="259" bestFit="1" customWidth="1"/>
    <col min="10" max="16384" width="9.140625" style="259" customWidth="1"/>
  </cols>
  <sheetData>
    <row r="1" spans="1:9" ht="49.5" customHeight="1" thickBot="1" thickTop="1">
      <c r="A1" s="429" t="s">
        <v>399</v>
      </c>
      <c r="B1" s="430"/>
      <c r="C1" s="430"/>
      <c r="D1" s="430"/>
      <c r="E1" s="430"/>
      <c r="F1" s="430"/>
      <c r="G1" s="430"/>
      <c r="H1" s="430"/>
      <c r="I1" s="441"/>
    </row>
    <row r="2" spans="1:9" ht="19.5" customHeight="1" thickTop="1">
      <c r="A2" s="311" t="s">
        <v>83</v>
      </c>
      <c r="B2" s="363" t="s">
        <v>282</v>
      </c>
      <c r="C2" s="413"/>
      <c r="D2" s="413"/>
      <c r="E2" s="413"/>
      <c r="F2" s="413"/>
      <c r="G2" s="364"/>
      <c r="H2" s="363" t="s">
        <v>279</v>
      </c>
      <c r="I2" s="364"/>
    </row>
    <row r="3" spans="1:9" ht="29.25" customHeight="1">
      <c r="A3" s="312"/>
      <c r="B3" s="365" t="s">
        <v>283</v>
      </c>
      <c r="C3" s="415"/>
      <c r="D3" s="415" t="s">
        <v>284</v>
      </c>
      <c r="E3" s="415"/>
      <c r="F3" s="415" t="s">
        <v>69</v>
      </c>
      <c r="G3" s="36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87" t="s">
        <v>287</v>
      </c>
      <c r="B5" s="37">
        <v>2437</v>
      </c>
      <c r="C5" s="235">
        <v>0.09908920875010165</v>
      </c>
      <c r="D5" s="236">
        <v>658</v>
      </c>
      <c r="E5" s="235">
        <v>0.008200705410222216</v>
      </c>
      <c r="F5" s="236">
        <v>461</v>
      </c>
      <c r="G5" s="88">
        <v>0.030235456155309245</v>
      </c>
      <c r="H5" s="39">
        <v>3556</v>
      </c>
      <c r="I5" s="36">
        <v>0.02961408417861723</v>
      </c>
    </row>
    <row r="6" spans="1:9" ht="14.25">
      <c r="A6" s="73" t="s">
        <v>288</v>
      </c>
      <c r="B6" s="41">
        <v>11010</v>
      </c>
      <c r="C6" s="49">
        <v>0.4476701634545011</v>
      </c>
      <c r="D6" s="223">
        <v>18426</v>
      </c>
      <c r="E6" s="49">
        <v>0.22964467764248414</v>
      </c>
      <c r="F6" s="223">
        <v>4012</v>
      </c>
      <c r="G6" s="46">
        <v>0.2631337312258149</v>
      </c>
      <c r="H6" s="43">
        <v>33448</v>
      </c>
      <c r="I6" s="40">
        <v>0.2785522743550025</v>
      </c>
    </row>
    <row r="7" spans="1:9" ht="14.25">
      <c r="A7" s="73" t="s">
        <v>289</v>
      </c>
      <c r="B7" s="41">
        <v>5186</v>
      </c>
      <c r="C7" s="49">
        <v>0.21086443848093028</v>
      </c>
      <c r="D7" s="223">
        <v>21169</v>
      </c>
      <c r="E7" s="49">
        <v>0.2638309009559181</v>
      </c>
      <c r="F7" s="223">
        <v>4013</v>
      </c>
      <c r="G7" s="46">
        <v>0.263199317898603</v>
      </c>
      <c r="H7" s="43">
        <v>30368</v>
      </c>
      <c r="I7" s="40">
        <v>0.2529022801845467</v>
      </c>
    </row>
    <row r="8" spans="1:9" ht="14.25">
      <c r="A8" s="73" t="s">
        <v>290</v>
      </c>
      <c r="B8" s="41">
        <v>3572</v>
      </c>
      <c r="C8" s="49">
        <v>0.14523867609986177</v>
      </c>
      <c r="D8" s="223">
        <v>19558</v>
      </c>
      <c r="E8" s="49">
        <v>0.2437528820868178</v>
      </c>
      <c r="F8" s="223">
        <v>3350</v>
      </c>
      <c r="G8" s="46">
        <v>0.2197153538400997</v>
      </c>
      <c r="H8" s="43">
        <v>26480</v>
      </c>
      <c r="I8" s="40">
        <v>0.22052332650443884</v>
      </c>
    </row>
    <row r="9" spans="1:9" ht="14.25">
      <c r="A9" s="73" t="s">
        <v>291</v>
      </c>
      <c r="B9" s="41">
        <v>2067</v>
      </c>
      <c r="C9" s="49">
        <v>0.08404488899731642</v>
      </c>
      <c r="D9" s="223">
        <v>17901</v>
      </c>
      <c r="E9" s="49">
        <v>0.22310156162368983</v>
      </c>
      <c r="F9" s="223">
        <v>2938</v>
      </c>
      <c r="G9" s="46">
        <v>0.19269364465140681</v>
      </c>
      <c r="H9" s="43">
        <v>22906</v>
      </c>
      <c r="I9" s="40">
        <v>0.1907593397624877</v>
      </c>
    </row>
    <row r="10" spans="1:9" ht="15" thickBot="1">
      <c r="A10" s="73" t="s">
        <v>92</v>
      </c>
      <c r="B10" s="41">
        <v>322</v>
      </c>
      <c r="C10" s="49">
        <v>0.013092624217288771</v>
      </c>
      <c r="D10" s="223">
        <v>2525</v>
      </c>
      <c r="E10" s="49">
        <v>0.031469272280867926</v>
      </c>
      <c r="F10" s="223">
        <v>473</v>
      </c>
      <c r="G10" s="46">
        <v>0.031022496228766315</v>
      </c>
      <c r="H10" s="43">
        <v>3320</v>
      </c>
      <c r="I10" s="40">
        <v>0.027648695014906976</v>
      </c>
    </row>
    <row r="11" spans="1:9" ht="15" thickBot="1">
      <c r="A11" s="19" t="s">
        <v>70</v>
      </c>
      <c r="B11" s="53">
        <v>24594</v>
      </c>
      <c r="C11" s="228">
        <v>1</v>
      </c>
      <c r="D11" s="229">
        <v>80237</v>
      </c>
      <c r="E11" s="228">
        <v>1</v>
      </c>
      <c r="F11" s="229">
        <v>15247</v>
      </c>
      <c r="G11" s="70">
        <v>1</v>
      </c>
      <c r="H11" s="20">
        <v>120078</v>
      </c>
      <c r="I11" s="52">
        <v>1</v>
      </c>
    </row>
    <row r="13" spans="2:8" ht="14.25">
      <c r="B13" s="288"/>
      <c r="D13" s="288"/>
      <c r="F13" s="288"/>
      <c r="H13" s="288"/>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2" sqref="A2:A4"/>
    </sheetView>
  </sheetViews>
  <sheetFormatPr defaultColWidth="9.140625" defaultRowHeight="15"/>
  <cols>
    <col min="1" max="1" width="28.28125" style="259" bestFit="1" customWidth="1"/>
    <col min="2" max="7" width="9.140625" style="259" customWidth="1"/>
    <col min="8" max="8" width="9.7109375" style="259" bestFit="1" customWidth="1"/>
    <col min="9" max="16384" width="9.140625" style="259" customWidth="1"/>
  </cols>
  <sheetData>
    <row r="1" spans="1:9" ht="49.5" customHeight="1" thickBot="1" thickTop="1">
      <c r="A1" s="429" t="s">
        <v>400</v>
      </c>
      <c r="B1" s="430"/>
      <c r="C1" s="430"/>
      <c r="D1" s="430"/>
      <c r="E1" s="430"/>
      <c r="F1" s="430"/>
      <c r="G1" s="430"/>
      <c r="H1" s="430"/>
      <c r="I1" s="441"/>
    </row>
    <row r="2" spans="1:9" ht="19.5" customHeight="1" thickTop="1">
      <c r="A2" s="311" t="s">
        <v>93</v>
      </c>
      <c r="B2" s="363" t="s">
        <v>282</v>
      </c>
      <c r="C2" s="413"/>
      <c r="D2" s="413"/>
      <c r="E2" s="413"/>
      <c r="F2" s="413"/>
      <c r="G2" s="364"/>
      <c r="H2" s="363" t="s">
        <v>279</v>
      </c>
      <c r="I2" s="364"/>
    </row>
    <row r="3" spans="1:9" ht="47.25" customHeight="1">
      <c r="A3" s="312"/>
      <c r="B3" s="365" t="s">
        <v>283</v>
      </c>
      <c r="C3" s="415"/>
      <c r="D3" s="415" t="s">
        <v>284</v>
      </c>
      <c r="E3" s="415"/>
      <c r="F3" s="415" t="s">
        <v>69</v>
      </c>
      <c r="G3" s="36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87" t="s">
        <v>248</v>
      </c>
      <c r="B5" s="37">
        <v>10853</v>
      </c>
      <c r="C5" s="235">
        <v>0.4412864926404814</v>
      </c>
      <c r="D5" s="236">
        <v>36109</v>
      </c>
      <c r="E5" s="235">
        <v>0.450029288233608</v>
      </c>
      <c r="F5" s="236">
        <v>6686</v>
      </c>
      <c r="G5" s="88">
        <v>0.4385124942611661</v>
      </c>
      <c r="H5" s="39">
        <v>53648</v>
      </c>
      <c r="I5" s="36">
        <v>0.44677626209630406</v>
      </c>
    </row>
    <row r="6" spans="1:9" ht="14.25">
      <c r="A6" s="73" t="s">
        <v>292</v>
      </c>
      <c r="B6" s="41">
        <v>3706</v>
      </c>
      <c r="C6" s="49">
        <v>0.1506871594697894</v>
      </c>
      <c r="D6" s="223">
        <v>8743</v>
      </c>
      <c r="E6" s="49">
        <v>0.10896469209965477</v>
      </c>
      <c r="F6" s="223">
        <v>1466</v>
      </c>
      <c r="G6" s="46">
        <v>0.09615006230733915</v>
      </c>
      <c r="H6" s="43">
        <v>13915</v>
      </c>
      <c r="I6" s="40">
        <v>0.11588300937723811</v>
      </c>
    </row>
    <row r="7" spans="1:9" ht="14.25">
      <c r="A7" s="73" t="s">
        <v>293</v>
      </c>
      <c r="B7" s="41">
        <v>2926</v>
      </c>
      <c r="C7" s="49">
        <v>0.11897210701797187</v>
      </c>
      <c r="D7" s="223">
        <v>8645</v>
      </c>
      <c r="E7" s="49">
        <v>0.10774331044281317</v>
      </c>
      <c r="F7" s="223">
        <v>1575</v>
      </c>
      <c r="G7" s="46">
        <v>0.10329900964124089</v>
      </c>
      <c r="H7" s="43">
        <v>13146</v>
      </c>
      <c r="I7" s="40">
        <v>0.10947883875480939</v>
      </c>
    </row>
    <row r="8" spans="1:9" ht="14.25">
      <c r="A8" s="73" t="s">
        <v>294</v>
      </c>
      <c r="B8" s="41">
        <v>2864</v>
      </c>
      <c r="C8" s="49">
        <v>0.11645116695128893</v>
      </c>
      <c r="D8" s="223">
        <v>9175</v>
      </c>
      <c r="E8" s="49">
        <v>0.11434874185226267</v>
      </c>
      <c r="F8" s="223">
        <v>1796</v>
      </c>
      <c r="G8" s="46">
        <v>0.11779366432740869</v>
      </c>
      <c r="H8" s="43">
        <v>13835</v>
      </c>
      <c r="I8" s="40">
        <v>0.11521677576242109</v>
      </c>
    </row>
    <row r="9" spans="1:9" ht="14.25">
      <c r="A9" s="73" t="s">
        <v>295</v>
      </c>
      <c r="B9" s="41">
        <v>1594</v>
      </c>
      <c r="C9" s="49">
        <v>0.06481255590794503</v>
      </c>
      <c r="D9" s="223">
        <v>6257</v>
      </c>
      <c r="E9" s="49">
        <v>0.07798147986589728</v>
      </c>
      <c r="F9" s="223">
        <v>1189</v>
      </c>
      <c r="G9" s="46">
        <v>0.07798255394503836</v>
      </c>
      <c r="H9" s="43">
        <v>9040</v>
      </c>
      <c r="I9" s="40">
        <v>0.07528439847432504</v>
      </c>
    </row>
    <row r="10" spans="1:9" ht="14.25">
      <c r="A10" s="73" t="s">
        <v>296</v>
      </c>
      <c r="B10" s="41">
        <v>1867</v>
      </c>
      <c r="C10" s="49">
        <v>0.07591282426608116</v>
      </c>
      <c r="D10" s="223">
        <v>7837</v>
      </c>
      <c r="E10" s="49">
        <v>0.09767314331293543</v>
      </c>
      <c r="F10" s="223">
        <v>1657</v>
      </c>
      <c r="G10" s="46">
        <v>0.10867711680986422</v>
      </c>
      <c r="H10" s="43">
        <v>11361</v>
      </c>
      <c r="I10" s="40">
        <v>0.09461350122420427</v>
      </c>
    </row>
    <row r="11" spans="1:9" ht="14.25">
      <c r="A11" s="73" t="s">
        <v>297</v>
      </c>
      <c r="B11" s="41">
        <v>555</v>
      </c>
      <c r="C11" s="49">
        <v>0.022566479629177846</v>
      </c>
      <c r="D11" s="223">
        <v>2488</v>
      </c>
      <c r="E11" s="49">
        <v>0.03100813839001957</v>
      </c>
      <c r="F11" s="223">
        <v>620</v>
      </c>
      <c r="G11" s="46">
        <v>0.040663737128615464</v>
      </c>
      <c r="H11" s="43">
        <v>3663</v>
      </c>
      <c r="I11" s="40">
        <v>0.03050517163843501</v>
      </c>
    </row>
    <row r="12" spans="1:9" ht="15" thickBot="1">
      <c r="A12" s="73" t="s">
        <v>298</v>
      </c>
      <c r="B12" s="41">
        <v>229</v>
      </c>
      <c r="C12" s="49">
        <v>0.009311214117264374</v>
      </c>
      <c r="D12" s="223">
        <v>983</v>
      </c>
      <c r="E12" s="49">
        <v>0.012251205802809178</v>
      </c>
      <c r="F12" s="223">
        <v>258</v>
      </c>
      <c r="G12" s="46">
        <v>0.016921361579327082</v>
      </c>
      <c r="H12" s="43">
        <v>1470</v>
      </c>
      <c r="I12" s="40">
        <v>0.01224204267226303</v>
      </c>
    </row>
    <row r="13" spans="1:9" ht="15" thickBot="1">
      <c r="A13" s="19" t="s">
        <v>70</v>
      </c>
      <c r="B13" s="53">
        <v>24594</v>
      </c>
      <c r="C13" s="228">
        <v>1</v>
      </c>
      <c r="D13" s="229">
        <v>80237</v>
      </c>
      <c r="E13" s="228">
        <v>1</v>
      </c>
      <c r="F13" s="229">
        <v>15247</v>
      </c>
      <c r="G13" s="70">
        <v>1</v>
      </c>
      <c r="H13" s="20">
        <v>120078</v>
      </c>
      <c r="I13" s="52">
        <v>1</v>
      </c>
    </row>
    <row r="14" spans="1:9" ht="14.25">
      <c r="A14" s="23"/>
      <c r="B14" s="24"/>
      <c r="C14" s="25"/>
      <c r="D14" s="24"/>
      <c r="E14" s="25"/>
      <c r="F14" s="24"/>
      <c r="G14" s="25"/>
      <c r="H14" s="24"/>
      <c r="I14" s="25"/>
    </row>
    <row r="15" spans="1:9" ht="14.25">
      <c r="A15" s="55" t="s">
        <v>71</v>
      </c>
      <c r="B15" s="95"/>
      <c r="C15" s="95"/>
      <c r="D15" s="95"/>
      <c r="E15" s="95"/>
      <c r="F15" s="95"/>
      <c r="G15" s="95"/>
      <c r="H15" s="95"/>
      <c r="I15" s="95"/>
    </row>
    <row r="16" spans="1:9" ht="14.25">
      <c r="A16" s="56" t="s">
        <v>102</v>
      </c>
      <c r="B16" s="95"/>
      <c r="C16" s="95"/>
      <c r="D16" s="95"/>
      <c r="E16" s="95"/>
      <c r="F16" s="95"/>
      <c r="G16" s="95"/>
      <c r="H16" s="95"/>
      <c r="I16" s="95"/>
    </row>
    <row r="17" spans="1:9" ht="14.25">
      <c r="A17" s="98"/>
      <c r="B17" s="98"/>
      <c r="C17" s="98"/>
      <c r="D17" s="98"/>
      <c r="E17" s="98"/>
      <c r="F17" s="98"/>
      <c r="G17" s="98"/>
      <c r="H17" s="98"/>
      <c r="I17" s="98"/>
    </row>
    <row r="18" spans="1:9" ht="14.25">
      <c r="A18" s="98"/>
      <c r="B18" s="98"/>
      <c r="C18" s="98"/>
      <c r="D18" s="98"/>
      <c r="E18" s="98"/>
      <c r="F18" s="98"/>
      <c r="G18" s="98"/>
      <c r="H18" s="98"/>
      <c r="I18" s="98"/>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2" sqref="A2:A4"/>
    </sheetView>
  </sheetViews>
  <sheetFormatPr defaultColWidth="9.140625" defaultRowHeight="15"/>
  <cols>
    <col min="1" max="1" width="35.28125" style="259" customWidth="1"/>
    <col min="2" max="9" width="11.421875" style="259" customWidth="1"/>
    <col min="10" max="10" width="9.7109375" style="259" bestFit="1" customWidth="1"/>
    <col min="11" max="16384" width="9.140625" style="259" customWidth="1"/>
  </cols>
  <sheetData>
    <row r="1" spans="1:11" ht="24.75" customHeight="1" thickBot="1" thickTop="1">
      <c r="A1" s="317" t="s">
        <v>374</v>
      </c>
      <c r="B1" s="318"/>
      <c r="C1" s="318"/>
      <c r="D1" s="318"/>
      <c r="E1" s="318"/>
      <c r="F1" s="318"/>
      <c r="G1" s="318"/>
      <c r="H1" s="318"/>
      <c r="I1" s="318"/>
      <c r="J1" s="318"/>
      <c r="K1" s="319"/>
    </row>
    <row r="2" spans="1:11" ht="19.5" customHeight="1" thickBot="1" thickTop="1">
      <c r="A2" s="311" t="s">
        <v>1</v>
      </c>
      <c r="B2" s="320" t="s">
        <v>73</v>
      </c>
      <c r="C2" s="321"/>
      <c r="D2" s="321"/>
      <c r="E2" s="321"/>
      <c r="F2" s="321"/>
      <c r="G2" s="321"/>
      <c r="H2" s="321"/>
      <c r="I2" s="322"/>
      <c r="J2" s="323" t="s">
        <v>70</v>
      </c>
      <c r="K2" s="324"/>
    </row>
    <row r="3" spans="1:11" ht="19.5" customHeight="1">
      <c r="A3" s="312"/>
      <c r="B3" s="303" t="s">
        <v>74</v>
      </c>
      <c r="C3" s="304"/>
      <c r="D3" s="303" t="s">
        <v>75</v>
      </c>
      <c r="E3" s="304"/>
      <c r="F3" s="303" t="s">
        <v>76</v>
      </c>
      <c r="G3" s="304"/>
      <c r="H3" s="303" t="s">
        <v>77</v>
      </c>
      <c r="I3" s="304"/>
      <c r="J3" s="325"/>
      <c r="K3" s="326"/>
    </row>
    <row r="4" spans="1:11" ht="19.5" customHeight="1" thickBot="1">
      <c r="A4" s="313"/>
      <c r="B4" s="29" t="s">
        <v>55</v>
      </c>
      <c r="C4" s="30" t="s">
        <v>56</v>
      </c>
      <c r="D4" s="31" t="s">
        <v>55</v>
      </c>
      <c r="E4" s="32" t="s">
        <v>56</v>
      </c>
      <c r="F4" s="29" t="s">
        <v>55</v>
      </c>
      <c r="G4" s="30" t="s">
        <v>56</v>
      </c>
      <c r="H4" s="31" t="s">
        <v>55</v>
      </c>
      <c r="I4" s="32" t="s">
        <v>56</v>
      </c>
      <c r="J4" s="33" t="s">
        <v>55</v>
      </c>
      <c r="K4" s="34" t="s">
        <v>56</v>
      </c>
    </row>
    <row r="5" spans="1:11" ht="14.25">
      <c r="A5" s="9" t="s">
        <v>57</v>
      </c>
      <c r="B5" s="35">
        <v>25305</v>
      </c>
      <c r="C5" s="36">
        <v>0.4886078393512261</v>
      </c>
      <c r="D5" s="35">
        <v>36254</v>
      </c>
      <c r="E5" s="36">
        <v>0.6416750738951131</v>
      </c>
      <c r="F5" s="35">
        <v>7924</v>
      </c>
      <c r="G5" s="36">
        <v>0.675417661097852</v>
      </c>
      <c r="H5" s="37">
        <v>38</v>
      </c>
      <c r="I5" s="38">
        <v>0.6666666666666665</v>
      </c>
      <c r="J5" s="39">
        <v>69521</v>
      </c>
      <c r="K5" s="36">
        <v>0.5789653391961892</v>
      </c>
    </row>
    <row r="6" spans="1:11" ht="14.25">
      <c r="A6" s="13" t="s">
        <v>58</v>
      </c>
      <c r="B6" s="17">
        <v>1402</v>
      </c>
      <c r="C6" s="40">
        <v>0.02707086310098474</v>
      </c>
      <c r="D6" s="17">
        <v>1076</v>
      </c>
      <c r="E6" s="40">
        <v>0.019044584859909026</v>
      </c>
      <c r="F6" s="17">
        <v>183</v>
      </c>
      <c r="G6" s="40">
        <v>0.015598363450392092</v>
      </c>
      <c r="H6" s="41">
        <v>0</v>
      </c>
      <c r="I6" s="42">
        <v>0</v>
      </c>
      <c r="J6" s="43">
        <v>2661</v>
      </c>
      <c r="K6" s="40">
        <v>0.022160595612851646</v>
      </c>
    </row>
    <row r="7" spans="1:11" ht="14.25">
      <c r="A7" s="13" t="s">
        <v>59</v>
      </c>
      <c r="B7" s="17">
        <v>15947</v>
      </c>
      <c r="C7" s="40">
        <v>0.3079165862135547</v>
      </c>
      <c r="D7" s="17">
        <v>9105</v>
      </c>
      <c r="E7" s="40">
        <v>0.16115329474857962</v>
      </c>
      <c r="F7" s="17">
        <v>2008</v>
      </c>
      <c r="G7" s="40">
        <v>0.17115581316058642</v>
      </c>
      <c r="H7" s="41">
        <v>2</v>
      </c>
      <c r="I7" s="42">
        <v>0.03508771929824561</v>
      </c>
      <c r="J7" s="43">
        <v>27062</v>
      </c>
      <c r="K7" s="40">
        <v>0.22537017605223272</v>
      </c>
    </row>
    <row r="8" spans="1:11" ht="14.25">
      <c r="A8" s="13" t="s">
        <v>60</v>
      </c>
      <c r="B8" s="17">
        <v>2802</v>
      </c>
      <c r="C8" s="40">
        <v>0.054103108708244835</v>
      </c>
      <c r="D8" s="17">
        <v>2178</v>
      </c>
      <c r="E8" s="40">
        <v>0.03854935485583816</v>
      </c>
      <c r="F8" s="17">
        <v>465</v>
      </c>
      <c r="G8" s="40">
        <v>0.039635185816570065</v>
      </c>
      <c r="H8" s="41">
        <v>2</v>
      </c>
      <c r="I8" s="42">
        <v>0.03508771929824561</v>
      </c>
      <c r="J8" s="43">
        <v>5447</v>
      </c>
      <c r="K8" s="40">
        <v>0.04536218124885491</v>
      </c>
    </row>
    <row r="9" spans="1:11" ht="14.25">
      <c r="A9" s="13" t="s">
        <v>61</v>
      </c>
      <c r="B9" s="17">
        <v>3431</v>
      </c>
      <c r="C9" s="40">
        <v>0.06624831048464955</v>
      </c>
      <c r="D9" s="17">
        <v>6174</v>
      </c>
      <c r="E9" s="40">
        <v>0.10927627037646681</v>
      </c>
      <c r="F9" s="17">
        <v>823</v>
      </c>
      <c r="G9" s="40">
        <v>0.07015001704739174</v>
      </c>
      <c r="H9" s="41">
        <v>10</v>
      </c>
      <c r="I9" s="42">
        <v>0.17543859649122806</v>
      </c>
      <c r="J9" s="43">
        <v>10438</v>
      </c>
      <c r="K9" s="40">
        <v>0.08692683089325272</v>
      </c>
    </row>
    <row r="10" spans="1:11" ht="14.25">
      <c r="A10" s="13" t="s">
        <v>62</v>
      </c>
      <c r="B10" s="17">
        <v>817</v>
      </c>
      <c r="C10" s="40">
        <v>0.015775246186522495</v>
      </c>
      <c r="D10" s="17">
        <v>933</v>
      </c>
      <c r="E10" s="40">
        <v>0.01651356661179844</v>
      </c>
      <c r="F10" s="17">
        <v>115</v>
      </c>
      <c r="G10" s="40">
        <v>0.009802250255710876</v>
      </c>
      <c r="H10" s="41">
        <v>0</v>
      </c>
      <c r="I10" s="42">
        <v>0</v>
      </c>
      <c r="J10" s="43">
        <v>1865</v>
      </c>
      <c r="K10" s="40">
        <v>0.015531571145422142</v>
      </c>
    </row>
    <row r="11" spans="1:11" ht="14.25">
      <c r="A11" s="13" t="s">
        <v>63</v>
      </c>
      <c r="B11" s="17">
        <v>216</v>
      </c>
      <c r="C11" s="40">
        <v>0.004170689322262985</v>
      </c>
      <c r="D11" s="17">
        <v>212</v>
      </c>
      <c r="E11" s="40">
        <v>0.003752278801394715</v>
      </c>
      <c r="F11" s="17">
        <v>18</v>
      </c>
      <c r="G11" s="40">
        <v>0.0015342652574156155</v>
      </c>
      <c r="H11" s="41">
        <v>0</v>
      </c>
      <c r="I11" s="42">
        <v>0</v>
      </c>
      <c r="J11" s="43">
        <v>446</v>
      </c>
      <c r="K11" s="40">
        <v>0.003714252402604973</v>
      </c>
    </row>
    <row r="12" spans="1:11" ht="27">
      <c r="A12" s="13" t="s">
        <v>64</v>
      </c>
      <c r="B12" s="44">
        <v>0</v>
      </c>
      <c r="C12" s="40">
        <v>0</v>
      </c>
      <c r="D12" s="44">
        <v>2</v>
      </c>
      <c r="E12" s="40">
        <v>3.5398856616931274E-05</v>
      </c>
      <c r="F12" s="44">
        <v>2</v>
      </c>
      <c r="G12" s="40">
        <v>0.00017047391749062393</v>
      </c>
      <c r="H12" s="45">
        <v>0</v>
      </c>
      <c r="I12" s="42">
        <v>0</v>
      </c>
      <c r="J12" s="43">
        <v>4</v>
      </c>
      <c r="K12" s="40">
        <v>3.331168074085178E-05</v>
      </c>
    </row>
    <row r="13" spans="1:11" ht="27">
      <c r="A13" s="13" t="s">
        <v>65</v>
      </c>
      <c r="B13" s="44">
        <v>6</v>
      </c>
      <c r="C13" s="40">
        <v>0.0001158524811739718</v>
      </c>
      <c r="D13" s="44">
        <v>1</v>
      </c>
      <c r="E13" s="40">
        <v>1.7699428308465637E-05</v>
      </c>
      <c r="F13" s="44">
        <v>3</v>
      </c>
      <c r="G13" s="40">
        <v>0.00025571087623593594</v>
      </c>
      <c r="H13" s="45">
        <v>0</v>
      </c>
      <c r="I13" s="42">
        <v>0</v>
      </c>
      <c r="J13" s="43">
        <v>10</v>
      </c>
      <c r="K13" s="40">
        <v>8.327920185212945E-05</v>
      </c>
    </row>
    <row r="14" spans="1:11" ht="14.25">
      <c r="A14" s="13" t="s">
        <v>66</v>
      </c>
      <c r="B14" s="17">
        <v>653</v>
      </c>
      <c r="C14" s="40">
        <v>0.012608611701100598</v>
      </c>
      <c r="D14" s="17">
        <v>433</v>
      </c>
      <c r="E14" s="40">
        <v>0.0076638524575656205</v>
      </c>
      <c r="F14" s="17">
        <v>52</v>
      </c>
      <c r="G14" s="40">
        <v>0.004432321854756222</v>
      </c>
      <c r="H14" s="41">
        <v>0</v>
      </c>
      <c r="I14" s="42">
        <v>0</v>
      </c>
      <c r="J14" s="43">
        <v>1138</v>
      </c>
      <c r="K14" s="40">
        <v>0.00947717317077233</v>
      </c>
    </row>
    <row r="15" spans="1:11" ht="14.25">
      <c r="A15" s="13" t="s">
        <v>67</v>
      </c>
      <c r="B15" s="17">
        <v>69</v>
      </c>
      <c r="C15" s="40">
        <v>0.0013323035335006759</v>
      </c>
      <c r="D15" s="17">
        <v>129</v>
      </c>
      <c r="E15" s="46">
        <v>0.002283226251792067</v>
      </c>
      <c r="F15" s="17">
        <v>131</v>
      </c>
      <c r="G15" s="40">
        <v>0.011166041595635869</v>
      </c>
      <c r="H15" s="41">
        <v>5</v>
      </c>
      <c r="I15" s="47">
        <v>0.08771929824561403</v>
      </c>
      <c r="J15" s="43">
        <v>334</v>
      </c>
      <c r="K15" s="40">
        <v>0.0027815253418611236</v>
      </c>
    </row>
    <row r="16" spans="1:11" ht="15" thickBot="1">
      <c r="A16" s="48" t="s">
        <v>78</v>
      </c>
      <c r="B16" s="17">
        <v>1142</v>
      </c>
      <c r="C16" s="40">
        <v>0.022050588916779298</v>
      </c>
      <c r="D16" s="17">
        <v>2</v>
      </c>
      <c r="E16" s="49">
        <v>3.5398856616931274E-05</v>
      </c>
      <c r="F16" s="17">
        <v>8</v>
      </c>
      <c r="G16" s="40">
        <v>0.0006818956699624957</v>
      </c>
      <c r="H16" s="41">
        <v>0</v>
      </c>
      <c r="I16" s="50">
        <v>0</v>
      </c>
      <c r="J16" s="43">
        <v>1152</v>
      </c>
      <c r="K16" s="40">
        <v>0.009593764053365313</v>
      </c>
    </row>
    <row r="17" spans="1:11" ht="15" thickBot="1">
      <c r="A17" s="51" t="s">
        <v>70</v>
      </c>
      <c r="B17" s="20">
        <v>51790</v>
      </c>
      <c r="C17" s="52">
        <v>1</v>
      </c>
      <c r="D17" s="289">
        <v>56499</v>
      </c>
      <c r="E17" s="21">
        <v>1</v>
      </c>
      <c r="F17" s="20">
        <v>11732</v>
      </c>
      <c r="G17" s="52">
        <v>1</v>
      </c>
      <c r="H17" s="53">
        <v>57</v>
      </c>
      <c r="I17" s="52">
        <v>1</v>
      </c>
      <c r="J17" s="20">
        <v>120078</v>
      </c>
      <c r="K17" s="52">
        <v>1</v>
      </c>
    </row>
    <row r="18" spans="1:11" ht="14.25">
      <c r="A18" s="54"/>
      <c r="B18" s="24"/>
      <c r="C18" s="25"/>
      <c r="D18" s="24"/>
      <c r="E18" s="25"/>
      <c r="F18" s="24"/>
      <c r="G18" s="25"/>
      <c r="H18" s="24"/>
      <c r="I18" s="25"/>
      <c r="J18" s="24"/>
      <c r="K18" s="25"/>
    </row>
    <row r="19" spans="1:11" ht="14.25">
      <c r="A19" s="55" t="s">
        <v>71</v>
      </c>
      <c r="B19" s="28"/>
      <c r="C19" s="28"/>
      <c r="D19" s="28"/>
      <c r="E19" s="28"/>
      <c r="F19" s="28"/>
      <c r="G19" s="28"/>
      <c r="H19" s="28"/>
      <c r="I19" s="28"/>
      <c r="J19" s="28"/>
      <c r="K19" s="28"/>
    </row>
    <row r="20" spans="1:11" ht="14.25">
      <c r="A20" s="56" t="s">
        <v>79</v>
      </c>
      <c r="B20" s="28"/>
      <c r="C20" s="28"/>
      <c r="D20" s="28"/>
      <c r="E20" s="28"/>
      <c r="F20" s="28"/>
      <c r="G20" s="28"/>
      <c r="H20" s="28"/>
      <c r="I20" s="28"/>
      <c r="J20" s="28"/>
      <c r="K20"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2" sqref="A2:A4"/>
    </sheetView>
  </sheetViews>
  <sheetFormatPr defaultColWidth="9.140625" defaultRowHeight="15"/>
  <cols>
    <col min="1" max="1" width="21.8515625" style="259" customWidth="1"/>
    <col min="2" max="7" width="11.421875" style="259" customWidth="1"/>
    <col min="8" max="8" width="10.421875" style="259" customWidth="1"/>
    <col min="9" max="9" width="11.00390625" style="259" customWidth="1"/>
    <col min="10" max="16384" width="9.140625" style="259" customWidth="1"/>
  </cols>
  <sheetData>
    <row r="1" spans="1:9" ht="49.5" customHeight="1" thickBot="1" thickTop="1">
      <c r="A1" s="429" t="s">
        <v>401</v>
      </c>
      <c r="B1" s="430"/>
      <c r="C1" s="430"/>
      <c r="D1" s="430"/>
      <c r="E1" s="430"/>
      <c r="F1" s="430"/>
      <c r="G1" s="430"/>
      <c r="H1" s="430"/>
      <c r="I1" s="441"/>
    </row>
    <row r="2" spans="1:9" ht="19.5" customHeight="1" thickTop="1">
      <c r="A2" s="311" t="s">
        <v>103</v>
      </c>
      <c r="B2" s="369" t="s">
        <v>282</v>
      </c>
      <c r="C2" s="413"/>
      <c r="D2" s="413"/>
      <c r="E2" s="413"/>
      <c r="F2" s="413"/>
      <c r="G2" s="364"/>
      <c r="H2" s="363" t="s">
        <v>279</v>
      </c>
      <c r="I2" s="364"/>
    </row>
    <row r="3" spans="1:9" ht="33" customHeight="1">
      <c r="A3" s="312"/>
      <c r="B3" s="414" t="s">
        <v>283</v>
      </c>
      <c r="C3" s="415"/>
      <c r="D3" s="415" t="s">
        <v>284</v>
      </c>
      <c r="E3" s="415"/>
      <c r="F3" s="415" t="s">
        <v>69</v>
      </c>
      <c r="G3" s="36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244">
        <v>0</v>
      </c>
      <c r="B5" s="37">
        <v>22747</v>
      </c>
      <c r="C5" s="235">
        <v>0.9249003822070422</v>
      </c>
      <c r="D5" s="236">
        <v>72037</v>
      </c>
      <c r="E5" s="235">
        <v>0.8978027593254982</v>
      </c>
      <c r="F5" s="236">
        <v>13505</v>
      </c>
      <c r="G5" s="88">
        <v>0.8857480160031482</v>
      </c>
      <c r="H5" s="39">
        <v>108289</v>
      </c>
      <c r="I5" s="36">
        <v>0.9018221489365246</v>
      </c>
    </row>
    <row r="6" spans="1:9" ht="14.25">
      <c r="A6" s="73" t="s">
        <v>299</v>
      </c>
      <c r="B6" s="41">
        <v>998</v>
      </c>
      <c r="C6" s="49">
        <v>0.04057900300886395</v>
      </c>
      <c r="D6" s="223">
        <v>4238</v>
      </c>
      <c r="E6" s="49">
        <v>0.052818525119333964</v>
      </c>
      <c r="F6" s="223">
        <v>913</v>
      </c>
      <c r="G6" s="46">
        <v>0.05988063225552568</v>
      </c>
      <c r="H6" s="43">
        <v>6149</v>
      </c>
      <c r="I6" s="40">
        <v>0.051208381218874395</v>
      </c>
    </row>
    <row r="7" spans="1:9" ht="14.25">
      <c r="A7" s="73" t="s">
        <v>300</v>
      </c>
      <c r="B7" s="41">
        <v>598</v>
      </c>
      <c r="C7" s="49">
        <v>0.02431487354639343</v>
      </c>
      <c r="D7" s="223">
        <v>2962</v>
      </c>
      <c r="E7" s="49">
        <v>0.03691563742413101</v>
      </c>
      <c r="F7" s="223">
        <v>595</v>
      </c>
      <c r="G7" s="46">
        <v>0.03902407030891323</v>
      </c>
      <c r="H7" s="43">
        <v>4155</v>
      </c>
      <c r="I7" s="40">
        <v>0.03460250836955979</v>
      </c>
    </row>
    <row r="8" spans="1:9" ht="14.25">
      <c r="A8" s="73" t="s">
        <v>301</v>
      </c>
      <c r="B8" s="41">
        <v>195</v>
      </c>
      <c r="C8" s="49">
        <v>0.007928763112954379</v>
      </c>
      <c r="D8" s="223">
        <v>778</v>
      </c>
      <c r="E8" s="49">
        <v>0.009696274785946634</v>
      </c>
      <c r="F8" s="223">
        <v>164</v>
      </c>
      <c r="G8" s="46">
        <v>0.010756214337246672</v>
      </c>
      <c r="H8" s="43">
        <v>1137</v>
      </c>
      <c r="I8" s="40">
        <v>0.00946884525058712</v>
      </c>
    </row>
    <row r="9" spans="1:9" ht="14.25">
      <c r="A9" s="73" t="s">
        <v>302</v>
      </c>
      <c r="B9" s="41">
        <v>11</v>
      </c>
      <c r="C9" s="49">
        <v>0.00044726356021793936</v>
      </c>
      <c r="D9" s="223">
        <v>49</v>
      </c>
      <c r="E9" s="49">
        <v>0.0006106908284208034</v>
      </c>
      <c r="F9" s="223">
        <v>20</v>
      </c>
      <c r="G9" s="46">
        <v>0.0013117334557617892</v>
      </c>
      <c r="H9" s="43">
        <v>80</v>
      </c>
      <c r="I9" s="40">
        <v>0.0006662336148170356</v>
      </c>
    </row>
    <row r="10" spans="1:9" ht="14.25">
      <c r="A10" s="73" t="s">
        <v>303</v>
      </c>
      <c r="B10" s="41">
        <v>27</v>
      </c>
      <c r="C10" s="49">
        <v>0.0010978287387167602</v>
      </c>
      <c r="D10" s="223">
        <v>104</v>
      </c>
      <c r="E10" s="49">
        <v>0.0012961601256278278</v>
      </c>
      <c r="F10" s="223">
        <v>27</v>
      </c>
      <c r="G10" s="46">
        <v>0.0017708401652784154</v>
      </c>
      <c r="H10" s="43">
        <v>158</v>
      </c>
      <c r="I10" s="40">
        <v>0.0013158113892636453</v>
      </c>
    </row>
    <row r="11" spans="1:9" ht="14.25">
      <c r="A11" s="73" t="s">
        <v>304</v>
      </c>
      <c r="B11" s="41">
        <v>3</v>
      </c>
      <c r="C11" s="49">
        <v>0.00012198097096852888</v>
      </c>
      <c r="D11" s="223">
        <v>25</v>
      </c>
      <c r="E11" s="49">
        <v>0.0003115769532759201</v>
      </c>
      <c r="F11" s="223">
        <v>6</v>
      </c>
      <c r="G11" s="46">
        <v>0.0003935200367285368</v>
      </c>
      <c r="H11" s="43">
        <v>34</v>
      </c>
      <c r="I11" s="40">
        <v>0.0002831492862972401</v>
      </c>
    </row>
    <row r="12" spans="1:9" ht="14.25">
      <c r="A12" s="73" t="s">
        <v>104</v>
      </c>
      <c r="B12" s="41">
        <v>0</v>
      </c>
      <c r="C12" s="49">
        <v>0</v>
      </c>
      <c r="D12" s="223">
        <v>15</v>
      </c>
      <c r="E12" s="49">
        <v>0.00018694617196555205</v>
      </c>
      <c r="F12" s="223">
        <v>4</v>
      </c>
      <c r="G12" s="46">
        <v>0.00026234669115235784</v>
      </c>
      <c r="H12" s="43">
        <v>19</v>
      </c>
      <c r="I12" s="40">
        <v>0.00015823048351904596</v>
      </c>
    </row>
    <row r="13" spans="1:9" ht="15" thickBot="1">
      <c r="A13" s="73" t="s">
        <v>77</v>
      </c>
      <c r="B13" s="224">
        <v>15</v>
      </c>
      <c r="C13" s="225">
        <v>0.0006099048548426447</v>
      </c>
      <c r="D13" s="226">
        <v>29</v>
      </c>
      <c r="E13" s="225">
        <v>0.0003614292658000673</v>
      </c>
      <c r="F13" s="226">
        <v>13</v>
      </c>
      <c r="G13" s="117">
        <v>0.000852626746245163</v>
      </c>
      <c r="H13" s="69">
        <v>57</v>
      </c>
      <c r="I13" s="68">
        <v>0.00047469145055713784</v>
      </c>
    </row>
    <row r="14" spans="1:9" ht="15" thickBot="1">
      <c r="A14" s="19" t="s">
        <v>70</v>
      </c>
      <c r="B14" s="53">
        <v>24594</v>
      </c>
      <c r="C14" s="228">
        <v>1</v>
      </c>
      <c r="D14" s="229">
        <v>80237</v>
      </c>
      <c r="E14" s="228">
        <v>1</v>
      </c>
      <c r="F14" s="229">
        <v>15247</v>
      </c>
      <c r="G14" s="70">
        <v>1</v>
      </c>
      <c r="H14" s="20">
        <v>120078</v>
      </c>
      <c r="I14" s="52">
        <v>1</v>
      </c>
    </row>
    <row r="15" spans="1:9" ht="14.25">
      <c r="A15" s="23"/>
      <c r="B15" s="24"/>
      <c r="C15" s="25"/>
      <c r="D15" s="24"/>
      <c r="E15" s="25"/>
      <c r="F15" s="24"/>
      <c r="G15" s="25"/>
      <c r="H15" s="24"/>
      <c r="I15" s="25"/>
    </row>
    <row r="16" spans="1:9" ht="14.25">
      <c r="A16" s="55" t="s">
        <v>71</v>
      </c>
      <c r="B16" s="95"/>
      <c r="C16" s="95"/>
      <c r="D16" s="95"/>
      <c r="E16" s="95"/>
      <c r="F16" s="95"/>
      <c r="G16" s="95"/>
      <c r="H16" s="95"/>
      <c r="I16" s="95"/>
    </row>
    <row r="17" spans="1:9" ht="14.25">
      <c r="A17" s="56" t="s">
        <v>305</v>
      </c>
      <c r="B17" s="95"/>
      <c r="C17" s="95"/>
      <c r="D17" s="95"/>
      <c r="E17" s="95"/>
      <c r="F17" s="95"/>
      <c r="G17" s="95"/>
      <c r="H17" s="95"/>
      <c r="I17"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2" sqref="A2:K2"/>
    </sheetView>
  </sheetViews>
  <sheetFormatPr defaultColWidth="9.140625" defaultRowHeight="15"/>
  <cols>
    <col min="1" max="1" width="12.28125" style="259" customWidth="1"/>
    <col min="2" max="5" width="12.7109375" style="259" customWidth="1"/>
    <col min="6" max="9" width="11.421875" style="259" customWidth="1"/>
    <col min="10" max="10" width="9.7109375" style="259" bestFit="1" customWidth="1"/>
    <col min="11" max="11" width="8.7109375" style="259" bestFit="1" customWidth="1"/>
    <col min="12" max="16384" width="9.140625" style="259" customWidth="1"/>
  </cols>
  <sheetData>
    <row r="1" spans="1:11" ht="24.75" customHeight="1" thickBot="1" thickTop="1">
      <c r="A1" s="429" t="s">
        <v>306</v>
      </c>
      <c r="B1" s="430"/>
      <c r="C1" s="430"/>
      <c r="D1" s="430"/>
      <c r="E1" s="430"/>
      <c r="F1" s="430"/>
      <c r="G1" s="430"/>
      <c r="H1" s="430"/>
      <c r="I1" s="430"/>
      <c r="J1" s="430"/>
      <c r="K1" s="431"/>
    </row>
    <row r="2" spans="1:11" ht="24.75" customHeight="1" thickBot="1" thickTop="1">
      <c r="A2" s="429" t="s">
        <v>402</v>
      </c>
      <c r="B2" s="430"/>
      <c r="C2" s="430"/>
      <c r="D2" s="430"/>
      <c r="E2" s="430"/>
      <c r="F2" s="430"/>
      <c r="G2" s="430"/>
      <c r="H2" s="430"/>
      <c r="I2" s="430"/>
      <c r="J2" s="430"/>
      <c r="K2" s="431"/>
    </row>
    <row r="3" spans="1:11" ht="19.5" customHeight="1" thickTop="1">
      <c r="A3" s="311" t="s">
        <v>281</v>
      </c>
      <c r="B3" s="369" t="s">
        <v>39</v>
      </c>
      <c r="C3" s="413"/>
      <c r="D3" s="413"/>
      <c r="E3" s="413"/>
      <c r="F3" s="413"/>
      <c r="G3" s="413"/>
      <c r="H3" s="413"/>
      <c r="I3" s="370"/>
      <c r="J3" s="363" t="s">
        <v>279</v>
      </c>
      <c r="K3" s="364"/>
    </row>
    <row r="4" spans="1:11" ht="75" customHeight="1">
      <c r="A4" s="312"/>
      <c r="B4" s="414" t="s">
        <v>307</v>
      </c>
      <c r="C4" s="415"/>
      <c r="D4" s="415" t="s">
        <v>308</v>
      </c>
      <c r="E4" s="415"/>
      <c r="F4" s="415" t="s">
        <v>309</v>
      </c>
      <c r="G4" s="415"/>
      <c r="H4" s="415" t="s">
        <v>69</v>
      </c>
      <c r="I4" s="416"/>
      <c r="J4" s="443"/>
      <c r="K4" s="366"/>
    </row>
    <row r="5" spans="1:11" ht="19.5" customHeight="1" thickBot="1">
      <c r="A5" s="313"/>
      <c r="B5" s="218" t="s">
        <v>55</v>
      </c>
      <c r="C5" s="215" t="s">
        <v>56</v>
      </c>
      <c r="D5" s="216" t="s">
        <v>55</v>
      </c>
      <c r="E5" s="215" t="s">
        <v>56</v>
      </c>
      <c r="F5" s="215" t="s">
        <v>55</v>
      </c>
      <c r="G5" s="215" t="s">
        <v>56</v>
      </c>
      <c r="H5" s="216" t="s">
        <v>55</v>
      </c>
      <c r="I5" s="232" t="s">
        <v>56</v>
      </c>
      <c r="J5" s="214" t="s">
        <v>55</v>
      </c>
      <c r="K5" s="217" t="s">
        <v>56</v>
      </c>
    </row>
    <row r="6" spans="1:11" ht="14.25">
      <c r="A6" s="5" t="s">
        <v>74</v>
      </c>
      <c r="B6" s="219">
        <v>35725</v>
      </c>
      <c r="C6" s="220">
        <v>0.41119462252966704</v>
      </c>
      <c r="D6" s="221">
        <v>4736</v>
      </c>
      <c r="E6" s="220">
        <v>0.34988179669030733</v>
      </c>
      <c r="F6" s="221">
        <v>2708</v>
      </c>
      <c r="G6" s="220">
        <v>0.38575498575498574</v>
      </c>
      <c r="H6" s="221">
        <v>8621</v>
      </c>
      <c r="I6" s="222">
        <v>0.6819871845581836</v>
      </c>
      <c r="J6" s="43">
        <v>51790</v>
      </c>
      <c r="K6" s="40">
        <v>0.4313029863921784</v>
      </c>
    </row>
    <row r="7" spans="1:11" ht="14.25">
      <c r="A7" s="6" t="s">
        <v>75</v>
      </c>
      <c r="B7" s="41">
        <v>42577</v>
      </c>
      <c r="C7" s="49">
        <v>0.4900611180810533</v>
      </c>
      <c r="D7" s="223">
        <v>7230</v>
      </c>
      <c r="E7" s="49">
        <v>0.5341312056737588</v>
      </c>
      <c r="F7" s="223">
        <v>3358</v>
      </c>
      <c r="G7" s="49">
        <v>0.47834757834757835</v>
      </c>
      <c r="H7" s="223">
        <v>3334</v>
      </c>
      <c r="I7" s="46">
        <v>0.26374495688632227</v>
      </c>
      <c r="J7" s="43">
        <v>56499</v>
      </c>
      <c r="K7" s="40">
        <v>0.47051916254434617</v>
      </c>
    </row>
    <row r="8" spans="1:11" ht="14.25">
      <c r="A8" s="6" t="s">
        <v>76</v>
      </c>
      <c r="B8" s="41">
        <v>8543</v>
      </c>
      <c r="C8" s="49">
        <v>0.09832989951773115</v>
      </c>
      <c r="D8" s="223">
        <v>1555</v>
      </c>
      <c r="E8" s="49">
        <v>0.11487884160756501</v>
      </c>
      <c r="F8" s="223">
        <v>949</v>
      </c>
      <c r="G8" s="49">
        <v>0.13518518518518519</v>
      </c>
      <c r="H8" s="223">
        <v>685</v>
      </c>
      <c r="I8" s="46">
        <v>0.054188750889961244</v>
      </c>
      <c r="J8" s="43">
        <v>11732</v>
      </c>
      <c r="K8" s="40">
        <v>0.09770315961291827</v>
      </c>
    </row>
    <row r="9" spans="1:11" ht="15" thickBot="1">
      <c r="A9" s="188" t="s">
        <v>77</v>
      </c>
      <c r="B9" s="224">
        <v>36</v>
      </c>
      <c r="C9" s="225">
        <v>0.0004143598715484398</v>
      </c>
      <c r="D9" s="226">
        <v>15</v>
      </c>
      <c r="E9" s="225">
        <v>0.0011081560283687944</v>
      </c>
      <c r="F9" s="226">
        <v>5</v>
      </c>
      <c r="G9" s="225">
        <v>0.0007122507122507123</v>
      </c>
      <c r="H9" s="226">
        <v>1</v>
      </c>
      <c r="I9" s="117">
        <v>7.910766553279012E-05</v>
      </c>
      <c r="J9" s="69">
        <v>57</v>
      </c>
      <c r="K9" s="68">
        <v>0.00047469145055713784</v>
      </c>
    </row>
    <row r="10" spans="1:11" ht="15" thickBot="1">
      <c r="A10" s="227" t="s">
        <v>70</v>
      </c>
      <c r="B10" s="53">
        <v>86881</v>
      </c>
      <c r="C10" s="228">
        <v>1</v>
      </c>
      <c r="D10" s="229">
        <v>13536</v>
      </c>
      <c r="E10" s="228">
        <v>1</v>
      </c>
      <c r="F10" s="229">
        <v>7020</v>
      </c>
      <c r="G10" s="228">
        <v>1</v>
      </c>
      <c r="H10" s="229">
        <v>12641</v>
      </c>
      <c r="I10" s="228">
        <v>1</v>
      </c>
      <c r="J10" s="20">
        <v>120078</v>
      </c>
      <c r="K10" s="52">
        <v>1</v>
      </c>
    </row>
    <row r="11" spans="1:11" ht="14.25">
      <c r="A11" s="163"/>
      <c r="B11" s="24"/>
      <c r="C11" s="25"/>
      <c r="D11" s="24"/>
      <c r="E11" s="25"/>
      <c r="F11" s="24"/>
      <c r="G11" s="25"/>
      <c r="H11" s="24"/>
      <c r="I11" s="25"/>
      <c r="J11" s="24"/>
      <c r="K11" s="25"/>
    </row>
    <row r="12" spans="1:11" ht="14.25">
      <c r="A12" s="55" t="s">
        <v>71</v>
      </c>
      <c r="B12" s="95"/>
      <c r="C12" s="95"/>
      <c r="D12" s="95"/>
      <c r="E12" s="95"/>
      <c r="F12" s="95"/>
      <c r="G12" s="95"/>
      <c r="H12" s="95"/>
      <c r="I12" s="95"/>
      <c r="J12" s="95"/>
      <c r="K12" s="95"/>
    </row>
    <row r="13" spans="1:11" ht="14.25">
      <c r="A13" s="56" t="s">
        <v>79</v>
      </c>
      <c r="B13" s="95"/>
      <c r="C13" s="95"/>
      <c r="D13" s="95"/>
      <c r="E13" s="95"/>
      <c r="F13" s="95"/>
      <c r="G13" s="95"/>
      <c r="H13" s="95"/>
      <c r="I13" s="95"/>
      <c r="J13" s="95"/>
      <c r="K13" s="95"/>
    </row>
    <row r="14" spans="1:11" ht="14.25">
      <c r="A14" s="98"/>
      <c r="B14" s="98"/>
      <c r="C14" s="98"/>
      <c r="D14" s="98"/>
      <c r="E14" s="98"/>
      <c r="F14" s="98"/>
      <c r="G14" s="98"/>
      <c r="H14" s="98"/>
      <c r="I14" s="98"/>
      <c r="J14" s="98"/>
      <c r="K14" s="98"/>
    </row>
  </sheetData>
  <sheetProtection/>
  <mergeCells count="9">
    <mergeCell ref="A1:K1"/>
    <mergeCell ref="A2:K2"/>
    <mergeCell ref="A3:A5"/>
    <mergeCell ref="B3:I3"/>
    <mergeCell ref="J3:K4"/>
    <mergeCell ref="B4:C4"/>
    <mergeCell ref="D4:E4"/>
    <mergeCell ref="F4:G4"/>
    <mergeCell ref="H4:I4"/>
  </mergeCells>
  <printOptions horizontalCentered="1"/>
  <pageMargins left="0.7" right="0.7" top="0.75" bottom="0.75" header="0.3" footer="0.3"/>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2" sqref="A2:A4"/>
    </sheetView>
  </sheetViews>
  <sheetFormatPr defaultColWidth="9.140625" defaultRowHeight="15"/>
  <cols>
    <col min="1" max="1" width="16.421875" style="259" customWidth="1"/>
    <col min="2" max="2" width="15.421875" style="259" customWidth="1"/>
    <col min="3" max="6" width="12.28125" style="259" customWidth="1"/>
    <col min="7" max="7" width="9.140625" style="259" customWidth="1"/>
    <col min="8" max="8" width="10.00390625" style="259" bestFit="1" customWidth="1"/>
    <col min="9" max="9" width="9.140625" style="259" customWidth="1"/>
    <col min="10" max="10" width="10.00390625" style="259" bestFit="1" customWidth="1"/>
    <col min="11" max="11" width="9.7109375" style="259" bestFit="1" customWidth="1"/>
    <col min="12" max="12" width="10.8515625" style="259" customWidth="1"/>
    <col min="13" max="16384" width="9.140625" style="259" customWidth="1"/>
  </cols>
  <sheetData>
    <row r="1" spans="1:12" ht="24.75" customHeight="1" thickBot="1" thickTop="1">
      <c r="A1" s="436" t="s">
        <v>403</v>
      </c>
      <c r="B1" s="437"/>
      <c r="C1" s="437"/>
      <c r="D1" s="437"/>
      <c r="E1" s="437"/>
      <c r="F1" s="437"/>
      <c r="G1" s="437"/>
      <c r="H1" s="437"/>
      <c r="I1" s="437"/>
      <c r="J1" s="437"/>
      <c r="K1" s="437"/>
      <c r="L1" s="438"/>
    </row>
    <row r="2" spans="1:12" ht="19.5" customHeight="1" thickBot="1" thickTop="1">
      <c r="A2" s="388" t="s">
        <v>80</v>
      </c>
      <c r="B2" s="391" t="s">
        <v>73</v>
      </c>
      <c r="C2" s="323" t="s">
        <v>39</v>
      </c>
      <c r="D2" s="345"/>
      <c r="E2" s="345"/>
      <c r="F2" s="345"/>
      <c r="G2" s="345"/>
      <c r="H2" s="345"/>
      <c r="I2" s="345"/>
      <c r="J2" s="324"/>
      <c r="K2" s="323" t="s">
        <v>279</v>
      </c>
      <c r="L2" s="324"/>
    </row>
    <row r="3" spans="1:12" ht="78" customHeight="1">
      <c r="A3" s="388"/>
      <c r="B3" s="391"/>
      <c r="C3" s="447" t="s">
        <v>307</v>
      </c>
      <c r="D3" s="344"/>
      <c r="E3" s="447" t="s">
        <v>308</v>
      </c>
      <c r="F3" s="344"/>
      <c r="G3" s="447" t="s">
        <v>309</v>
      </c>
      <c r="H3" s="344"/>
      <c r="I3" s="447" t="s">
        <v>69</v>
      </c>
      <c r="J3" s="344"/>
      <c r="K3" s="323"/>
      <c r="L3" s="324"/>
    </row>
    <row r="4" spans="1:12" ht="19.5" customHeight="1" thickBot="1">
      <c r="A4" s="385"/>
      <c r="B4" s="412"/>
      <c r="C4" s="214" t="s">
        <v>55</v>
      </c>
      <c r="D4" s="232" t="s">
        <v>56</v>
      </c>
      <c r="E4" s="214" t="s">
        <v>55</v>
      </c>
      <c r="F4" s="217" t="s">
        <v>56</v>
      </c>
      <c r="G4" s="214" t="s">
        <v>55</v>
      </c>
      <c r="H4" s="217" t="s">
        <v>56</v>
      </c>
      <c r="I4" s="218" t="s">
        <v>55</v>
      </c>
      <c r="J4" s="232" t="s">
        <v>56</v>
      </c>
      <c r="K4" s="214" t="s">
        <v>55</v>
      </c>
      <c r="L4" s="217" t="s">
        <v>56</v>
      </c>
    </row>
    <row r="5" spans="1:12" ht="14.25">
      <c r="A5" s="433" t="s">
        <v>81</v>
      </c>
      <c r="B5" s="58" t="s">
        <v>74</v>
      </c>
      <c r="C5" s="219">
        <v>14688</v>
      </c>
      <c r="D5" s="222">
        <v>0.16905882759176344</v>
      </c>
      <c r="E5" s="245">
        <v>1395</v>
      </c>
      <c r="F5" s="104">
        <v>0.10305851063829788</v>
      </c>
      <c r="G5" s="245">
        <v>778</v>
      </c>
      <c r="H5" s="104">
        <v>0.11082621082621083</v>
      </c>
      <c r="I5" s="219">
        <v>3168</v>
      </c>
      <c r="J5" s="222">
        <v>0.2506130844078791</v>
      </c>
      <c r="K5" s="233">
        <v>20029</v>
      </c>
      <c r="L5" s="104">
        <v>0.16679991338963007</v>
      </c>
    </row>
    <row r="6" spans="1:12" ht="14.25">
      <c r="A6" s="388"/>
      <c r="B6" s="61" t="s">
        <v>75</v>
      </c>
      <c r="C6" s="41">
        <v>13276</v>
      </c>
      <c r="D6" s="46">
        <v>0.15280671262991907</v>
      </c>
      <c r="E6" s="17">
        <v>1692</v>
      </c>
      <c r="F6" s="40">
        <v>0.125</v>
      </c>
      <c r="G6" s="17">
        <v>843</v>
      </c>
      <c r="H6" s="40">
        <v>0.12008547008547009</v>
      </c>
      <c r="I6" s="41">
        <v>937</v>
      </c>
      <c r="J6" s="46">
        <v>0.07412388260422435</v>
      </c>
      <c r="K6" s="43">
        <v>16748</v>
      </c>
      <c r="L6" s="40">
        <v>0.1394760072619464</v>
      </c>
    </row>
    <row r="7" spans="1:12" ht="14.25">
      <c r="A7" s="388"/>
      <c r="B7" s="61" t="s">
        <v>76</v>
      </c>
      <c r="C7" s="41">
        <v>2423</v>
      </c>
      <c r="D7" s="46">
        <v>0.027888721354496382</v>
      </c>
      <c r="E7" s="17">
        <v>325</v>
      </c>
      <c r="F7" s="40">
        <v>0.024010047281323877</v>
      </c>
      <c r="G7" s="17">
        <v>168</v>
      </c>
      <c r="H7" s="40">
        <v>0.023931623931623937</v>
      </c>
      <c r="I7" s="41">
        <v>157</v>
      </c>
      <c r="J7" s="46">
        <v>0.01241990348864805</v>
      </c>
      <c r="K7" s="43">
        <v>3073</v>
      </c>
      <c r="L7" s="40">
        <v>0.02559169872915938</v>
      </c>
    </row>
    <row r="8" spans="1:12" ht="15" thickBot="1">
      <c r="A8" s="385"/>
      <c r="B8" s="32" t="s">
        <v>77</v>
      </c>
      <c r="C8" s="224">
        <v>3</v>
      </c>
      <c r="D8" s="117">
        <v>3.452998929570332E-05</v>
      </c>
      <c r="E8" s="237">
        <v>0</v>
      </c>
      <c r="F8" s="68">
        <v>0</v>
      </c>
      <c r="G8" s="237">
        <v>0</v>
      </c>
      <c r="H8" s="68">
        <v>0</v>
      </c>
      <c r="I8" s="224">
        <v>0</v>
      </c>
      <c r="J8" s="117">
        <v>0</v>
      </c>
      <c r="K8" s="69">
        <v>3</v>
      </c>
      <c r="L8" s="68">
        <v>2.4983760555638835E-05</v>
      </c>
    </row>
    <row r="9" spans="1:12" ht="15" thickBot="1">
      <c r="A9" s="444" t="s">
        <v>285</v>
      </c>
      <c r="B9" s="445"/>
      <c r="C9" s="20">
        <v>30390</v>
      </c>
      <c r="D9" s="246">
        <v>0.34978879156547454</v>
      </c>
      <c r="E9" s="20">
        <v>3412</v>
      </c>
      <c r="F9" s="186">
        <v>0.2520685579196218</v>
      </c>
      <c r="G9" s="20">
        <v>1789</v>
      </c>
      <c r="H9" s="186">
        <v>0.25484330484330486</v>
      </c>
      <c r="I9" s="53">
        <v>4262</v>
      </c>
      <c r="J9" s="246">
        <v>0.33715687050075155</v>
      </c>
      <c r="K9" s="20">
        <v>39853</v>
      </c>
      <c r="L9" s="186">
        <v>0.3318926031412915</v>
      </c>
    </row>
    <row r="10" spans="1:12" ht="14.25">
      <c r="A10" s="433" t="s">
        <v>82</v>
      </c>
      <c r="B10" s="60" t="s">
        <v>74</v>
      </c>
      <c r="C10" s="37">
        <v>21037</v>
      </c>
      <c r="D10" s="88">
        <v>0.2421357949379036</v>
      </c>
      <c r="E10" s="35">
        <v>3341</v>
      </c>
      <c r="F10" s="36">
        <v>0.24682328605200948</v>
      </c>
      <c r="G10" s="35">
        <v>1930</v>
      </c>
      <c r="H10" s="36">
        <v>0.27492877492877493</v>
      </c>
      <c r="I10" s="37">
        <v>5453</v>
      </c>
      <c r="J10" s="88">
        <v>0.43137410015030464</v>
      </c>
      <c r="K10" s="39">
        <v>31761</v>
      </c>
      <c r="L10" s="36">
        <v>0.26450307300254833</v>
      </c>
    </row>
    <row r="11" spans="1:12" ht="14.25">
      <c r="A11" s="388"/>
      <c r="B11" s="61" t="s">
        <v>75</v>
      </c>
      <c r="C11" s="41">
        <v>29301</v>
      </c>
      <c r="D11" s="46">
        <v>0.3372544054511344</v>
      </c>
      <c r="E11" s="17">
        <v>5538</v>
      </c>
      <c r="F11" s="40">
        <v>0.40913120567375894</v>
      </c>
      <c r="G11" s="17">
        <v>2515</v>
      </c>
      <c r="H11" s="40">
        <v>0.35826210826210825</v>
      </c>
      <c r="I11" s="41">
        <v>2397</v>
      </c>
      <c r="J11" s="46">
        <v>0.18962107428209796</v>
      </c>
      <c r="K11" s="43">
        <v>39751</v>
      </c>
      <c r="L11" s="40">
        <v>0.33104315528239975</v>
      </c>
    </row>
    <row r="12" spans="1:12" ht="14.25">
      <c r="A12" s="388"/>
      <c r="B12" s="61" t="s">
        <v>76</v>
      </c>
      <c r="C12" s="41">
        <v>6120</v>
      </c>
      <c r="D12" s="46">
        <v>0.07044117816323475</v>
      </c>
      <c r="E12" s="17">
        <v>1230</v>
      </c>
      <c r="F12" s="40">
        <v>0.09086879432624113</v>
      </c>
      <c r="G12" s="17">
        <v>781</v>
      </c>
      <c r="H12" s="40">
        <v>0.11125356125356126</v>
      </c>
      <c r="I12" s="41">
        <v>528</v>
      </c>
      <c r="J12" s="46">
        <v>0.04176884740131319</v>
      </c>
      <c r="K12" s="43">
        <v>8659</v>
      </c>
      <c r="L12" s="40">
        <v>0.07211146088375889</v>
      </c>
    </row>
    <row r="13" spans="1:12" ht="15" thickBot="1">
      <c r="A13" s="385"/>
      <c r="B13" s="8" t="s">
        <v>77</v>
      </c>
      <c r="C13" s="247">
        <v>33</v>
      </c>
      <c r="D13" s="248">
        <v>0.0003798298822527365</v>
      </c>
      <c r="E13" s="249">
        <v>15</v>
      </c>
      <c r="F13" s="168">
        <v>0.0011081560283687944</v>
      </c>
      <c r="G13" s="249">
        <v>5</v>
      </c>
      <c r="H13" s="168">
        <v>0.0007122507122507123</v>
      </c>
      <c r="I13" s="247">
        <v>1</v>
      </c>
      <c r="J13" s="248">
        <v>7.910766553279012E-05</v>
      </c>
      <c r="K13" s="250">
        <v>54</v>
      </c>
      <c r="L13" s="168">
        <v>0.000449707690001499</v>
      </c>
    </row>
    <row r="14" spans="1:12" ht="15" thickBot="1">
      <c r="A14" s="444" t="s">
        <v>286</v>
      </c>
      <c r="B14" s="445"/>
      <c r="C14" s="53">
        <v>56491</v>
      </c>
      <c r="D14" s="248">
        <v>0.6502112084345254</v>
      </c>
      <c r="E14" s="20">
        <v>10124</v>
      </c>
      <c r="F14" s="186">
        <v>0.7479314420803782</v>
      </c>
      <c r="G14" s="20">
        <v>5231</v>
      </c>
      <c r="H14" s="186">
        <v>0.7451566951566951</v>
      </c>
      <c r="I14" s="53">
        <v>8379</v>
      </c>
      <c r="J14" s="246">
        <v>0.6628431294992485</v>
      </c>
      <c r="K14" s="20">
        <v>80225</v>
      </c>
      <c r="L14" s="186">
        <v>0.6681073968587085</v>
      </c>
    </row>
    <row r="15" spans="1:12" ht="15" thickBot="1">
      <c r="A15" s="434" t="s">
        <v>70</v>
      </c>
      <c r="B15" s="446"/>
      <c r="C15" s="76">
        <v>86881</v>
      </c>
      <c r="D15" s="251">
        <v>1</v>
      </c>
      <c r="E15" s="76">
        <v>13536</v>
      </c>
      <c r="F15" s="251">
        <v>1</v>
      </c>
      <c r="G15" s="76">
        <v>7020</v>
      </c>
      <c r="H15" s="251">
        <v>1</v>
      </c>
      <c r="I15" s="76">
        <v>12641</v>
      </c>
      <c r="J15" s="251">
        <v>1</v>
      </c>
      <c r="K15" s="76">
        <v>120078</v>
      </c>
      <c r="L15" s="251">
        <v>1</v>
      </c>
    </row>
    <row r="16" spans="1:12" ht="14.25">
      <c r="A16" s="163"/>
      <c r="B16" s="252"/>
      <c r="C16" s="24"/>
      <c r="D16" s="25"/>
      <c r="E16" s="24"/>
      <c r="F16" s="25"/>
      <c r="G16" s="24"/>
      <c r="H16" s="25"/>
      <c r="I16" s="24"/>
      <c r="J16" s="25"/>
      <c r="K16" s="24"/>
      <c r="L16" s="25"/>
    </row>
    <row r="17" spans="1:12" ht="14.25">
      <c r="A17" s="55" t="s">
        <v>71</v>
      </c>
      <c r="B17" s="28"/>
      <c r="C17" s="28"/>
      <c r="D17" s="28"/>
      <c r="E17" s="28"/>
      <c r="F17" s="28"/>
      <c r="G17" s="28"/>
      <c r="H17" s="28"/>
      <c r="I17" s="28"/>
      <c r="J17" s="28"/>
      <c r="K17" s="28"/>
      <c r="L17" s="28"/>
    </row>
    <row r="18" spans="1:12" ht="14.25">
      <c r="A18" s="56" t="s">
        <v>79</v>
      </c>
      <c r="B18" s="28"/>
      <c r="C18" s="28"/>
      <c r="D18" s="28"/>
      <c r="E18" s="28"/>
      <c r="F18" s="28"/>
      <c r="G18" s="28"/>
      <c r="H18" s="28"/>
      <c r="I18" s="28"/>
      <c r="J18" s="28"/>
      <c r="K18" s="28"/>
      <c r="L18" s="28"/>
    </row>
    <row r="19" spans="1:12" ht="14.25">
      <c r="A19" s="107"/>
      <c r="B19" s="107"/>
      <c r="C19" s="107"/>
      <c r="D19" s="107"/>
      <c r="E19" s="107"/>
      <c r="F19" s="107"/>
      <c r="G19" s="107"/>
      <c r="H19" s="107"/>
      <c r="I19" s="107"/>
      <c r="J19" s="107"/>
      <c r="K19" s="107"/>
      <c r="L19" s="107"/>
    </row>
  </sheetData>
  <sheetProtection/>
  <mergeCells count="14">
    <mergeCell ref="C3:D3"/>
    <mergeCell ref="E3:F3"/>
    <mergeCell ref="G3:H3"/>
    <mergeCell ref="I3:J3"/>
    <mergeCell ref="A5:A8"/>
    <mergeCell ref="A9:B9"/>
    <mergeCell ref="A10:A13"/>
    <mergeCell ref="A14:B14"/>
    <mergeCell ref="A15:B15"/>
    <mergeCell ref="A1:L1"/>
    <mergeCell ref="A2:A4"/>
    <mergeCell ref="B2:B4"/>
    <mergeCell ref="C2:J2"/>
    <mergeCell ref="K2:L3"/>
  </mergeCells>
  <printOptions horizontalCentered="1"/>
  <pageMargins left="0.7" right="0.7" top="0.75" bottom="0.75" header="0.3" footer="0.3"/>
  <pageSetup fitToHeight="1" fitToWidth="1" horizontalDpi="600" verticalDpi="600" orientation="landscape" paperSize="9" scale="93" r:id="rId1"/>
</worksheet>
</file>

<file path=xl/worksheets/sheet33.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2" sqref="A2:A4"/>
    </sheetView>
  </sheetViews>
  <sheetFormatPr defaultColWidth="9.140625" defaultRowHeight="15"/>
  <cols>
    <col min="1" max="1" width="18.28125" style="259" bestFit="1" customWidth="1"/>
    <col min="2" max="5" width="12.8515625" style="259" customWidth="1"/>
    <col min="6" max="9" width="11.421875" style="259" customWidth="1"/>
    <col min="10" max="10" width="9.7109375" style="259" bestFit="1" customWidth="1"/>
    <col min="11" max="11" width="8.7109375" style="259" bestFit="1" customWidth="1"/>
    <col min="12" max="16384" width="9.140625" style="259" customWidth="1"/>
  </cols>
  <sheetData>
    <row r="1" spans="1:11" ht="24.75" customHeight="1" thickBot="1" thickTop="1">
      <c r="A1" s="429" t="s">
        <v>404</v>
      </c>
      <c r="B1" s="430"/>
      <c r="C1" s="430"/>
      <c r="D1" s="430"/>
      <c r="E1" s="430"/>
      <c r="F1" s="430"/>
      <c r="G1" s="430"/>
      <c r="H1" s="430"/>
      <c r="I1" s="430"/>
      <c r="J1" s="430"/>
      <c r="K1" s="441"/>
    </row>
    <row r="2" spans="1:11" ht="19.5" customHeight="1" thickTop="1">
      <c r="A2" s="311" t="s">
        <v>83</v>
      </c>
      <c r="B2" s="369" t="s">
        <v>39</v>
      </c>
      <c r="C2" s="413"/>
      <c r="D2" s="413"/>
      <c r="E2" s="413"/>
      <c r="F2" s="413"/>
      <c r="G2" s="413"/>
      <c r="H2" s="413"/>
      <c r="I2" s="370"/>
      <c r="J2" s="363" t="s">
        <v>279</v>
      </c>
      <c r="K2" s="364"/>
    </row>
    <row r="3" spans="1:11" ht="86.25" customHeight="1">
      <c r="A3" s="312"/>
      <c r="B3" s="414" t="s">
        <v>307</v>
      </c>
      <c r="C3" s="415"/>
      <c r="D3" s="415" t="s">
        <v>308</v>
      </c>
      <c r="E3" s="415"/>
      <c r="F3" s="415" t="s">
        <v>309</v>
      </c>
      <c r="G3" s="415"/>
      <c r="H3" s="415" t="s">
        <v>69</v>
      </c>
      <c r="I3" s="416"/>
      <c r="J3" s="443"/>
      <c r="K3" s="366"/>
    </row>
    <row r="4" spans="1:11" ht="19.5" customHeight="1" thickBot="1">
      <c r="A4" s="442"/>
      <c r="B4" s="238" t="s">
        <v>55</v>
      </c>
      <c r="C4" s="239" t="s">
        <v>56</v>
      </c>
      <c r="D4" s="240" t="s">
        <v>55</v>
      </c>
      <c r="E4" s="239" t="s">
        <v>56</v>
      </c>
      <c r="F4" s="240" t="s">
        <v>55</v>
      </c>
      <c r="G4" s="241" t="s">
        <v>56</v>
      </c>
      <c r="H4" s="240" t="s">
        <v>55</v>
      </c>
      <c r="I4" s="241" t="s">
        <v>56</v>
      </c>
      <c r="J4" s="242" t="s">
        <v>55</v>
      </c>
      <c r="K4" s="243" t="s">
        <v>56</v>
      </c>
    </row>
    <row r="5" spans="1:11" ht="14.25">
      <c r="A5" s="87" t="s">
        <v>287</v>
      </c>
      <c r="B5" s="37">
        <v>2537</v>
      </c>
      <c r="C5" s="235">
        <v>0.029200860947733106</v>
      </c>
      <c r="D5" s="236">
        <v>563</v>
      </c>
      <c r="E5" s="235">
        <v>0.04159278959810875</v>
      </c>
      <c r="F5" s="236">
        <v>176</v>
      </c>
      <c r="G5" s="235">
        <v>0.02507122507122507</v>
      </c>
      <c r="H5" s="236">
        <v>280</v>
      </c>
      <c r="I5" s="88">
        <v>0.022150146349181235</v>
      </c>
      <c r="J5" s="39">
        <v>3556</v>
      </c>
      <c r="K5" s="36">
        <v>0.02961408417861723</v>
      </c>
    </row>
    <row r="6" spans="1:11" ht="14.25">
      <c r="A6" s="73" t="s">
        <v>288</v>
      </c>
      <c r="B6" s="41">
        <v>24011</v>
      </c>
      <c r="C6" s="49">
        <v>0.2763665243263775</v>
      </c>
      <c r="D6" s="223">
        <v>4178</v>
      </c>
      <c r="E6" s="49">
        <v>0.30865839243498816</v>
      </c>
      <c r="F6" s="223">
        <v>1770</v>
      </c>
      <c r="G6" s="49">
        <v>0.2521367521367522</v>
      </c>
      <c r="H6" s="223">
        <v>3489</v>
      </c>
      <c r="I6" s="46">
        <v>0.27600664504390476</v>
      </c>
      <c r="J6" s="43">
        <v>33448</v>
      </c>
      <c r="K6" s="40">
        <v>0.2785522743550025</v>
      </c>
    </row>
    <row r="7" spans="1:11" ht="14.25">
      <c r="A7" s="73" t="s">
        <v>289</v>
      </c>
      <c r="B7" s="41">
        <v>21947</v>
      </c>
      <c r="C7" s="49">
        <v>0.2526098916909335</v>
      </c>
      <c r="D7" s="223">
        <v>3390</v>
      </c>
      <c r="E7" s="49">
        <v>0.2504432624113475</v>
      </c>
      <c r="F7" s="223">
        <v>1877</v>
      </c>
      <c r="G7" s="49">
        <v>0.2673789173789174</v>
      </c>
      <c r="H7" s="223">
        <v>3154</v>
      </c>
      <c r="I7" s="46">
        <v>0.24950557709042007</v>
      </c>
      <c r="J7" s="43">
        <v>30368</v>
      </c>
      <c r="K7" s="40">
        <v>0.2529022801845467</v>
      </c>
    </row>
    <row r="8" spans="1:11" ht="14.25">
      <c r="A8" s="73" t="s">
        <v>290</v>
      </c>
      <c r="B8" s="41">
        <v>19204</v>
      </c>
      <c r="C8" s="49">
        <v>0.22103797147822885</v>
      </c>
      <c r="D8" s="223">
        <v>2822</v>
      </c>
      <c r="E8" s="49">
        <v>0.2084810874704492</v>
      </c>
      <c r="F8" s="223">
        <v>1614</v>
      </c>
      <c r="G8" s="49">
        <v>0.2299145299145299</v>
      </c>
      <c r="H8" s="223">
        <v>2840</v>
      </c>
      <c r="I8" s="46">
        <v>0.22466577011312394</v>
      </c>
      <c r="J8" s="43">
        <v>26480</v>
      </c>
      <c r="K8" s="40">
        <v>0.22052332650443884</v>
      </c>
    </row>
    <row r="9" spans="1:11" ht="14.25">
      <c r="A9" s="73" t="s">
        <v>291</v>
      </c>
      <c r="B9" s="41">
        <v>16778</v>
      </c>
      <c r="C9" s="49">
        <v>0.19311472013443676</v>
      </c>
      <c r="D9" s="223">
        <v>2251</v>
      </c>
      <c r="E9" s="49">
        <v>0.16629728132387706</v>
      </c>
      <c r="F9" s="223">
        <v>1379</v>
      </c>
      <c r="G9" s="49">
        <v>0.19643874643874643</v>
      </c>
      <c r="H9" s="223">
        <v>2498</v>
      </c>
      <c r="I9" s="46">
        <v>0.19761094850090974</v>
      </c>
      <c r="J9" s="43">
        <v>22906</v>
      </c>
      <c r="K9" s="40">
        <v>0.1907593397624877</v>
      </c>
    </row>
    <row r="10" spans="1:11" ht="15" thickBot="1">
      <c r="A10" s="73" t="s">
        <v>92</v>
      </c>
      <c r="B10" s="41">
        <v>2404</v>
      </c>
      <c r="C10" s="49">
        <v>0.027670031422290256</v>
      </c>
      <c r="D10" s="223">
        <v>332</v>
      </c>
      <c r="E10" s="49">
        <v>0.024527186761229315</v>
      </c>
      <c r="F10" s="223">
        <v>204</v>
      </c>
      <c r="G10" s="49">
        <v>0.029059829059829057</v>
      </c>
      <c r="H10" s="223">
        <v>380</v>
      </c>
      <c r="I10" s="46">
        <v>0.030060912902460248</v>
      </c>
      <c r="J10" s="43">
        <v>3320</v>
      </c>
      <c r="K10" s="40">
        <v>0.027648695014906976</v>
      </c>
    </row>
    <row r="11" spans="1:11" ht="15" thickBot="1">
      <c r="A11" s="19" t="s">
        <v>70</v>
      </c>
      <c r="B11" s="53">
        <v>86881</v>
      </c>
      <c r="C11" s="228">
        <v>1</v>
      </c>
      <c r="D11" s="229">
        <v>13536</v>
      </c>
      <c r="E11" s="228">
        <v>1</v>
      </c>
      <c r="F11" s="229">
        <v>7020</v>
      </c>
      <c r="G11" s="228">
        <v>1</v>
      </c>
      <c r="H11" s="229">
        <v>12641</v>
      </c>
      <c r="I11" s="70">
        <v>1</v>
      </c>
      <c r="J11" s="20">
        <v>120078</v>
      </c>
      <c r="K11" s="52">
        <v>1</v>
      </c>
    </row>
    <row r="13" spans="2:10" ht="14.25">
      <c r="B13" s="288"/>
      <c r="D13" s="288"/>
      <c r="F13" s="288"/>
      <c r="H13" s="288"/>
      <c r="J13" s="28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1" sqref="A1:K1"/>
    </sheetView>
  </sheetViews>
  <sheetFormatPr defaultColWidth="9.140625" defaultRowHeight="15"/>
  <cols>
    <col min="1" max="1" width="27.7109375" style="259" bestFit="1" customWidth="1"/>
    <col min="2" max="5" width="12.57421875" style="259" customWidth="1"/>
    <col min="6" max="9" width="10.57421875" style="259" customWidth="1"/>
    <col min="10" max="10" width="9.7109375" style="259" bestFit="1" customWidth="1"/>
    <col min="11" max="11" width="8.7109375" style="259" bestFit="1" customWidth="1"/>
    <col min="12" max="16384" width="9.140625" style="259" customWidth="1"/>
  </cols>
  <sheetData>
    <row r="1" spans="1:11" ht="24.75" customHeight="1" thickBot="1" thickTop="1">
      <c r="A1" s="429" t="s">
        <v>405</v>
      </c>
      <c r="B1" s="430"/>
      <c r="C1" s="430"/>
      <c r="D1" s="430"/>
      <c r="E1" s="430"/>
      <c r="F1" s="430"/>
      <c r="G1" s="430"/>
      <c r="H1" s="430"/>
      <c r="I1" s="430"/>
      <c r="J1" s="430"/>
      <c r="K1" s="441"/>
    </row>
    <row r="2" spans="1:11" ht="19.5" customHeight="1" thickTop="1">
      <c r="A2" s="311" t="s">
        <v>93</v>
      </c>
      <c r="B2" s="369" t="s">
        <v>39</v>
      </c>
      <c r="C2" s="413"/>
      <c r="D2" s="413"/>
      <c r="E2" s="413"/>
      <c r="F2" s="413"/>
      <c r="G2" s="413"/>
      <c r="H2" s="413"/>
      <c r="I2" s="370"/>
      <c r="J2" s="363" t="s">
        <v>279</v>
      </c>
      <c r="K2" s="364"/>
    </row>
    <row r="3" spans="1:11" ht="72" customHeight="1">
      <c r="A3" s="312"/>
      <c r="B3" s="414" t="s">
        <v>307</v>
      </c>
      <c r="C3" s="415"/>
      <c r="D3" s="415" t="s">
        <v>308</v>
      </c>
      <c r="E3" s="415"/>
      <c r="F3" s="415" t="s">
        <v>309</v>
      </c>
      <c r="G3" s="415"/>
      <c r="H3" s="415" t="s">
        <v>69</v>
      </c>
      <c r="I3" s="416"/>
      <c r="J3" s="443"/>
      <c r="K3" s="366"/>
    </row>
    <row r="4" spans="1:11" ht="19.5" customHeight="1" thickBot="1">
      <c r="A4" s="442"/>
      <c r="B4" s="238" t="s">
        <v>55</v>
      </c>
      <c r="C4" s="239" t="s">
        <v>56</v>
      </c>
      <c r="D4" s="240" t="s">
        <v>55</v>
      </c>
      <c r="E4" s="239" t="s">
        <v>56</v>
      </c>
      <c r="F4" s="240" t="s">
        <v>55</v>
      </c>
      <c r="G4" s="241" t="s">
        <v>56</v>
      </c>
      <c r="H4" s="240" t="s">
        <v>55</v>
      </c>
      <c r="I4" s="241" t="s">
        <v>56</v>
      </c>
      <c r="J4" s="242" t="s">
        <v>55</v>
      </c>
      <c r="K4" s="243" t="s">
        <v>56</v>
      </c>
    </row>
    <row r="5" spans="1:11" ht="14.25">
      <c r="A5" s="87" t="s">
        <v>248</v>
      </c>
      <c r="B5" s="37">
        <v>37086</v>
      </c>
      <c r="C5" s="235">
        <v>0.4268597276734844</v>
      </c>
      <c r="D5" s="236">
        <v>4973</v>
      </c>
      <c r="E5" s="235">
        <v>0.36739066193853426</v>
      </c>
      <c r="F5" s="236">
        <v>2866</v>
      </c>
      <c r="G5" s="235">
        <v>0.40826210826210824</v>
      </c>
      <c r="H5" s="236">
        <v>8723</v>
      </c>
      <c r="I5" s="88">
        <v>0.6900561664425282</v>
      </c>
      <c r="J5" s="39">
        <v>53648</v>
      </c>
      <c r="K5" s="36">
        <v>0.44677626209630406</v>
      </c>
    </row>
    <row r="6" spans="1:11" ht="14.25">
      <c r="A6" s="73" t="s">
        <v>292</v>
      </c>
      <c r="B6" s="41">
        <v>9679</v>
      </c>
      <c r="C6" s="49">
        <v>0.11140525546437083</v>
      </c>
      <c r="D6" s="223">
        <v>1955</v>
      </c>
      <c r="E6" s="49">
        <v>0.1444296690307329</v>
      </c>
      <c r="F6" s="223">
        <v>716</v>
      </c>
      <c r="G6" s="49">
        <v>0.101994301994302</v>
      </c>
      <c r="H6" s="223">
        <v>1565</v>
      </c>
      <c r="I6" s="46">
        <v>0.12380349655881656</v>
      </c>
      <c r="J6" s="43">
        <v>13915</v>
      </c>
      <c r="K6" s="40">
        <v>0.11588300937723811</v>
      </c>
    </row>
    <row r="7" spans="1:11" ht="14.25">
      <c r="A7" s="73" t="s">
        <v>293</v>
      </c>
      <c r="B7" s="41">
        <v>10038</v>
      </c>
      <c r="C7" s="49">
        <v>0.1155373441834233</v>
      </c>
      <c r="D7" s="223">
        <v>1669</v>
      </c>
      <c r="E7" s="49">
        <v>0.12330082742316785</v>
      </c>
      <c r="F7" s="223">
        <v>773</v>
      </c>
      <c r="G7" s="49">
        <v>0.1101139601139601</v>
      </c>
      <c r="H7" s="223">
        <v>666</v>
      </c>
      <c r="I7" s="46">
        <v>0.05268570524483822</v>
      </c>
      <c r="J7" s="43">
        <v>13146</v>
      </c>
      <c r="K7" s="40">
        <v>0.10947883875480939</v>
      </c>
    </row>
    <row r="8" spans="1:11" ht="14.25">
      <c r="A8" s="73" t="s">
        <v>294</v>
      </c>
      <c r="B8" s="41">
        <v>10723</v>
      </c>
      <c r="C8" s="49">
        <v>0.12342169173927556</v>
      </c>
      <c r="D8" s="223">
        <v>1751</v>
      </c>
      <c r="E8" s="49">
        <v>0.12935874704491726</v>
      </c>
      <c r="F8" s="223">
        <v>816</v>
      </c>
      <c r="G8" s="49">
        <v>0.11623931623931623</v>
      </c>
      <c r="H8" s="223">
        <v>545</v>
      </c>
      <c r="I8" s="46">
        <v>0.04311367771537063</v>
      </c>
      <c r="J8" s="43">
        <v>13835</v>
      </c>
      <c r="K8" s="40">
        <v>0.11521677576242109</v>
      </c>
    </row>
    <row r="9" spans="1:11" ht="14.25">
      <c r="A9" s="73" t="s">
        <v>295</v>
      </c>
      <c r="B9" s="41">
        <v>6961</v>
      </c>
      <c r="C9" s="49">
        <v>0.08012108516246359</v>
      </c>
      <c r="D9" s="223">
        <v>1082</v>
      </c>
      <c r="E9" s="49">
        <v>0.07993498817966903</v>
      </c>
      <c r="F9" s="223">
        <v>597</v>
      </c>
      <c r="G9" s="49">
        <v>0.08504273504273505</v>
      </c>
      <c r="H9" s="223">
        <v>400</v>
      </c>
      <c r="I9" s="46">
        <v>0.03164306621311605</v>
      </c>
      <c r="J9" s="43">
        <v>9040</v>
      </c>
      <c r="K9" s="40">
        <v>0.07528439847432504</v>
      </c>
    </row>
    <row r="10" spans="1:11" ht="14.25">
      <c r="A10" s="73" t="s">
        <v>296</v>
      </c>
      <c r="B10" s="41">
        <v>8511</v>
      </c>
      <c r="C10" s="49">
        <v>0.0979615796319103</v>
      </c>
      <c r="D10" s="223">
        <v>1476</v>
      </c>
      <c r="E10" s="49">
        <v>0.10904255319148938</v>
      </c>
      <c r="F10" s="223">
        <v>853</v>
      </c>
      <c r="G10" s="49">
        <v>0.12150997150997149</v>
      </c>
      <c r="H10" s="223">
        <v>521</v>
      </c>
      <c r="I10" s="46">
        <v>0.041215093742583656</v>
      </c>
      <c r="J10" s="43">
        <v>11361</v>
      </c>
      <c r="K10" s="40">
        <v>0.09461350122420427</v>
      </c>
    </row>
    <row r="11" spans="1:11" ht="14.25">
      <c r="A11" s="73" t="s">
        <v>297</v>
      </c>
      <c r="B11" s="41">
        <v>2790</v>
      </c>
      <c r="C11" s="49">
        <v>0.03211289004500409</v>
      </c>
      <c r="D11" s="223">
        <v>438</v>
      </c>
      <c r="E11" s="49">
        <v>0.03235815602836879</v>
      </c>
      <c r="F11" s="223">
        <v>280</v>
      </c>
      <c r="G11" s="49">
        <v>0.039886039886039885</v>
      </c>
      <c r="H11" s="223">
        <v>155</v>
      </c>
      <c r="I11" s="46">
        <v>0.01226168815758247</v>
      </c>
      <c r="J11" s="43">
        <v>3663</v>
      </c>
      <c r="K11" s="40">
        <v>0.03050517163843501</v>
      </c>
    </row>
    <row r="12" spans="1:11" ht="15" thickBot="1">
      <c r="A12" s="73" t="s">
        <v>298</v>
      </c>
      <c r="B12" s="41">
        <v>1093</v>
      </c>
      <c r="C12" s="49">
        <v>0.01258042610006791</v>
      </c>
      <c r="D12" s="223">
        <v>192</v>
      </c>
      <c r="E12" s="49">
        <v>0.014184397163120567</v>
      </c>
      <c r="F12" s="223">
        <v>119</v>
      </c>
      <c r="G12" s="49">
        <v>0.01695156695156695</v>
      </c>
      <c r="H12" s="223">
        <v>66</v>
      </c>
      <c r="I12" s="46">
        <v>0.005221105925164149</v>
      </c>
      <c r="J12" s="43">
        <v>1470</v>
      </c>
      <c r="K12" s="40">
        <v>0.01224204267226303</v>
      </c>
    </row>
    <row r="13" spans="1:11" ht="15" thickBot="1">
      <c r="A13" s="19" t="s">
        <v>70</v>
      </c>
      <c r="B13" s="53">
        <v>86881</v>
      </c>
      <c r="C13" s="228">
        <v>1</v>
      </c>
      <c r="D13" s="229">
        <v>13536</v>
      </c>
      <c r="E13" s="228">
        <v>1</v>
      </c>
      <c r="F13" s="229">
        <v>7020</v>
      </c>
      <c r="G13" s="228">
        <v>1</v>
      </c>
      <c r="H13" s="229">
        <v>12641</v>
      </c>
      <c r="I13" s="70">
        <v>1</v>
      </c>
      <c r="J13" s="20">
        <v>120078</v>
      </c>
      <c r="K13" s="52">
        <v>1</v>
      </c>
    </row>
    <row r="14" spans="1:11" ht="14.25">
      <c r="A14" s="23"/>
      <c r="B14" s="24"/>
      <c r="C14" s="25"/>
      <c r="D14" s="24"/>
      <c r="E14" s="25"/>
      <c r="F14" s="24"/>
      <c r="G14" s="25"/>
      <c r="H14" s="24"/>
      <c r="I14" s="25"/>
      <c r="J14" s="24"/>
      <c r="K14" s="25"/>
    </row>
    <row r="15" spans="1:11" ht="14.25">
      <c r="A15" s="55" t="s">
        <v>71</v>
      </c>
      <c r="B15" s="95"/>
      <c r="C15" s="95"/>
      <c r="D15" s="95"/>
      <c r="E15" s="95"/>
      <c r="F15" s="95"/>
      <c r="G15" s="95"/>
      <c r="H15" s="95"/>
      <c r="I15" s="95"/>
      <c r="J15" s="95"/>
      <c r="K15" s="95"/>
    </row>
    <row r="16" spans="1:11" ht="14.25">
      <c r="A16" s="56" t="s">
        <v>102</v>
      </c>
      <c r="B16" s="95"/>
      <c r="C16" s="95"/>
      <c r="D16" s="95"/>
      <c r="E16" s="95"/>
      <c r="F16" s="95"/>
      <c r="G16" s="95"/>
      <c r="H16" s="95"/>
      <c r="I16" s="95"/>
      <c r="J16" s="95"/>
      <c r="K16" s="9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2" sqref="A2:A4"/>
    </sheetView>
  </sheetViews>
  <sheetFormatPr defaultColWidth="9.140625" defaultRowHeight="15"/>
  <cols>
    <col min="1" max="1" width="23.57421875" style="259" customWidth="1"/>
    <col min="2" max="5" width="12.7109375" style="259" customWidth="1"/>
    <col min="6" max="9" width="11.421875" style="259" customWidth="1"/>
    <col min="10" max="10" width="9.7109375" style="259" bestFit="1" customWidth="1"/>
    <col min="11" max="11" width="8.7109375" style="259" bestFit="1" customWidth="1"/>
    <col min="12" max="16384" width="9.140625" style="259" customWidth="1"/>
  </cols>
  <sheetData>
    <row r="1" spans="1:11" ht="24.75" customHeight="1" thickBot="1" thickTop="1">
      <c r="A1" s="429" t="s">
        <v>406</v>
      </c>
      <c r="B1" s="430"/>
      <c r="C1" s="430"/>
      <c r="D1" s="430"/>
      <c r="E1" s="430"/>
      <c r="F1" s="430"/>
      <c r="G1" s="430"/>
      <c r="H1" s="430"/>
      <c r="I1" s="430"/>
      <c r="J1" s="430"/>
      <c r="K1" s="441"/>
    </row>
    <row r="2" spans="1:11" ht="19.5" customHeight="1" thickTop="1">
      <c r="A2" s="311" t="s">
        <v>103</v>
      </c>
      <c r="B2" s="369" t="s">
        <v>39</v>
      </c>
      <c r="C2" s="413"/>
      <c r="D2" s="413"/>
      <c r="E2" s="413"/>
      <c r="F2" s="413"/>
      <c r="G2" s="413"/>
      <c r="H2" s="413"/>
      <c r="I2" s="370"/>
      <c r="J2" s="363" t="s">
        <v>279</v>
      </c>
      <c r="K2" s="364"/>
    </row>
    <row r="3" spans="1:11" ht="100.5" customHeight="1">
      <c r="A3" s="312"/>
      <c r="B3" s="414" t="s">
        <v>307</v>
      </c>
      <c r="C3" s="415"/>
      <c r="D3" s="415" t="s">
        <v>308</v>
      </c>
      <c r="E3" s="415"/>
      <c r="F3" s="415" t="s">
        <v>309</v>
      </c>
      <c r="G3" s="415"/>
      <c r="H3" s="415" t="s">
        <v>69</v>
      </c>
      <c r="I3" s="416"/>
      <c r="J3" s="443"/>
      <c r="K3" s="366"/>
    </row>
    <row r="4" spans="1:11" ht="19.5" customHeight="1" thickBot="1">
      <c r="A4" s="442"/>
      <c r="B4" s="238" t="s">
        <v>55</v>
      </c>
      <c r="C4" s="239" t="s">
        <v>56</v>
      </c>
      <c r="D4" s="240" t="s">
        <v>55</v>
      </c>
      <c r="E4" s="239" t="s">
        <v>56</v>
      </c>
      <c r="F4" s="240" t="s">
        <v>55</v>
      </c>
      <c r="G4" s="239" t="s">
        <v>56</v>
      </c>
      <c r="H4" s="240" t="s">
        <v>55</v>
      </c>
      <c r="I4" s="241" t="s">
        <v>56</v>
      </c>
      <c r="J4" s="242" t="s">
        <v>55</v>
      </c>
      <c r="K4" s="243" t="s">
        <v>56</v>
      </c>
    </row>
    <row r="5" spans="1:11" ht="14.25">
      <c r="A5" s="244">
        <v>0</v>
      </c>
      <c r="B5" s="37">
        <v>78302</v>
      </c>
      <c r="C5" s="235">
        <v>0.9012557406107204</v>
      </c>
      <c r="D5" s="236">
        <v>11966</v>
      </c>
      <c r="E5" s="235">
        <v>0.8840130023640662</v>
      </c>
      <c r="F5" s="236">
        <v>6066</v>
      </c>
      <c r="G5" s="235">
        <v>0.8641025641025641</v>
      </c>
      <c r="H5" s="236">
        <v>11955</v>
      </c>
      <c r="I5" s="88">
        <v>0.9457321414445059</v>
      </c>
      <c r="J5" s="39">
        <v>108289</v>
      </c>
      <c r="K5" s="36">
        <v>0.9018221489365246</v>
      </c>
    </row>
    <row r="6" spans="1:11" ht="14.25">
      <c r="A6" s="73" t="s">
        <v>310</v>
      </c>
      <c r="B6" s="41">
        <v>4481</v>
      </c>
      <c r="C6" s="49">
        <v>0.051576294011348854</v>
      </c>
      <c r="D6" s="223">
        <v>810</v>
      </c>
      <c r="E6" s="49">
        <v>0.0598404255319149</v>
      </c>
      <c r="F6" s="223">
        <v>473</v>
      </c>
      <c r="G6" s="49">
        <v>0.06737891737891738</v>
      </c>
      <c r="H6" s="223">
        <v>385</v>
      </c>
      <c r="I6" s="46">
        <v>0.030456451230124203</v>
      </c>
      <c r="J6" s="43">
        <v>6149</v>
      </c>
      <c r="K6" s="40">
        <v>0.051208381218874395</v>
      </c>
    </row>
    <row r="7" spans="1:11" ht="14.25">
      <c r="A7" s="73" t="s">
        <v>311</v>
      </c>
      <c r="B7" s="41">
        <v>3067</v>
      </c>
      <c r="C7" s="49">
        <v>0.03530115905664069</v>
      </c>
      <c r="D7" s="223">
        <v>521</v>
      </c>
      <c r="E7" s="49">
        <v>0.03848995271867612</v>
      </c>
      <c r="F7" s="223">
        <v>336</v>
      </c>
      <c r="G7" s="49">
        <v>0.047863247863247874</v>
      </c>
      <c r="H7" s="223">
        <v>231</v>
      </c>
      <c r="I7" s="46">
        <v>0.01827387073807452</v>
      </c>
      <c r="J7" s="43">
        <v>4155</v>
      </c>
      <c r="K7" s="40">
        <v>0.03460250836955979</v>
      </c>
    </row>
    <row r="8" spans="1:11" ht="14.25">
      <c r="A8" s="73" t="s">
        <v>312</v>
      </c>
      <c r="B8" s="41">
        <v>793</v>
      </c>
      <c r="C8" s="49">
        <v>0.009127427170497577</v>
      </c>
      <c r="D8" s="223">
        <v>175</v>
      </c>
      <c r="E8" s="49">
        <v>0.01292848699763593</v>
      </c>
      <c r="F8" s="223">
        <v>111</v>
      </c>
      <c r="G8" s="49">
        <v>0.01581196581196581</v>
      </c>
      <c r="H8" s="223">
        <v>58</v>
      </c>
      <c r="I8" s="46">
        <v>0.004588244600901827</v>
      </c>
      <c r="J8" s="43">
        <v>1137</v>
      </c>
      <c r="K8" s="40">
        <v>0.00946884525058712</v>
      </c>
    </row>
    <row r="9" spans="1:11" ht="14.25">
      <c r="A9" s="73" t="s">
        <v>313</v>
      </c>
      <c r="B9" s="41">
        <v>57</v>
      </c>
      <c r="C9" s="49">
        <v>0.0006560697966183631</v>
      </c>
      <c r="D9" s="223">
        <v>15</v>
      </c>
      <c r="E9" s="49">
        <v>0.0011081560283687944</v>
      </c>
      <c r="F9" s="223">
        <v>6</v>
      </c>
      <c r="G9" s="49">
        <v>0.0008547008547008547</v>
      </c>
      <c r="H9" s="223">
        <v>2</v>
      </c>
      <c r="I9" s="46">
        <v>0.00015821533106558024</v>
      </c>
      <c r="J9" s="43">
        <v>80</v>
      </c>
      <c r="K9" s="40">
        <v>0.0006662336148170356</v>
      </c>
    </row>
    <row r="10" spans="1:11" ht="14.25">
      <c r="A10" s="73" t="s">
        <v>314</v>
      </c>
      <c r="B10" s="41">
        <v>107</v>
      </c>
      <c r="C10" s="49">
        <v>0.0012315696182134187</v>
      </c>
      <c r="D10" s="223">
        <v>25</v>
      </c>
      <c r="E10" s="49">
        <v>0.0018469267139479906</v>
      </c>
      <c r="F10" s="223">
        <v>19</v>
      </c>
      <c r="G10" s="49">
        <v>0.0027065527065527066</v>
      </c>
      <c r="H10" s="223">
        <v>7</v>
      </c>
      <c r="I10" s="46">
        <v>0.0005537536587295309</v>
      </c>
      <c r="J10" s="43">
        <v>158</v>
      </c>
      <c r="K10" s="40">
        <v>0.0013158113892636453</v>
      </c>
    </row>
    <row r="11" spans="1:11" ht="14.25">
      <c r="A11" s="73" t="s">
        <v>315</v>
      </c>
      <c r="B11" s="41">
        <v>26</v>
      </c>
      <c r="C11" s="49">
        <v>0.00029925990722942875</v>
      </c>
      <c r="D11" s="223">
        <v>5</v>
      </c>
      <c r="E11" s="49">
        <v>0.0003693853427895981</v>
      </c>
      <c r="F11" s="223">
        <v>1</v>
      </c>
      <c r="G11" s="49">
        <v>0.00014245014245014241</v>
      </c>
      <c r="H11" s="223">
        <v>2</v>
      </c>
      <c r="I11" s="46">
        <v>0.00015821533106558024</v>
      </c>
      <c r="J11" s="43">
        <v>34</v>
      </c>
      <c r="K11" s="40">
        <v>0.0002831492862972401</v>
      </c>
    </row>
    <row r="12" spans="1:11" ht="14.25">
      <c r="A12" s="73" t="s">
        <v>316</v>
      </c>
      <c r="B12" s="41">
        <v>12</v>
      </c>
      <c r="C12" s="49">
        <v>0.00013811995718281329</v>
      </c>
      <c r="D12" s="223">
        <v>4</v>
      </c>
      <c r="E12" s="49">
        <v>0.0002955082742316785</v>
      </c>
      <c r="F12" s="223">
        <v>3</v>
      </c>
      <c r="G12" s="49">
        <v>0.00042735042735042735</v>
      </c>
      <c r="H12" s="223">
        <v>0</v>
      </c>
      <c r="I12" s="46">
        <v>0</v>
      </c>
      <c r="J12" s="43">
        <v>19</v>
      </c>
      <c r="K12" s="40">
        <v>0.00015823048351904596</v>
      </c>
    </row>
    <row r="13" spans="1:11" ht="15" thickBot="1">
      <c r="A13" s="73" t="s">
        <v>77</v>
      </c>
      <c r="B13" s="224">
        <v>36</v>
      </c>
      <c r="C13" s="225">
        <v>0.0004143598715484398</v>
      </c>
      <c r="D13" s="226">
        <v>15</v>
      </c>
      <c r="E13" s="225">
        <v>0.0011081560283687944</v>
      </c>
      <c r="F13" s="226">
        <v>5</v>
      </c>
      <c r="G13" s="225">
        <v>0.0007122507122507123</v>
      </c>
      <c r="H13" s="226">
        <v>1</v>
      </c>
      <c r="I13" s="117">
        <v>7.910766553279012E-05</v>
      </c>
      <c r="J13" s="69">
        <v>57</v>
      </c>
      <c r="K13" s="68">
        <v>0.00047469145055713784</v>
      </c>
    </row>
    <row r="14" spans="1:11" ht="15" thickBot="1">
      <c r="A14" s="19" t="s">
        <v>70</v>
      </c>
      <c r="B14" s="53">
        <v>86881</v>
      </c>
      <c r="C14" s="228">
        <v>1</v>
      </c>
      <c r="D14" s="229">
        <v>13536</v>
      </c>
      <c r="E14" s="228">
        <v>1</v>
      </c>
      <c r="F14" s="229">
        <v>7020</v>
      </c>
      <c r="G14" s="228">
        <v>1</v>
      </c>
      <c r="H14" s="229">
        <v>12641</v>
      </c>
      <c r="I14" s="70">
        <v>1</v>
      </c>
      <c r="J14" s="20">
        <v>120078</v>
      </c>
      <c r="K14" s="52">
        <v>1</v>
      </c>
    </row>
    <row r="15" spans="1:11" ht="14.25">
      <c r="A15" s="23"/>
      <c r="B15" s="24"/>
      <c r="C15" s="25"/>
      <c r="D15" s="24"/>
      <c r="E15" s="25"/>
      <c r="F15" s="24"/>
      <c r="G15" s="25"/>
      <c r="H15" s="24"/>
      <c r="I15" s="25"/>
      <c r="J15" s="24"/>
      <c r="K15" s="25"/>
    </row>
    <row r="16" spans="1:11" ht="14.25">
      <c r="A16" s="55" t="s">
        <v>71</v>
      </c>
      <c r="B16" s="95"/>
      <c r="C16" s="95"/>
      <c r="D16" s="95"/>
      <c r="E16" s="95"/>
      <c r="F16" s="95"/>
      <c r="G16" s="95"/>
      <c r="H16" s="95"/>
      <c r="I16" s="95"/>
      <c r="J16" s="95"/>
      <c r="K16" s="95"/>
    </row>
    <row r="17" spans="1:11" ht="14.25">
      <c r="A17" s="56" t="s">
        <v>305</v>
      </c>
      <c r="B17" s="95"/>
      <c r="C17" s="95"/>
      <c r="D17" s="95"/>
      <c r="E17" s="95"/>
      <c r="F17" s="95"/>
      <c r="G17" s="95"/>
      <c r="H17" s="95"/>
      <c r="I17" s="95"/>
      <c r="J17" s="95"/>
      <c r="K17" s="95"/>
    </row>
    <row r="18" spans="1:11" ht="14.25">
      <c r="A18" s="98"/>
      <c r="B18" s="98"/>
      <c r="C18" s="98"/>
      <c r="D18" s="98"/>
      <c r="E18" s="98"/>
      <c r="F18" s="98"/>
      <c r="G18" s="98"/>
      <c r="H18" s="98"/>
      <c r="I18" s="98"/>
      <c r="J18" s="98"/>
      <c r="K18" s="9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B6" sqref="B6"/>
    </sheetView>
  </sheetViews>
  <sheetFormatPr defaultColWidth="9.140625" defaultRowHeight="15"/>
  <cols>
    <col min="1" max="1" width="13.00390625" style="259" customWidth="1"/>
    <col min="2" max="9" width="13.28125" style="259" customWidth="1"/>
    <col min="10" max="16384" width="9.140625" style="259" customWidth="1"/>
  </cols>
  <sheetData>
    <row r="1" spans="1:9" ht="24.75" customHeight="1" thickBot="1" thickTop="1">
      <c r="A1" s="429" t="s">
        <v>321</v>
      </c>
      <c r="B1" s="430"/>
      <c r="C1" s="430"/>
      <c r="D1" s="430"/>
      <c r="E1" s="430"/>
      <c r="F1" s="430"/>
      <c r="G1" s="430"/>
      <c r="H1" s="430"/>
      <c r="I1" s="431"/>
    </row>
    <row r="2" spans="1:9" ht="49.5" customHeight="1" thickBot="1" thickTop="1">
      <c r="A2" s="429" t="s">
        <v>407</v>
      </c>
      <c r="B2" s="430"/>
      <c r="C2" s="430"/>
      <c r="D2" s="430"/>
      <c r="E2" s="430"/>
      <c r="F2" s="430"/>
      <c r="G2" s="430"/>
      <c r="H2" s="430"/>
      <c r="I2" s="431"/>
    </row>
    <row r="3" spans="1:9" ht="19.5" customHeight="1" thickTop="1">
      <c r="A3" s="311" t="s">
        <v>281</v>
      </c>
      <c r="B3" s="369" t="s">
        <v>317</v>
      </c>
      <c r="C3" s="413"/>
      <c r="D3" s="413"/>
      <c r="E3" s="413"/>
      <c r="F3" s="413"/>
      <c r="G3" s="370"/>
      <c r="H3" s="363" t="s">
        <v>279</v>
      </c>
      <c r="I3" s="364"/>
    </row>
    <row r="4" spans="1:9" ht="19.5" customHeight="1">
      <c r="A4" s="312"/>
      <c r="B4" s="414" t="s">
        <v>318</v>
      </c>
      <c r="C4" s="415"/>
      <c r="D4" s="415" t="s">
        <v>319</v>
      </c>
      <c r="E4" s="415"/>
      <c r="F4" s="415" t="s">
        <v>69</v>
      </c>
      <c r="G4" s="416"/>
      <c r="H4" s="443"/>
      <c r="I4" s="366"/>
    </row>
    <row r="5" spans="1:9" ht="19.5" customHeight="1" thickBot="1">
      <c r="A5" s="313"/>
      <c r="B5" s="218" t="s">
        <v>55</v>
      </c>
      <c r="C5" s="215" t="s">
        <v>56</v>
      </c>
      <c r="D5" s="216" t="s">
        <v>55</v>
      </c>
      <c r="E5" s="215" t="s">
        <v>56</v>
      </c>
      <c r="F5" s="216" t="s">
        <v>55</v>
      </c>
      <c r="G5" s="232" t="s">
        <v>56</v>
      </c>
      <c r="H5" s="214" t="s">
        <v>55</v>
      </c>
      <c r="I5" s="217" t="s">
        <v>56</v>
      </c>
    </row>
    <row r="6" spans="1:9" ht="14.25">
      <c r="A6" s="5" t="s">
        <v>74</v>
      </c>
      <c r="B6" s="219">
        <v>28009</v>
      </c>
      <c r="C6" s="220">
        <v>0.381054092294297</v>
      </c>
      <c r="D6" s="221">
        <v>14477</v>
      </c>
      <c r="E6" s="220">
        <v>0.5409738051642315</v>
      </c>
      <c r="F6" s="221">
        <v>9304</v>
      </c>
      <c r="G6" s="222">
        <v>0.46959067279059213</v>
      </c>
      <c r="H6" s="43">
        <v>51790</v>
      </c>
      <c r="I6" s="40">
        <v>0.4313029863921784</v>
      </c>
    </row>
    <row r="7" spans="1:9" ht="14.25">
      <c r="A7" s="6" t="s">
        <v>75</v>
      </c>
      <c r="B7" s="41">
        <v>37766</v>
      </c>
      <c r="C7" s="49">
        <v>0.5137951676099259</v>
      </c>
      <c r="D7" s="223">
        <v>10389</v>
      </c>
      <c r="E7" s="49">
        <v>0.3882141922947573</v>
      </c>
      <c r="F7" s="223">
        <v>8344</v>
      </c>
      <c r="G7" s="46">
        <v>0.42113763690506234</v>
      </c>
      <c r="H7" s="43">
        <v>56499</v>
      </c>
      <c r="I7" s="40">
        <v>0.47051916254434617</v>
      </c>
    </row>
    <row r="8" spans="1:9" ht="14.25">
      <c r="A8" s="6" t="s">
        <v>76</v>
      </c>
      <c r="B8" s="41">
        <v>7689</v>
      </c>
      <c r="C8" s="49">
        <v>0.10460655202437963</v>
      </c>
      <c r="D8" s="223">
        <v>1890</v>
      </c>
      <c r="E8" s="49">
        <v>0.07062516348417473</v>
      </c>
      <c r="F8" s="223">
        <v>2153</v>
      </c>
      <c r="G8" s="46">
        <v>0.1086660273557765</v>
      </c>
      <c r="H8" s="43">
        <v>11732</v>
      </c>
      <c r="I8" s="40">
        <v>0.09770315961291827</v>
      </c>
    </row>
    <row r="9" spans="1:9" ht="15" thickBot="1">
      <c r="A9" s="188" t="s">
        <v>77</v>
      </c>
      <c r="B9" s="224">
        <v>40</v>
      </c>
      <c r="C9" s="225">
        <v>0.000544188071397475</v>
      </c>
      <c r="D9" s="226">
        <v>5</v>
      </c>
      <c r="E9" s="225">
        <v>0.0001868390568364411</v>
      </c>
      <c r="F9" s="226">
        <v>12</v>
      </c>
      <c r="G9" s="117">
        <v>0.0006056629485691213</v>
      </c>
      <c r="H9" s="69">
        <v>57</v>
      </c>
      <c r="I9" s="68">
        <v>0.00047469145055713784</v>
      </c>
    </row>
    <row r="10" spans="1:9" ht="15" thickBot="1">
      <c r="A10" s="227" t="s">
        <v>70</v>
      </c>
      <c r="B10" s="53">
        <v>73504</v>
      </c>
      <c r="C10" s="228">
        <v>1</v>
      </c>
      <c r="D10" s="229">
        <v>26761</v>
      </c>
      <c r="E10" s="228">
        <v>1</v>
      </c>
      <c r="F10" s="229">
        <v>19813</v>
      </c>
      <c r="G10" s="228">
        <v>1</v>
      </c>
      <c r="H10" s="20">
        <v>120078</v>
      </c>
      <c r="I10" s="52">
        <v>1</v>
      </c>
    </row>
    <row r="11" spans="1:9" ht="14.25">
      <c r="A11" s="163"/>
      <c r="B11" s="24"/>
      <c r="C11" s="25"/>
      <c r="D11" s="24"/>
      <c r="E11" s="25"/>
      <c r="F11" s="24"/>
      <c r="G11" s="25"/>
      <c r="H11" s="24"/>
      <c r="I11" s="25"/>
    </row>
    <row r="12" spans="1:9" ht="14.25">
      <c r="A12" s="55" t="s">
        <v>71</v>
      </c>
      <c r="B12" s="28"/>
      <c r="C12" s="28"/>
      <c r="D12" s="28"/>
      <c r="E12" s="28"/>
      <c r="F12" s="28"/>
      <c r="G12" s="28"/>
      <c r="H12" s="28"/>
      <c r="I12" s="28"/>
    </row>
    <row r="13" spans="1:9" ht="14.25">
      <c r="A13" s="56" t="s">
        <v>79</v>
      </c>
      <c r="B13" s="28"/>
      <c r="C13" s="28"/>
      <c r="D13" s="28"/>
      <c r="E13" s="28"/>
      <c r="F13" s="28"/>
      <c r="G13" s="28"/>
      <c r="H13" s="28"/>
      <c r="I13" s="28"/>
    </row>
    <row r="14" spans="1:9" ht="14.25">
      <c r="A14" s="107"/>
      <c r="B14" s="107"/>
      <c r="C14" s="107"/>
      <c r="D14" s="107"/>
      <c r="E14" s="107"/>
      <c r="F14" s="107"/>
      <c r="G14" s="107"/>
      <c r="H14" s="107"/>
      <c r="I14" s="107"/>
    </row>
  </sheetData>
  <sheetProtection/>
  <mergeCells count="8">
    <mergeCell ref="A1:I1"/>
    <mergeCell ref="A2:I2"/>
    <mergeCell ref="A3:A5"/>
    <mergeCell ref="B3:G3"/>
    <mergeCell ref="H3:I4"/>
    <mergeCell ref="B4:C4"/>
    <mergeCell ref="D4:E4"/>
    <mergeCell ref="F4:G4"/>
  </mergeCells>
  <printOptions horizontalCentered="1"/>
  <pageMargins left="0.7" right="0.7" top="0.75" bottom="0.75" header="0.3" footer="0.3"/>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2" sqref="A2:A4"/>
    </sheetView>
  </sheetViews>
  <sheetFormatPr defaultColWidth="9.140625" defaultRowHeight="15"/>
  <cols>
    <col min="1" max="1" width="18.140625" style="259" customWidth="1"/>
    <col min="2" max="2" width="16.28125" style="259" customWidth="1"/>
    <col min="3" max="8" width="11.421875" style="259" customWidth="1"/>
    <col min="9" max="9" width="9.7109375" style="259" bestFit="1" customWidth="1"/>
    <col min="10" max="10" width="10.57421875" style="259" bestFit="1" customWidth="1"/>
    <col min="11" max="16384" width="9.140625" style="259" customWidth="1"/>
  </cols>
  <sheetData>
    <row r="1" spans="1:10" ht="49.5" customHeight="1" thickBot="1" thickTop="1">
      <c r="A1" s="429" t="s">
        <v>408</v>
      </c>
      <c r="B1" s="448"/>
      <c r="C1" s="448"/>
      <c r="D1" s="448"/>
      <c r="E1" s="448"/>
      <c r="F1" s="448"/>
      <c r="G1" s="448"/>
      <c r="H1" s="448"/>
      <c r="I1" s="448"/>
      <c r="J1" s="449"/>
    </row>
    <row r="2" spans="1:10" ht="19.5" customHeight="1" thickTop="1">
      <c r="A2" s="363" t="s">
        <v>80</v>
      </c>
      <c r="B2" s="364" t="s">
        <v>73</v>
      </c>
      <c r="C2" s="369" t="s">
        <v>317</v>
      </c>
      <c r="D2" s="413"/>
      <c r="E2" s="413"/>
      <c r="F2" s="413"/>
      <c r="G2" s="413"/>
      <c r="H2" s="370"/>
      <c r="I2" s="363" t="s">
        <v>279</v>
      </c>
      <c r="J2" s="364"/>
    </row>
    <row r="3" spans="1:10" ht="19.5" customHeight="1">
      <c r="A3" s="365"/>
      <c r="B3" s="366"/>
      <c r="C3" s="414" t="s">
        <v>318</v>
      </c>
      <c r="D3" s="415"/>
      <c r="E3" s="415" t="s">
        <v>319</v>
      </c>
      <c r="F3" s="415"/>
      <c r="G3" s="415" t="s">
        <v>69</v>
      </c>
      <c r="H3" s="416"/>
      <c r="I3" s="443"/>
      <c r="J3" s="366"/>
    </row>
    <row r="4" spans="1:10" ht="19.5" customHeight="1" thickBot="1">
      <c r="A4" s="450"/>
      <c r="B4" s="451"/>
      <c r="C4" s="218" t="s">
        <v>55</v>
      </c>
      <c r="D4" s="215" t="s">
        <v>56</v>
      </c>
      <c r="E4" s="216" t="s">
        <v>55</v>
      </c>
      <c r="F4" s="215" t="s">
        <v>56</v>
      </c>
      <c r="G4" s="216" t="s">
        <v>55</v>
      </c>
      <c r="H4" s="232" t="s">
        <v>56</v>
      </c>
      <c r="I4" s="214" t="s">
        <v>55</v>
      </c>
      <c r="J4" s="217" t="s">
        <v>56</v>
      </c>
    </row>
    <row r="5" spans="1:10" ht="14.25">
      <c r="A5" s="433" t="s">
        <v>81</v>
      </c>
      <c r="B5" s="60" t="s">
        <v>74</v>
      </c>
      <c r="C5" s="219">
        <v>7376</v>
      </c>
      <c r="D5" s="220">
        <v>0.10034828036569438</v>
      </c>
      <c r="E5" s="221">
        <v>9353</v>
      </c>
      <c r="F5" s="220">
        <v>0.3495011397182467</v>
      </c>
      <c r="G5" s="221">
        <v>3300</v>
      </c>
      <c r="H5" s="222">
        <v>0.16655731085650835</v>
      </c>
      <c r="I5" s="233">
        <v>20029</v>
      </c>
      <c r="J5" s="104">
        <v>0.16679991338963007</v>
      </c>
    </row>
    <row r="6" spans="1:10" ht="14.25">
      <c r="A6" s="388"/>
      <c r="B6" s="61" t="s">
        <v>75</v>
      </c>
      <c r="C6" s="41">
        <v>7638</v>
      </c>
      <c r="D6" s="220">
        <v>0.10391271223334787</v>
      </c>
      <c r="E6" s="223">
        <v>7150</v>
      </c>
      <c r="F6" s="220">
        <v>0.26717985127611077</v>
      </c>
      <c r="G6" s="223">
        <v>1960</v>
      </c>
      <c r="H6" s="222">
        <v>0.09892494826628981</v>
      </c>
      <c r="I6" s="43">
        <v>16748</v>
      </c>
      <c r="J6" s="104">
        <v>0.1394760072619464</v>
      </c>
    </row>
    <row r="7" spans="1:10" ht="14.25">
      <c r="A7" s="388"/>
      <c r="B7" s="61" t="s">
        <v>76</v>
      </c>
      <c r="C7" s="41">
        <v>1323</v>
      </c>
      <c r="D7" s="220">
        <v>0.017999020461471487</v>
      </c>
      <c r="E7" s="223">
        <v>1261</v>
      </c>
      <c r="F7" s="220">
        <v>0.04712081013415044</v>
      </c>
      <c r="G7" s="223">
        <v>489</v>
      </c>
      <c r="H7" s="222">
        <v>0.02468076515419169</v>
      </c>
      <c r="I7" s="43">
        <v>3073</v>
      </c>
      <c r="J7" s="104">
        <v>0.02559169872915938</v>
      </c>
    </row>
    <row r="8" spans="1:10" ht="15" thickBot="1">
      <c r="A8" s="385"/>
      <c r="B8" s="32" t="s">
        <v>77</v>
      </c>
      <c r="C8" s="224">
        <v>1</v>
      </c>
      <c r="D8" s="234">
        <v>1.3604701784936874E-05</v>
      </c>
      <c r="E8" s="226">
        <v>2</v>
      </c>
      <c r="F8" s="234">
        <v>7.473562273457645E-05</v>
      </c>
      <c r="G8" s="226">
        <v>0</v>
      </c>
      <c r="H8" s="123">
        <v>0</v>
      </c>
      <c r="I8" s="69">
        <v>3</v>
      </c>
      <c r="J8" s="124">
        <v>2.4983760555638835E-05</v>
      </c>
    </row>
    <row r="9" spans="1:10" ht="15" thickBot="1">
      <c r="A9" s="434" t="s">
        <v>285</v>
      </c>
      <c r="B9" s="435"/>
      <c r="C9" s="53">
        <v>16338</v>
      </c>
      <c r="D9" s="228">
        <v>0.2222736177622987</v>
      </c>
      <c r="E9" s="229">
        <v>17766</v>
      </c>
      <c r="F9" s="228">
        <v>0.6638765367512424</v>
      </c>
      <c r="G9" s="229">
        <v>5749</v>
      </c>
      <c r="H9" s="70">
        <v>0.29016302427698987</v>
      </c>
      <c r="I9" s="20">
        <v>39853</v>
      </c>
      <c r="J9" s="52">
        <v>0.3318926031412915</v>
      </c>
    </row>
    <row r="10" spans="1:10" ht="14.25">
      <c r="A10" s="433" t="s">
        <v>82</v>
      </c>
      <c r="B10" s="82" t="s">
        <v>74</v>
      </c>
      <c r="C10" s="35">
        <v>20633</v>
      </c>
      <c r="D10" s="235">
        <v>0.2807058119286025</v>
      </c>
      <c r="E10" s="236">
        <v>5124</v>
      </c>
      <c r="F10" s="235">
        <v>0.1914726654459848</v>
      </c>
      <c r="G10" s="236">
        <v>6004</v>
      </c>
      <c r="H10" s="36">
        <v>0.30303336193408364</v>
      </c>
      <c r="I10" s="39">
        <v>31761</v>
      </c>
      <c r="J10" s="36">
        <v>0.26450307300254833</v>
      </c>
    </row>
    <row r="11" spans="1:10" ht="14.25">
      <c r="A11" s="388"/>
      <c r="B11" s="175" t="s">
        <v>75</v>
      </c>
      <c r="C11" s="17">
        <v>30128</v>
      </c>
      <c r="D11" s="49">
        <v>0.4098824553765781</v>
      </c>
      <c r="E11" s="223">
        <v>3239</v>
      </c>
      <c r="F11" s="49">
        <v>0.12103434101864656</v>
      </c>
      <c r="G11" s="223">
        <v>6384</v>
      </c>
      <c r="H11" s="40">
        <v>0.3222126886387725</v>
      </c>
      <c r="I11" s="43">
        <v>39751</v>
      </c>
      <c r="J11" s="40">
        <v>0.33104315528239975</v>
      </c>
    </row>
    <row r="12" spans="1:10" ht="14.25">
      <c r="A12" s="388"/>
      <c r="B12" s="175" t="s">
        <v>76</v>
      </c>
      <c r="C12" s="17">
        <v>6366</v>
      </c>
      <c r="D12" s="49">
        <v>0.08660753156290815</v>
      </c>
      <c r="E12" s="223">
        <v>629</v>
      </c>
      <c r="F12" s="49">
        <v>0.02350435335002429</v>
      </c>
      <c r="G12" s="223">
        <v>1664</v>
      </c>
      <c r="H12" s="40">
        <v>0.08398526220158482</v>
      </c>
      <c r="I12" s="43">
        <v>8659</v>
      </c>
      <c r="J12" s="40">
        <v>0.07211146088375889</v>
      </c>
    </row>
    <row r="13" spans="1:10" ht="15" thickBot="1">
      <c r="A13" s="385"/>
      <c r="B13" s="30" t="s">
        <v>77</v>
      </c>
      <c r="C13" s="237">
        <v>39</v>
      </c>
      <c r="D13" s="225">
        <v>0.0005305833696125381</v>
      </c>
      <c r="E13" s="226">
        <v>3</v>
      </c>
      <c r="F13" s="225">
        <v>0.00011210343410186465</v>
      </c>
      <c r="G13" s="226">
        <v>12</v>
      </c>
      <c r="H13" s="68">
        <v>0.0006056629485691213</v>
      </c>
      <c r="I13" s="69">
        <v>54</v>
      </c>
      <c r="J13" s="68">
        <v>0.000449707690001499</v>
      </c>
    </row>
    <row r="14" spans="1:10" ht="15" thickBot="1">
      <c r="A14" s="434" t="s">
        <v>286</v>
      </c>
      <c r="B14" s="435"/>
      <c r="C14" s="20">
        <v>57166</v>
      </c>
      <c r="D14" s="228">
        <v>0.7777263822377013</v>
      </c>
      <c r="E14" s="229">
        <v>8995</v>
      </c>
      <c r="F14" s="228">
        <v>0.3361234632487575</v>
      </c>
      <c r="G14" s="229">
        <v>14064</v>
      </c>
      <c r="H14" s="52">
        <v>0.7098369757230103</v>
      </c>
      <c r="I14" s="20">
        <v>80225</v>
      </c>
      <c r="J14" s="52">
        <v>0.6681073968587085</v>
      </c>
    </row>
    <row r="15" spans="1:10" ht="15" thickBot="1">
      <c r="A15" s="434" t="s">
        <v>70</v>
      </c>
      <c r="B15" s="435"/>
      <c r="C15" s="20">
        <v>73504</v>
      </c>
      <c r="D15" s="228">
        <v>1</v>
      </c>
      <c r="E15" s="229">
        <v>26761</v>
      </c>
      <c r="F15" s="228">
        <v>1</v>
      </c>
      <c r="G15" s="229">
        <v>19813</v>
      </c>
      <c r="H15" s="52">
        <v>1</v>
      </c>
      <c r="I15" s="20">
        <v>120078</v>
      </c>
      <c r="J15" s="52">
        <v>1</v>
      </c>
    </row>
  </sheetData>
  <sheetProtection/>
  <mergeCells count="13">
    <mergeCell ref="C3:D3"/>
    <mergeCell ref="E3:F3"/>
    <mergeCell ref="G3:H3"/>
    <mergeCell ref="A5:A8"/>
    <mergeCell ref="A9:B9"/>
    <mergeCell ref="A10:A13"/>
    <mergeCell ref="A14:B14"/>
    <mergeCell ref="A15:B15"/>
    <mergeCell ref="A1:J1"/>
    <mergeCell ref="A2:A4"/>
    <mergeCell ref="B2:B4"/>
    <mergeCell ref="C2:H2"/>
    <mergeCell ref="I2:J3"/>
  </mergeCells>
  <printOptions horizontalCentered="1"/>
  <pageMargins left="0.7" right="0.7" top="0.75" bottom="0.75" header="0.3" footer="0.3"/>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2" sqref="A2:A4"/>
    </sheetView>
  </sheetViews>
  <sheetFormatPr defaultColWidth="9.140625" defaultRowHeight="15"/>
  <cols>
    <col min="1" max="1" width="18.57421875" style="259" customWidth="1"/>
    <col min="2" max="7" width="11.421875" style="259" customWidth="1"/>
    <col min="8" max="8" width="9.7109375" style="259" bestFit="1" customWidth="1"/>
    <col min="9" max="9" width="9.57421875" style="259" customWidth="1"/>
    <col min="10" max="16384" width="9.140625" style="259" customWidth="1"/>
  </cols>
  <sheetData>
    <row r="1" spans="1:9" ht="49.5" customHeight="1" thickBot="1" thickTop="1">
      <c r="A1" s="429" t="s">
        <v>409</v>
      </c>
      <c r="B1" s="430"/>
      <c r="C1" s="430"/>
      <c r="D1" s="430"/>
      <c r="E1" s="430"/>
      <c r="F1" s="430"/>
      <c r="G1" s="430"/>
      <c r="H1" s="430"/>
      <c r="I1" s="441"/>
    </row>
    <row r="2" spans="1:9" ht="19.5" customHeight="1" thickTop="1">
      <c r="A2" s="311" t="s">
        <v>83</v>
      </c>
      <c r="B2" s="369" t="s">
        <v>317</v>
      </c>
      <c r="C2" s="413"/>
      <c r="D2" s="413"/>
      <c r="E2" s="413"/>
      <c r="F2" s="413"/>
      <c r="G2" s="370"/>
      <c r="H2" s="363" t="s">
        <v>279</v>
      </c>
      <c r="I2" s="364"/>
    </row>
    <row r="3" spans="1:9" ht="19.5" customHeight="1">
      <c r="A3" s="312"/>
      <c r="B3" s="414" t="s">
        <v>318</v>
      </c>
      <c r="C3" s="415"/>
      <c r="D3" s="415" t="s">
        <v>319</v>
      </c>
      <c r="E3" s="415"/>
      <c r="F3" s="415" t="s">
        <v>69</v>
      </c>
      <c r="G3" s="41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87" t="s">
        <v>287</v>
      </c>
      <c r="B5" s="37">
        <v>1924</v>
      </c>
      <c r="C5" s="235">
        <v>0.026175446234218552</v>
      </c>
      <c r="D5" s="236">
        <v>1056</v>
      </c>
      <c r="E5" s="235">
        <v>0.03946040880385636</v>
      </c>
      <c r="F5" s="236">
        <v>576</v>
      </c>
      <c r="G5" s="88">
        <v>0.029071821531317824</v>
      </c>
      <c r="H5" s="39">
        <v>3556</v>
      </c>
      <c r="I5" s="36">
        <v>0.02961408417861723</v>
      </c>
    </row>
    <row r="6" spans="1:9" ht="14.25">
      <c r="A6" s="73" t="s">
        <v>288</v>
      </c>
      <c r="B6" s="41">
        <v>21001</v>
      </c>
      <c r="C6" s="49">
        <v>0.28571234218545927</v>
      </c>
      <c r="D6" s="223">
        <v>7125</v>
      </c>
      <c r="E6" s="49">
        <v>0.26624565599192856</v>
      </c>
      <c r="F6" s="223">
        <v>5322</v>
      </c>
      <c r="G6" s="46">
        <v>0.26861151769040537</v>
      </c>
      <c r="H6" s="43">
        <v>33448</v>
      </c>
      <c r="I6" s="40">
        <v>0.2785522743550025</v>
      </c>
    </row>
    <row r="7" spans="1:9" ht="14.25">
      <c r="A7" s="73" t="s">
        <v>289</v>
      </c>
      <c r="B7" s="41">
        <v>19077</v>
      </c>
      <c r="C7" s="49">
        <v>0.25953689595124074</v>
      </c>
      <c r="D7" s="223">
        <v>6185</v>
      </c>
      <c r="E7" s="49">
        <v>0.23111991330667758</v>
      </c>
      <c r="F7" s="223">
        <v>5106</v>
      </c>
      <c r="G7" s="46">
        <v>0.2577095846161611</v>
      </c>
      <c r="H7" s="43">
        <v>30368</v>
      </c>
      <c r="I7" s="40">
        <v>0.2529022801845467</v>
      </c>
    </row>
    <row r="8" spans="1:9" ht="14.25">
      <c r="A8" s="73" t="s">
        <v>290</v>
      </c>
      <c r="B8" s="41">
        <v>16579</v>
      </c>
      <c r="C8" s="49">
        <v>0.22555235089246842</v>
      </c>
      <c r="D8" s="223">
        <v>5535</v>
      </c>
      <c r="E8" s="49">
        <v>0.2068308359179403</v>
      </c>
      <c r="F8" s="223">
        <v>4366</v>
      </c>
      <c r="G8" s="46">
        <v>0.22036036945439863</v>
      </c>
      <c r="H8" s="43">
        <v>26480</v>
      </c>
      <c r="I8" s="40">
        <v>0.22052332650443884</v>
      </c>
    </row>
    <row r="9" spans="1:9" ht="14.25">
      <c r="A9" s="73" t="s">
        <v>291</v>
      </c>
      <c r="B9" s="41">
        <v>13348</v>
      </c>
      <c r="C9" s="49">
        <v>0.1815955594253374</v>
      </c>
      <c r="D9" s="223">
        <v>5706</v>
      </c>
      <c r="E9" s="49">
        <v>0.2132207316617466</v>
      </c>
      <c r="F9" s="223">
        <v>3852</v>
      </c>
      <c r="G9" s="46">
        <v>0.19441780649068793</v>
      </c>
      <c r="H9" s="43">
        <v>22906</v>
      </c>
      <c r="I9" s="40">
        <v>0.1907593397624877</v>
      </c>
    </row>
    <row r="10" spans="1:9" ht="15" thickBot="1">
      <c r="A10" s="73" t="s">
        <v>92</v>
      </c>
      <c r="B10" s="41">
        <v>1575</v>
      </c>
      <c r="C10" s="49">
        <v>0.02142740531127558</v>
      </c>
      <c r="D10" s="223">
        <v>1154</v>
      </c>
      <c r="E10" s="49">
        <v>0.0431224543178506</v>
      </c>
      <c r="F10" s="223">
        <v>591</v>
      </c>
      <c r="G10" s="46">
        <v>0.029828900217029223</v>
      </c>
      <c r="H10" s="43">
        <v>3320</v>
      </c>
      <c r="I10" s="40">
        <v>0.027648695014906976</v>
      </c>
    </row>
    <row r="11" spans="1:9" ht="15" thickBot="1">
      <c r="A11" s="19" t="s">
        <v>70</v>
      </c>
      <c r="B11" s="53">
        <v>73504</v>
      </c>
      <c r="C11" s="228">
        <v>1</v>
      </c>
      <c r="D11" s="229">
        <v>26761</v>
      </c>
      <c r="E11" s="228">
        <v>1</v>
      </c>
      <c r="F11" s="229">
        <v>19813</v>
      </c>
      <c r="G11" s="70">
        <v>1</v>
      </c>
      <c r="H11" s="20">
        <v>120078</v>
      </c>
      <c r="I11" s="52">
        <v>1</v>
      </c>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2" sqref="A2:A4"/>
    </sheetView>
  </sheetViews>
  <sheetFormatPr defaultColWidth="9.140625" defaultRowHeight="15"/>
  <cols>
    <col min="1" max="1" width="28.28125" style="259" bestFit="1" customWidth="1"/>
    <col min="2" max="7" width="11.421875" style="259" customWidth="1"/>
    <col min="8" max="8" width="9.7109375" style="259" bestFit="1" customWidth="1"/>
    <col min="9" max="9" width="8.7109375" style="259" bestFit="1" customWidth="1"/>
    <col min="10" max="16384" width="9.140625" style="259" customWidth="1"/>
  </cols>
  <sheetData>
    <row r="1" spans="1:9" ht="49.5" customHeight="1" thickBot="1" thickTop="1">
      <c r="A1" s="429" t="s">
        <v>410</v>
      </c>
      <c r="B1" s="430"/>
      <c r="C1" s="430"/>
      <c r="D1" s="430"/>
      <c r="E1" s="430"/>
      <c r="F1" s="430"/>
      <c r="G1" s="430"/>
      <c r="H1" s="430"/>
      <c r="I1" s="441"/>
    </row>
    <row r="2" spans="1:9" ht="19.5" customHeight="1" thickTop="1">
      <c r="A2" s="311" t="s">
        <v>93</v>
      </c>
      <c r="B2" s="369" t="s">
        <v>317</v>
      </c>
      <c r="C2" s="413"/>
      <c r="D2" s="413"/>
      <c r="E2" s="413"/>
      <c r="F2" s="413"/>
      <c r="G2" s="370"/>
      <c r="H2" s="363" t="s">
        <v>279</v>
      </c>
      <c r="I2" s="364"/>
    </row>
    <row r="3" spans="1:9" ht="19.5" customHeight="1">
      <c r="A3" s="312"/>
      <c r="B3" s="414" t="s">
        <v>318</v>
      </c>
      <c r="C3" s="415"/>
      <c r="D3" s="415" t="s">
        <v>319</v>
      </c>
      <c r="E3" s="415"/>
      <c r="F3" s="415" t="s">
        <v>69</v>
      </c>
      <c r="G3" s="41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87" t="s">
        <v>248</v>
      </c>
      <c r="B5" s="37">
        <v>29208</v>
      </c>
      <c r="C5" s="235">
        <v>0.39736612973443625</v>
      </c>
      <c r="D5" s="236">
        <v>14841</v>
      </c>
      <c r="E5" s="235">
        <v>0.5545756885019244</v>
      </c>
      <c r="F5" s="236">
        <v>9599</v>
      </c>
      <c r="G5" s="88">
        <v>0.4844798869429162</v>
      </c>
      <c r="H5" s="39">
        <v>53648</v>
      </c>
      <c r="I5" s="36">
        <v>0.44677626209630406</v>
      </c>
    </row>
    <row r="6" spans="1:9" ht="14.25">
      <c r="A6" s="73" t="s">
        <v>292</v>
      </c>
      <c r="B6" s="41">
        <v>9442</v>
      </c>
      <c r="C6" s="49">
        <v>0.12845559425337397</v>
      </c>
      <c r="D6" s="223">
        <v>2697</v>
      </c>
      <c r="E6" s="49">
        <v>0.10078098725757632</v>
      </c>
      <c r="F6" s="223">
        <v>1776</v>
      </c>
      <c r="G6" s="46">
        <v>0.08963811638822997</v>
      </c>
      <c r="H6" s="43">
        <v>13915</v>
      </c>
      <c r="I6" s="40">
        <v>0.11588300937723811</v>
      </c>
    </row>
    <row r="7" spans="1:9" ht="14.25">
      <c r="A7" s="73" t="s">
        <v>293</v>
      </c>
      <c r="B7" s="41">
        <v>8810</v>
      </c>
      <c r="C7" s="49">
        <v>0.11985742272529386</v>
      </c>
      <c r="D7" s="223">
        <v>2442</v>
      </c>
      <c r="E7" s="49">
        <v>0.09125219535891783</v>
      </c>
      <c r="F7" s="223">
        <v>1894</v>
      </c>
      <c r="G7" s="46">
        <v>0.09559380204915964</v>
      </c>
      <c r="H7" s="43">
        <v>13146</v>
      </c>
      <c r="I7" s="40">
        <v>0.10947883875480939</v>
      </c>
    </row>
    <row r="8" spans="1:9" ht="14.25">
      <c r="A8" s="73" t="s">
        <v>294</v>
      </c>
      <c r="B8" s="41">
        <v>9306</v>
      </c>
      <c r="C8" s="49">
        <v>0.12660535481062254</v>
      </c>
      <c r="D8" s="223">
        <v>2438</v>
      </c>
      <c r="E8" s="49">
        <v>0.09110272411344868</v>
      </c>
      <c r="F8" s="223">
        <v>2091</v>
      </c>
      <c r="G8" s="46">
        <v>0.10553676878816938</v>
      </c>
      <c r="H8" s="43">
        <v>13835</v>
      </c>
      <c r="I8" s="40">
        <v>0.11521677576242109</v>
      </c>
    </row>
    <row r="9" spans="1:9" ht="14.25">
      <c r="A9" s="73" t="s">
        <v>295</v>
      </c>
      <c r="B9" s="41">
        <v>6009</v>
      </c>
      <c r="C9" s="49">
        <v>0.08175065302568568</v>
      </c>
      <c r="D9" s="223">
        <v>1585</v>
      </c>
      <c r="E9" s="49">
        <v>0.059227981017151834</v>
      </c>
      <c r="F9" s="223">
        <v>1446</v>
      </c>
      <c r="G9" s="46">
        <v>0.07298238530257911</v>
      </c>
      <c r="H9" s="43">
        <v>9040</v>
      </c>
      <c r="I9" s="40">
        <v>0.07528439847432504</v>
      </c>
    </row>
    <row r="10" spans="1:9" ht="14.25">
      <c r="A10" s="73" t="s">
        <v>296</v>
      </c>
      <c r="B10" s="41">
        <v>7481</v>
      </c>
      <c r="C10" s="49">
        <v>0.10177677405311275</v>
      </c>
      <c r="D10" s="223">
        <v>1914</v>
      </c>
      <c r="E10" s="49">
        <v>0.07152199095698965</v>
      </c>
      <c r="F10" s="223">
        <v>1966</v>
      </c>
      <c r="G10" s="46">
        <v>0.09922777974057437</v>
      </c>
      <c r="H10" s="43">
        <v>11361</v>
      </c>
      <c r="I10" s="40">
        <v>0.09461350122420427</v>
      </c>
    </row>
    <row r="11" spans="1:9" ht="14.25">
      <c r="A11" s="73" t="s">
        <v>297</v>
      </c>
      <c r="B11" s="41">
        <v>2333</v>
      </c>
      <c r="C11" s="49">
        <v>0.03173976926425773</v>
      </c>
      <c r="D11" s="223">
        <v>588</v>
      </c>
      <c r="E11" s="49">
        <v>0.021972273083965474</v>
      </c>
      <c r="F11" s="223">
        <v>742</v>
      </c>
      <c r="G11" s="46">
        <v>0.037450158986524</v>
      </c>
      <c r="H11" s="43">
        <v>3663</v>
      </c>
      <c r="I11" s="40">
        <v>0.03050517163843501</v>
      </c>
    </row>
    <row r="12" spans="1:9" ht="15" thickBot="1">
      <c r="A12" s="73" t="s">
        <v>298</v>
      </c>
      <c r="B12" s="41">
        <v>915</v>
      </c>
      <c r="C12" s="49">
        <v>0.012448302133217242</v>
      </c>
      <c r="D12" s="223">
        <v>256</v>
      </c>
      <c r="E12" s="49">
        <v>0.009566159710025786</v>
      </c>
      <c r="F12" s="223">
        <v>299</v>
      </c>
      <c r="G12" s="46">
        <v>0.015091101801847272</v>
      </c>
      <c r="H12" s="43">
        <v>1470</v>
      </c>
      <c r="I12" s="40">
        <v>0.01224204267226303</v>
      </c>
    </row>
    <row r="13" spans="1:9" ht="15" thickBot="1">
      <c r="A13" s="19" t="s">
        <v>70</v>
      </c>
      <c r="B13" s="53">
        <v>73504</v>
      </c>
      <c r="C13" s="228">
        <v>1</v>
      </c>
      <c r="D13" s="229">
        <v>26761</v>
      </c>
      <c r="E13" s="228">
        <v>1</v>
      </c>
      <c r="F13" s="229">
        <v>19813</v>
      </c>
      <c r="G13" s="70">
        <v>1</v>
      </c>
      <c r="H13" s="20">
        <v>120078</v>
      </c>
      <c r="I13" s="52">
        <v>1</v>
      </c>
    </row>
    <row r="14" spans="1:9" ht="14.25">
      <c r="A14" s="23"/>
      <c r="B14" s="24"/>
      <c r="C14" s="25"/>
      <c r="D14" s="24"/>
      <c r="E14" s="25"/>
      <c r="F14" s="24"/>
      <c r="G14" s="25"/>
      <c r="H14" s="24"/>
      <c r="I14" s="25"/>
    </row>
    <row r="15" spans="1:9" ht="14.25">
      <c r="A15" s="55" t="s">
        <v>71</v>
      </c>
      <c r="B15" s="95"/>
      <c r="C15" s="95"/>
      <c r="D15" s="95"/>
      <c r="E15" s="95"/>
      <c r="F15" s="95"/>
      <c r="G15" s="95"/>
      <c r="H15" s="95"/>
      <c r="I15" s="95"/>
    </row>
    <row r="16" spans="1:9" ht="14.25">
      <c r="A16" s="56" t="s">
        <v>102</v>
      </c>
      <c r="B16" s="95"/>
      <c r="C16" s="95"/>
      <c r="D16" s="95"/>
      <c r="E16" s="95"/>
      <c r="F16" s="95"/>
      <c r="G16" s="95"/>
      <c r="H16" s="95"/>
      <c r="I16"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A2" sqref="A2:A6"/>
    </sheetView>
  </sheetViews>
  <sheetFormatPr defaultColWidth="9.140625" defaultRowHeight="15"/>
  <cols>
    <col min="1" max="1" width="41.8515625" style="259" customWidth="1"/>
    <col min="2" max="2" width="9.140625" style="259" customWidth="1"/>
    <col min="3" max="3" width="9.28125" style="259" bestFit="1" customWidth="1"/>
    <col min="4" max="4" width="9.140625" style="259" bestFit="1" customWidth="1"/>
    <col min="5" max="5" width="9.28125" style="259" bestFit="1" customWidth="1"/>
    <col min="6" max="6" width="7.7109375" style="259" bestFit="1" customWidth="1"/>
    <col min="7" max="7" width="9.140625" style="259" bestFit="1" customWidth="1"/>
    <col min="8" max="8" width="11.57421875" style="259" bestFit="1" customWidth="1"/>
    <col min="9" max="9" width="9.140625" style="259" bestFit="1" customWidth="1"/>
    <col min="10" max="10" width="9.28125" style="259" bestFit="1" customWidth="1"/>
    <col min="11" max="14" width="9.140625" style="259" bestFit="1" customWidth="1"/>
    <col min="15" max="15" width="8.57421875" style="259" bestFit="1" customWidth="1"/>
    <col min="16" max="16" width="9.140625" style="259" bestFit="1" customWidth="1"/>
    <col min="17" max="17" width="6.28125" style="259" customWidth="1"/>
    <col min="18" max="18" width="8.421875" style="259" bestFit="1" customWidth="1"/>
    <col min="19" max="19" width="10.57421875" style="259" bestFit="1" customWidth="1"/>
    <col min="20" max="20" width="8.7109375" style="259" customWidth="1"/>
    <col min="21" max="21" width="11.28125" style="259" customWidth="1"/>
    <col min="22" max="22" width="13.28125" style="259" customWidth="1"/>
    <col min="23" max="16384" width="9.140625" style="259" customWidth="1"/>
  </cols>
  <sheetData>
    <row r="1" spans="1:22" ht="24.75" customHeight="1" thickBot="1" thickTop="1">
      <c r="A1" s="317" t="s">
        <v>375</v>
      </c>
      <c r="B1" s="330"/>
      <c r="C1" s="330"/>
      <c r="D1" s="330"/>
      <c r="E1" s="330"/>
      <c r="F1" s="330"/>
      <c r="G1" s="330"/>
      <c r="H1" s="330"/>
      <c r="I1" s="330"/>
      <c r="J1" s="330"/>
      <c r="K1" s="330"/>
      <c r="L1" s="330"/>
      <c r="M1" s="330"/>
      <c r="N1" s="330"/>
      <c r="O1" s="330"/>
      <c r="P1" s="330"/>
      <c r="Q1" s="330"/>
      <c r="R1" s="330"/>
      <c r="S1" s="330"/>
      <c r="T1" s="330"/>
      <c r="U1" s="330"/>
      <c r="V1" s="331"/>
    </row>
    <row r="2" spans="1:22" ht="15" thickBot="1" thickTop="1">
      <c r="A2" s="306" t="s">
        <v>1</v>
      </c>
      <c r="B2" s="334" t="s">
        <v>80</v>
      </c>
      <c r="C2" s="335"/>
      <c r="D2" s="335"/>
      <c r="E2" s="335"/>
      <c r="F2" s="335"/>
      <c r="G2" s="335"/>
      <c r="H2" s="335"/>
      <c r="I2" s="335"/>
      <c r="J2" s="335"/>
      <c r="K2" s="335"/>
      <c r="L2" s="335"/>
      <c r="M2" s="335"/>
      <c r="N2" s="335"/>
      <c r="O2" s="335"/>
      <c r="P2" s="335"/>
      <c r="Q2" s="335"/>
      <c r="R2" s="335"/>
      <c r="S2" s="335"/>
      <c r="T2" s="335"/>
      <c r="U2" s="336"/>
      <c r="V2" s="337"/>
    </row>
    <row r="3" spans="1:22" ht="15" thickBot="1">
      <c r="A3" s="306"/>
      <c r="B3" s="338" t="s">
        <v>81</v>
      </c>
      <c r="C3" s="339"/>
      <c r="D3" s="339"/>
      <c r="E3" s="339"/>
      <c r="F3" s="339"/>
      <c r="G3" s="339"/>
      <c r="H3" s="339"/>
      <c r="I3" s="340"/>
      <c r="J3" s="340"/>
      <c r="K3" s="334" t="s">
        <v>82</v>
      </c>
      <c r="L3" s="341"/>
      <c r="M3" s="341"/>
      <c r="N3" s="341"/>
      <c r="O3" s="341"/>
      <c r="P3" s="341"/>
      <c r="Q3" s="341"/>
      <c r="R3" s="341"/>
      <c r="S3" s="341"/>
      <c r="T3" s="342"/>
      <c r="U3" s="343" t="s">
        <v>70</v>
      </c>
      <c r="V3" s="344"/>
    </row>
    <row r="4" spans="1:22" ht="15" thickBot="1">
      <c r="A4" s="306"/>
      <c r="B4" s="347" t="s">
        <v>73</v>
      </c>
      <c r="C4" s="348"/>
      <c r="D4" s="348"/>
      <c r="E4" s="348"/>
      <c r="F4" s="348"/>
      <c r="G4" s="348"/>
      <c r="H4" s="349"/>
      <c r="I4" s="350" t="s">
        <v>70</v>
      </c>
      <c r="J4" s="351"/>
      <c r="K4" s="354" t="s">
        <v>73</v>
      </c>
      <c r="L4" s="355"/>
      <c r="M4" s="355"/>
      <c r="N4" s="355"/>
      <c r="O4" s="355"/>
      <c r="P4" s="355"/>
      <c r="Q4" s="355"/>
      <c r="R4" s="356"/>
      <c r="S4" s="357" t="s">
        <v>70</v>
      </c>
      <c r="T4" s="358"/>
      <c r="U4" s="345"/>
      <c r="V4" s="324"/>
    </row>
    <row r="5" spans="1:22" ht="14.25">
      <c r="A5" s="332"/>
      <c r="B5" s="328" t="s">
        <v>74</v>
      </c>
      <c r="C5" s="329"/>
      <c r="D5" s="327" t="s">
        <v>75</v>
      </c>
      <c r="E5" s="329"/>
      <c r="F5" s="327" t="s">
        <v>76</v>
      </c>
      <c r="G5" s="329"/>
      <c r="H5" s="278" t="s">
        <v>77</v>
      </c>
      <c r="I5" s="352"/>
      <c r="J5" s="353"/>
      <c r="K5" s="328" t="s">
        <v>74</v>
      </c>
      <c r="L5" s="329"/>
      <c r="M5" s="327" t="s">
        <v>75</v>
      </c>
      <c r="N5" s="329"/>
      <c r="O5" s="327" t="s">
        <v>76</v>
      </c>
      <c r="P5" s="329"/>
      <c r="Q5" s="327" t="s">
        <v>77</v>
      </c>
      <c r="R5" s="328"/>
      <c r="S5" s="359" t="s">
        <v>70</v>
      </c>
      <c r="T5" s="353"/>
      <c r="U5" s="346"/>
      <c r="V5" s="326"/>
    </row>
    <row r="6" spans="1:22" ht="15" thickBot="1">
      <c r="A6" s="333"/>
      <c r="B6" s="276" t="s">
        <v>55</v>
      </c>
      <c r="C6" s="277" t="s">
        <v>56</v>
      </c>
      <c r="D6" s="276" t="s">
        <v>55</v>
      </c>
      <c r="E6" s="277" t="s">
        <v>56</v>
      </c>
      <c r="F6" s="276" t="s">
        <v>55</v>
      </c>
      <c r="G6" s="277" t="s">
        <v>56</v>
      </c>
      <c r="H6" s="279" t="s">
        <v>55</v>
      </c>
      <c r="I6" s="276" t="s">
        <v>55</v>
      </c>
      <c r="J6" s="277" t="s">
        <v>56</v>
      </c>
      <c r="K6" s="276" t="s">
        <v>55</v>
      </c>
      <c r="L6" s="277" t="s">
        <v>56</v>
      </c>
      <c r="M6" s="276" t="s">
        <v>55</v>
      </c>
      <c r="N6" s="277" t="s">
        <v>56</v>
      </c>
      <c r="O6" s="276" t="s">
        <v>55</v>
      </c>
      <c r="P6" s="277" t="s">
        <v>56</v>
      </c>
      <c r="Q6" s="276" t="s">
        <v>55</v>
      </c>
      <c r="R6" s="277" t="s">
        <v>56</v>
      </c>
      <c r="S6" s="276" t="s">
        <v>55</v>
      </c>
      <c r="T6" s="277" t="s">
        <v>56</v>
      </c>
      <c r="U6" s="276" t="s">
        <v>55</v>
      </c>
      <c r="V6" s="277" t="s">
        <v>56</v>
      </c>
    </row>
    <row r="7" spans="1:22" ht="14.25">
      <c r="A7" s="9" t="s">
        <v>57</v>
      </c>
      <c r="B7" s="65">
        <v>5062</v>
      </c>
      <c r="C7" s="146">
        <v>0.2527335363722602</v>
      </c>
      <c r="D7" s="65">
        <v>7624</v>
      </c>
      <c r="E7" s="146">
        <v>0.45521853355624553</v>
      </c>
      <c r="F7" s="65">
        <v>1388</v>
      </c>
      <c r="G7" s="146">
        <v>0.45167588675561343</v>
      </c>
      <c r="H7" s="65">
        <v>1</v>
      </c>
      <c r="I7" s="91">
        <v>14075</v>
      </c>
      <c r="J7" s="146">
        <v>0.3531729104458886</v>
      </c>
      <c r="K7" s="65">
        <v>20243</v>
      </c>
      <c r="L7" s="146">
        <v>0.6373539875948491</v>
      </c>
      <c r="M7" s="290">
        <v>28630</v>
      </c>
      <c r="N7" s="146">
        <v>0.7202334532464592</v>
      </c>
      <c r="O7" s="65">
        <v>6536</v>
      </c>
      <c r="P7" s="146">
        <v>0.7548215729298995</v>
      </c>
      <c r="Q7" s="65">
        <v>37</v>
      </c>
      <c r="R7" s="262">
        <v>0.6851851851851852</v>
      </c>
      <c r="S7" s="91">
        <v>55446</v>
      </c>
      <c r="T7" s="146">
        <v>0.6911311935182298</v>
      </c>
      <c r="U7" s="90">
        <v>69521</v>
      </c>
      <c r="V7" s="146">
        <v>0.5789653391961892</v>
      </c>
    </row>
    <row r="8" spans="1:22" ht="14.25">
      <c r="A8" s="13" t="s">
        <v>58</v>
      </c>
      <c r="B8" s="44">
        <v>690</v>
      </c>
      <c r="C8" s="148">
        <v>0.03445004743122473</v>
      </c>
      <c r="D8" s="44">
        <v>583</v>
      </c>
      <c r="E8" s="148">
        <v>0.03481012658227848</v>
      </c>
      <c r="F8" s="44">
        <v>92</v>
      </c>
      <c r="G8" s="148">
        <v>0.029938171168239505</v>
      </c>
      <c r="H8" s="44">
        <v>0</v>
      </c>
      <c r="I8" s="93">
        <v>1365</v>
      </c>
      <c r="J8" s="148">
        <v>0.03425087195443254</v>
      </c>
      <c r="K8" s="44">
        <v>712</v>
      </c>
      <c r="L8" s="148">
        <v>0.02241743018166934</v>
      </c>
      <c r="M8" s="45">
        <v>493</v>
      </c>
      <c r="N8" s="148">
        <v>0.012402203718145455</v>
      </c>
      <c r="O8" s="44">
        <v>91</v>
      </c>
      <c r="P8" s="148">
        <v>0.010509296685529508</v>
      </c>
      <c r="Q8" s="44">
        <v>0</v>
      </c>
      <c r="R8" s="263">
        <v>0</v>
      </c>
      <c r="S8" s="93">
        <v>1296</v>
      </c>
      <c r="T8" s="148">
        <v>0.016154565285135557</v>
      </c>
      <c r="U8" s="92">
        <v>2661</v>
      </c>
      <c r="V8" s="148">
        <v>0.022160595612851646</v>
      </c>
    </row>
    <row r="9" spans="1:22" ht="14.25">
      <c r="A9" s="13" t="s">
        <v>59</v>
      </c>
      <c r="B9" s="44">
        <v>10275</v>
      </c>
      <c r="C9" s="148">
        <v>0.5130061410954116</v>
      </c>
      <c r="D9" s="44">
        <v>5626</v>
      </c>
      <c r="E9" s="148">
        <v>0.3359207069500836</v>
      </c>
      <c r="F9" s="44">
        <v>1100</v>
      </c>
      <c r="G9" s="148">
        <v>0.35795639440286364</v>
      </c>
      <c r="H9" s="44">
        <v>0</v>
      </c>
      <c r="I9" s="93">
        <v>17001</v>
      </c>
      <c r="J9" s="148">
        <v>0.4265927282764158</v>
      </c>
      <c r="K9" s="44">
        <v>5672</v>
      </c>
      <c r="L9" s="148">
        <v>0.17858379773936592</v>
      </c>
      <c r="M9" s="45">
        <v>3479</v>
      </c>
      <c r="N9" s="148">
        <v>0.08751981082236923</v>
      </c>
      <c r="O9" s="44">
        <v>908</v>
      </c>
      <c r="P9" s="148">
        <v>0.10486199330176695</v>
      </c>
      <c r="Q9" s="44">
        <v>2</v>
      </c>
      <c r="R9" s="263">
        <v>0.037037037037037035</v>
      </c>
      <c r="S9" s="93">
        <v>10061</v>
      </c>
      <c r="T9" s="148">
        <v>0.12540978497974448</v>
      </c>
      <c r="U9" s="92">
        <v>27062</v>
      </c>
      <c r="V9" s="148">
        <v>0.22537017605223272</v>
      </c>
    </row>
    <row r="10" spans="1:22" ht="14.25">
      <c r="A10" s="13" t="s">
        <v>60</v>
      </c>
      <c r="B10" s="44">
        <v>1522</v>
      </c>
      <c r="C10" s="148">
        <v>0.07598981476858556</v>
      </c>
      <c r="D10" s="44">
        <v>1163</v>
      </c>
      <c r="E10" s="148">
        <v>0.06944112729878196</v>
      </c>
      <c r="F10" s="44">
        <v>254</v>
      </c>
      <c r="G10" s="148">
        <v>0.08265538561666125</v>
      </c>
      <c r="H10" s="44">
        <v>0</v>
      </c>
      <c r="I10" s="93">
        <v>2939</v>
      </c>
      <c r="J10" s="148">
        <v>0.0737460166110456</v>
      </c>
      <c r="K10" s="44">
        <v>1280</v>
      </c>
      <c r="L10" s="148">
        <v>0.04030099807940556</v>
      </c>
      <c r="M10" s="45">
        <v>1015</v>
      </c>
      <c r="N10" s="148">
        <v>0.025533948831475937</v>
      </c>
      <c r="O10" s="44">
        <v>211</v>
      </c>
      <c r="P10" s="148">
        <v>0.024367709897216767</v>
      </c>
      <c r="Q10" s="44">
        <v>2</v>
      </c>
      <c r="R10" s="263">
        <v>0.037037037037037035</v>
      </c>
      <c r="S10" s="93">
        <v>2508</v>
      </c>
      <c r="T10" s="148">
        <v>0.03126207541290121</v>
      </c>
      <c r="U10" s="92">
        <v>5447</v>
      </c>
      <c r="V10" s="148">
        <v>0.04536218124885491</v>
      </c>
    </row>
    <row r="11" spans="1:22" ht="14.25">
      <c r="A11" s="13" t="s">
        <v>61</v>
      </c>
      <c r="B11" s="44">
        <v>676</v>
      </c>
      <c r="C11" s="148">
        <v>0.03375106096160567</v>
      </c>
      <c r="D11" s="44">
        <v>1004</v>
      </c>
      <c r="E11" s="148">
        <v>0.059947456412706004</v>
      </c>
      <c r="F11" s="44">
        <v>128</v>
      </c>
      <c r="G11" s="148">
        <v>0.04165310771233322</v>
      </c>
      <c r="H11" s="44">
        <v>0</v>
      </c>
      <c r="I11" s="93">
        <v>1808</v>
      </c>
      <c r="J11" s="148">
        <v>0.04536672270594434</v>
      </c>
      <c r="K11" s="44">
        <v>2755</v>
      </c>
      <c r="L11" s="148">
        <v>0.08674160133497058</v>
      </c>
      <c r="M11" s="45">
        <v>5170</v>
      </c>
      <c r="N11" s="148">
        <v>0.1300596211416065</v>
      </c>
      <c r="O11" s="44">
        <v>695</v>
      </c>
      <c r="P11" s="148">
        <v>0.08026330985102206</v>
      </c>
      <c r="Q11" s="44">
        <v>10</v>
      </c>
      <c r="R11" s="263">
        <v>0.1851851851851852</v>
      </c>
      <c r="S11" s="93">
        <v>8630</v>
      </c>
      <c r="T11" s="148">
        <v>0.10757245247740731</v>
      </c>
      <c r="U11" s="92">
        <v>10438</v>
      </c>
      <c r="V11" s="148">
        <v>0.08692683089325272</v>
      </c>
    </row>
    <row r="12" spans="1:22" ht="14.25">
      <c r="A12" s="13" t="s">
        <v>62</v>
      </c>
      <c r="B12" s="44">
        <v>488</v>
      </c>
      <c r="C12" s="148">
        <v>0.024364671226721254</v>
      </c>
      <c r="D12" s="44">
        <v>451</v>
      </c>
      <c r="E12" s="148">
        <v>0.026928588488177693</v>
      </c>
      <c r="F12" s="44">
        <v>58</v>
      </c>
      <c r="G12" s="148">
        <v>0.018874064432150995</v>
      </c>
      <c r="H12" s="44">
        <v>0</v>
      </c>
      <c r="I12" s="93">
        <v>997</v>
      </c>
      <c r="J12" s="148">
        <v>0.02501693724437307</v>
      </c>
      <c r="K12" s="44">
        <v>329</v>
      </c>
      <c r="L12" s="148">
        <v>0.010358615912597211</v>
      </c>
      <c r="M12" s="45">
        <v>482</v>
      </c>
      <c r="N12" s="148">
        <v>0.012125481119971825</v>
      </c>
      <c r="O12" s="44">
        <v>57</v>
      </c>
      <c r="P12" s="148">
        <v>0.006582746275551448</v>
      </c>
      <c r="Q12" s="44">
        <v>0</v>
      </c>
      <c r="R12" s="263">
        <v>0</v>
      </c>
      <c r="S12" s="93">
        <v>868</v>
      </c>
      <c r="T12" s="148">
        <v>0.010819569959488937</v>
      </c>
      <c r="U12" s="92">
        <v>1865</v>
      </c>
      <c r="V12" s="148">
        <v>0.015531571145422142</v>
      </c>
    </row>
    <row r="13" spans="1:22" ht="14.25">
      <c r="A13" s="13" t="s">
        <v>63</v>
      </c>
      <c r="B13" s="44">
        <v>92</v>
      </c>
      <c r="C13" s="148">
        <v>0.00459333965749663</v>
      </c>
      <c r="D13" s="44">
        <v>74</v>
      </c>
      <c r="E13" s="148">
        <v>0.004418438022450442</v>
      </c>
      <c r="F13" s="44">
        <v>7</v>
      </c>
      <c r="G13" s="148">
        <v>0.002277904328018223</v>
      </c>
      <c r="H13" s="44">
        <v>0</v>
      </c>
      <c r="I13" s="93">
        <v>173</v>
      </c>
      <c r="J13" s="148">
        <v>0.004340953002283391</v>
      </c>
      <c r="K13" s="44">
        <v>124</v>
      </c>
      <c r="L13" s="148">
        <v>0.0039041591889424137</v>
      </c>
      <c r="M13" s="45">
        <v>138</v>
      </c>
      <c r="N13" s="148">
        <v>0.003471610777087369</v>
      </c>
      <c r="O13" s="44">
        <v>11</v>
      </c>
      <c r="P13" s="148">
        <v>0.0012703545444046657</v>
      </c>
      <c r="Q13" s="44">
        <v>0</v>
      </c>
      <c r="R13" s="263">
        <v>0</v>
      </c>
      <c r="S13" s="93">
        <v>273</v>
      </c>
      <c r="T13" s="148">
        <v>0.0034029292614521658</v>
      </c>
      <c r="U13" s="92">
        <v>446</v>
      </c>
      <c r="V13" s="148">
        <v>0.003714252402604973</v>
      </c>
    </row>
    <row r="14" spans="1:22" ht="14.25">
      <c r="A14" s="13" t="s">
        <v>64</v>
      </c>
      <c r="B14" s="44">
        <v>0</v>
      </c>
      <c r="C14" s="148">
        <v>0</v>
      </c>
      <c r="D14" s="44">
        <v>1</v>
      </c>
      <c r="E14" s="148">
        <v>5.970862192500597E-05</v>
      </c>
      <c r="F14" s="44">
        <v>1</v>
      </c>
      <c r="G14" s="148">
        <v>0.0003254149040026033</v>
      </c>
      <c r="H14" s="44">
        <v>0</v>
      </c>
      <c r="I14" s="93">
        <v>2</v>
      </c>
      <c r="J14" s="148">
        <v>5.018442777206232E-05</v>
      </c>
      <c r="K14" s="44">
        <v>0</v>
      </c>
      <c r="L14" s="148">
        <v>0</v>
      </c>
      <c r="M14" s="45">
        <v>1</v>
      </c>
      <c r="N14" s="148">
        <v>2.515659983396644E-05</v>
      </c>
      <c r="O14" s="44">
        <v>1</v>
      </c>
      <c r="P14" s="148">
        <v>0.00011548677676406051</v>
      </c>
      <c r="Q14" s="44">
        <v>0</v>
      </c>
      <c r="R14" s="263">
        <v>0</v>
      </c>
      <c r="S14" s="93">
        <v>2</v>
      </c>
      <c r="T14" s="148">
        <v>2.4929884699283265E-05</v>
      </c>
      <c r="U14" s="92">
        <v>4</v>
      </c>
      <c r="V14" s="148">
        <v>3.331168074085178E-05</v>
      </c>
    </row>
    <row r="15" spans="1:22" ht="27">
      <c r="A15" s="13" t="s">
        <v>65</v>
      </c>
      <c r="B15" s="44">
        <v>4</v>
      </c>
      <c r="C15" s="148">
        <v>0.0001997104198911578</v>
      </c>
      <c r="D15" s="44">
        <v>1</v>
      </c>
      <c r="E15" s="148">
        <v>5.970862192500597E-05</v>
      </c>
      <c r="F15" s="44">
        <v>3</v>
      </c>
      <c r="G15" s="148">
        <v>0.00097624471200781</v>
      </c>
      <c r="H15" s="44">
        <v>0</v>
      </c>
      <c r="I15" s="93">
        <v>8</v>
      </c>
      <c r="J15" s="148">
        <v>0.00020073771108824928</v>
      </c>
      <c r="K15" s="44">
        <v>2</v>
      </c>
      <c r="L15" s="148">
        <v>6.297030949907119E-05</v>
      </c>
      <c r="M15" s="45">
        <v>0</v>
      </c>
      <c r="N15" s="148">
        <v>0</v>
      </c>
      <c r="O15" s="44">
        <v>0</v>
      </c>
      <c r="P15" s="148">
        <v>0</v>
      </c>
      <c r="Q15" s="44">
        <v>0</v>
      </c>
      <c r="R15" s="263">
        <v>0</v>
      </c>
      <c r="S15" s="93">
        <v>2</v>
      </c>
      <c r="T15" s="148">
        <v>2.4929884699283265E-05</v>
      </c>
      <c r="U15" s="92">
        <v>10</v>
      </c>
      <c r="V15" s="148">
        <v>8.327920185212945E-05</v>
      </c>
    </row>
    <row r="16" spans="1:22" ht="14.25">
      <c r="A16" s="13" t="s">
        <v>66</v>
      </c>
      <c r="B16" s="44">
        <v>376</v>
      </c>
      <c r="C16" s="148">
        <v>0.018772779469768835</v>
      </c>
      <c r="D16" s="44">
        <v>190</v>
      </c>
      <c r="E16" s="148">
        <v>0.011344638165751132</v>
      </c>
      <c r="F16" s="44">
        <v>21</v>
      </c>
      <c r="G16" s="148">
        <v>0.00683371298405467</v>
      </c>
      <c r="H16" s="44">
        <v>0</v>
      </c>
      <c r="I16" s="93">
        <v>587</v>
      </c>
      <c r="J16" s="148">
        <v>0.014729129551100294</v>
      </c>
      <c r="K16" s="44">
        <v>277</v>
      </c>
      <c r="L16" s="148">
        <v>0.00872138786562136</v>
      </c>
      <c r="M16" s="45">
        <v>243</v>
      </c>
      <c r="N16" s="148">
        <v>0.006113053759653844</v>
      </c>
      <c r="O16" s="44">
        <v>31</v>
      </c>
      <c r="P16" s="148">
        <v>0.0035800900796858753</v>
      </c>
      <c r="Q16" s="44">
        <v>0</v>
      </c>
      <c r="R16" s="263">
        <v>0</v>
      </c>
      <c r="S16" s="93">
        <v>551</v>
      </c>
      <c r="T16" s="148">
        <v>0.0068681832346525395</v>
      </c>
      <c r="U16" s="92">
        <v>1138</v>
      </c>
      <c r="V16" s="148">
        <v>0.00947717317077233</v>
      </c>
    </row>
    <row r="17" spans="1:22" ht="14.25">
      <c r="A17" s="13" t="s">
        <v>67</v>
      </c>
      <c r="B17" s="67">
        <v>18</v>
      </c>
      <c r="C17" s="150">
        <v>0.0008986968895102101</v>
      </c>
      <c r="D17" s="67">
        <v>30</v>
      </c>
      <c r="E17" s="150">
        <v>0.001791258657750179</v>
      </c>
      <c r="F17" s="67">
        <v>19</v>
      </c>
      <c r="G17" s="150">
        <v>0.006182883176049463</v>
      </c>
      <c r="H17" s="67">
        <v>2</v>
      </c>
      <c r="I17" s="264">
        <v>69</v>
      </c>
      <c r="J17" s="150">
        <v>0.0017313627581361504</v>
      </c>
      <c r="K17" s="67">
        <v>51</v>
      </c>
      <c r="L17" s="150">
        <v>0.0016057428922263152</v>
      </c>
      <c r="M17" s="45">
        <v>99</v>
      </c>
      <c r="N17" s="150">
        <v>0.0024905033835626775</v>
      </c>
      <c r="O17" s="67">
        <v>112</v>
      </c>
      <c r="P17" s="150">
        <v>0.012934518997574777</v>
      </c>
      <c r="Q17" s="67">
        <v>3</v>
      </c>
      <c r="R17" s="265">
        <v>0.05555555555555555</v>
      </c>
      <c r="S17" s="264">
        <v>265</v>
      </c>
      <c r="T17" s="150">
        <v>0.0033032097226550327</v>
      </c>
      <c r="U17" s="179">
        <v>334</v>
      </c>
      <c r="V17" s="150">
        <v>0.0027815253418611236</v>
      </c>
    </row>
    <row r="18" spans="1:22" ht="15" thickBot="1">
      <c r="A18" s="48" t="s">
        <v>68</v>
      </c>
      <c r="B18" s="44">
        <v>826</v>
      </c>
      <c r="C18" s="148">
        <v>0.04124020170752409</v>
      </c>
      <c r="D18" s="44">
        <v>1</v>
      </c>
      <c r="E18" s="148">
        <v>5.970862192500597E-05</v>
      </c>
      <c r="F18" s="44">
        <v>2</v>
      </c>
      <c r="G18" s="148">
        <v>0.0006508298080052066</v>
      </c>
      <c r="H18" s="44">
        <v>0</v>
      </c>
      <c r="I18" s="93">
        <v>829</v>
      </c>
      <c r="J18" s="148">
        <v>0.020801445311519836</v>
      </c>
      <c r="K18" s="44">
        <v>316</v>
      </c>
      <c r="L18" s="148">
        <v>0.00994930890085325</v>
      </c>
      <c r="M18" s="45">
        <v>1</v>
      </c>
      <c r="N18" s="148">
        <v>2.515659983396644E-05</v>
      </c>
      <c r="O18" s="44">
        <v>6</v>
      </c>
      <c r="P18" s="148">
        <v>0.0006929206605843631</v>
      </c>
      <c r="Q18" s="44">
        <v>0</v>
      </c>
      <c r="R18" s="263">
        <v>0</v>
      </c>
      <c r="S18" s="93">
        <v>323</v>
      </c>
      <c r="T18" s="148">
        <v>0.004026176378934247</v>
      </c>
      <c r="U18" s="92">
        <v>1152</v>
      </c>
      <c r="V18" s="148">
        <v>0.009593764053365313</v>
      </c>
    </row>
    <row r="19" spans="1:22" ht="15" thickBot="1">
      <c r="A19" s="51" t="s">
        <v>70</v>
      </c>
      <c r="B19" s="280">
        <v>20029</v>
      </c>
      <c r="C19" s="281">
        <v>1</v>
      </c>
      <c r="D19" s="280">
        <v>16748</v>
      </c>
      <c r="E19" s="282">
        <v>1</v>
      </c>
      <c r="F19" s="283">
        <v>3073</v>
      </c>
      <c r="G19" s="281">
        <v>1</v>
      </c>
      <c r="H19" s="284">
        <v>3</v>
      </c>
      <c r="I19" s="280">
        <v>39853</v>
      </c>
      <c r="J19" s="282">
        <v>1</v>
      </c>
      <c r="K19" s="280">
        <v>31761</v>
      </c>
      <c r="L19" s="282">
        <v>1</v>
      </c>
      <c r="M19" s="94">
        <v>39751</v>
      </c>
      <c r="N19" s="282">
        <v>1</v>
      </c>
      <c r="O19" s="283">
        <v>8659</v>
      </c>
      <c r="P19" s="281">
        <v>1</v>
      </c>
      <c r="Q19" s="280">
        <v>54</v>
      </c>
      <c r="R19" s="282">
        <v>1</v>
      </c>
      <c r="S19" s="283">
        <v>80225</v>
      </c>
      <c r="T19" s="282">
        <v>1</v>
      </c>
      <c r="U19" s="283">
        <v>120078</v>
      </c>
      <c r="V19" s="282">
        <v>1</v>
      </c>
    </row>
    <row r="20" spans="1:22" ht="14.25">
      <c r="A20" s="54"/>
      <c r="B20" s="285"/>
      <c r="C20" s="286"/>
      <c r="D20" s="285"/>
      <c r="E20" s="286"/>
      <c r="F20" s="285"/>
      <c r="G20" s="286"/>
      <c r="H20" s="285"/>
      <c r="I20" s="285"/>
      <c r="J20" s="286"/>
      <c r="K20" s="285"/>
      <c r="L20" s="286"/>
      <c r="M20" s="297"/>
      <c r="N20" s="286"/>
      <c r="O20" s="285"/>
      <c r="P20" s="286"/>
      <c r="Q20" s="285"/>
      <c r="R20" s="286"/>
      <c r="S20" s="285"/>
      <c r="T20" s="286"/>
      <c r="U20" s="285"/>
      <c r="V20" s="286"/>
    </row>
    <row r="21" spans="1:22" ht="14.25">
      <c r="A21" s="55" t="s">
        <v>71</v>
      </c>
      <c r="B21" s="28"/>
      <c r="C21" s="28"/>
      <c r="D21" s="28"/>
      <c r="E21" s="28"/>
      <c r="F21" s="28"/>
      <c r="G21" s="28"/>
      <c r="H21" s="28"/>
      <c r="I21" s="28"/>
      <c r="J21" s="28"/>
      <c r="K21" s="28"/>
      <c r="L21" s="28"/>
      <c r="M21" s="28"/>
      <c r="N21" s="28"/>
      <c r="O21" s="28"/>
      <c r="P21" s="28"/>
      <c r="Q21" s="28"/>
      <c r="R21" s="28"/>
      <c r="S21" s="28"/>
      <c r="T21" s="28"/>
      <c r="U21" s="28"/>
      <c r="V21" s="28"/>
    </row>
    <row r="22" spans="1:22" ht="14.25">
      <c r="A22" s="56" t="s">
        <v>79</v>
      </c>
      <c r="B22" s="28"/>
      <c r="C22" s="28"/>
      <c r="D22" s="28"/>
      <c r="E22" s="28"/>
      <c r="F22" s="28"/>
      <c r="G22" s="28"/>
      <c r="H22" s="28"/>
      <c r="I22" s="28"/>
      <c r="J22" s="28"/>
      <c r="K22" s="28"/>
      <c r="L22" s="28"/>
      <c r="M22" s="28"/>
      <c r="N22" s="28"/>
      <c r="O22" s="28"/>
      <c r="P22" s="28"/>
      <c r="Q22" s="28"/>
      <c r="R22" s="28"/>
      <c r="S22" s="28"/>
      <c r="T22" s="28"/>
      <c r="U22" s="28"/>
      <c r="V22" s="28"/>
    </row>
  </sheetData>
  <sheetProtection/>
  <mergeCells count="17">
    <mergeCell ref="A1:V1"/>
    <mergeCell ref="A2:A6"/>
    <mergeCell ref="B2:V2"/>
    <mergeCell ref="B3:J3"/>
    <mergeCell ref="K3:T3"/>
    <mergeCell ref="U3:V5"/>
    <mergeCell ref="B4:H4"/>
    <mergeCell ref="I4:J5"/>
    <mergeCell ref="K4:R4"/>
    <mergeCell ref="S4:T5"/>
    <mergeCell ref="Q5:R5"/>
    <mergeCell ref="B5:C5"/>
    <mergeCell ref="D5:E5"/>
    <mergeCell ref="F5:G5"/>
    <mergeCell ref="K5:L5"/>
    <mergeCell ref="M5:N5"/>
    <mergeCell ref="O5:P5"/>
  </mergeCells>
  <printOptions horizontalCentered="1"/>
  <pageMargins left="0.7" right="0.7" top="0.75" bottom="0.75" header="0.3" footer="0.3"/>
  <pageSetup fitToHeight="1" fitToWidth="1" horizontalDpi="600" verticalDpi="600" orientation="landscape" paperSize="9" scale="52" r:id="rId1"/>
</worksheet>
</file>

<file path=xl/worksheets/sheet4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I1"/>
    </sheetView>
  </sheetViews>
  <sheetFormatPr defaultColWidth="9.140625" defaultRowHeight="15"/>
  <cols>
    <col min="1" max="1" width="26.421875" style="259" customWidth="1"/>
    <col min="2" max="7" width="11.421875" style="259" customWidth="1"/>
    <col min="8" max="8" width="9.7109375" style="259" bestFit="1" customWidth="1"/>
    <col min="9" max="9" width="8.7109375" style="259" bestFit="1" customWidth="1"/>
    <col min="10" max="16384" width="9.140625" style="259" customWidth="1"/>
  </cols>
  <sheetData>
    <row r="1" spans="1:9" ht="49.5" customHeight="1" thickBot="1" thickTop="1">
      <c r="A1" s="429" t="s">
        <v>411</v>
      </c>
      <c r="B1" s="430"/>
      <c r="C1" s="430"/>
      <c r="D1" s="430"/>
      <c r="E1" s="430"/>
      <c r="F1" s="430"/>
      <c r="G1" s="430"/>
      <c r="H1" s="430"/>
      <c r="I1" s="441"/>
    </row>
    <row r="2" spans="1:9" ht="19.5" customHeight="1" thickTop="1">
      <c r="A2" s="311" t="s">
        <v>103</v>
      </c>
      <c r="B2" s="369" t="s">
        <v>317</v>
      </c>
      <c r="C2" s="413"/>
      <c r="D2" s="413"/>
      <c r="E2" s="413"/>
      <c r="F2" s="413"/>
      <c r="G2" s="370"/>
      <c r="H2" s="363" t="s">
        <v>279</v>
      </c>
      <c r="I2" s="364"/>
    </row>
    <row r="3" spans="1:9" ht="19.5" customHeight="1">
      <c r="A3" s="312"/>
      <c r="B3" s="414" t="s">
        <v>318</v>
      </c>
      <c r="C3" s="415"/>
      <c r="D3" s="415" t="s">
        <v>319</v>
      </c>
      <c r="E3" s="415"/>
      <c r="F3" s="415" t="s">
        <v>69</v>
      </c>
      <c r="G3" s="416"/>
      <c r="H3" s="443"/>
      <c r="I3" s="366"/>
    </row>
    <row r="4" spans="1:9" ht="19.5" customHeight="1" thickBot="1">
      <c r="A4" s="442"/>
      <c r="B4" s="238" t="s">
        <v>55</v>
      </c>
      <c r="C4" s="239" t="s">
        <v>56</v>
      </c>
      <c r="D4" s="240" t="s">
        <v>55</v>
      </c>
      <c r="E4" s="239" t="s">
        <v>56</v>
      </c>
      <c r="F4" s="240" t="s">
        <v>55</v>
      </c>
      <c r="G4" s="241" t="s">
        <v>56</v>
      </c>
      <c r="H4" s="242" t="s">
        <v>55</v>
      </c>
      <c r="I4" s="243" t="s">
        <v>56</v>
      </c>
    </row>
    <row r="5" spans="1:9" ht="14.25">
      <c r="A5" s="244">
        <v>0</v>
      </c>
      <c r="B5" s="37">
        <v>65775</v>
      </c>
      <c r="C5" s="235">
        <v>0.8948492599042228</v>
      </c>
      <c r="D5" s="236">
        <v>24866</v>
      </c>
      <c r="E5" s="235">
        <v>0.9291879974589888</v>
      </c>
      <c r="F5" s="236">
        <v>17648</v>
      </c>
      <c r="G5" s="88">
        <v>0.8907283096956544</v>
      </c>
      <c r="H5" s="39">
        <v>108289</v>
      </c>
      <c r="I5" s="36">
        <v>0.9018221489365246</v>
      </c>
    </row>
    <row r="6" spans="1:9" ht="14.25">
      <c r="A6" s="73" t="s">
        <v>310</v>
      </c>
      <c r="B6" s="41">
        <v>4000</v>
      </c>
      <c r="C6" s="49">
        <v>0.054418807139747505</v>
      </c>
      <c r="D6" s="223">
        <v>970</v>
      </c>
      <c r="E6" s="49">
        <v>0.03624677702626957</v>
      </c>
      <c r="F6" s="223">
        <v>1179</v>
      </c>
      <c r="G6" s="46">
        <v>0.059506384696916166</v>
      </c>
      <c r="H6" s="43">
        <v>6149</v>
      </c>
      <c r="I6" s="40">
        <v>0.051208381218874395</v>
      </c>
    </row>
    <row r="7" spans="1:9" ht="14.25">
      <c r="A7" s="73" t="s">
        <v>311</v>
      </c>
      <c r="B7" s="41">
        <v>2733</v>
      </c>
      <c r="C7" s="49">
        <v>0.03718164997823248</v>
      </c>
      <c r="D7" s="223">
        <v>718</v>
      </c>
      <c r="E7" s="49">
        <v>0.026830088561712942</v>
      </c>
      <c r="F7" s="223">
        <v>704</v>
      </c>
      <c r="G7" s="46">
        <v>0.03553222631605511</v>
      </c>
      <c r="H7" s="43">
        <v>4155</v>
      </c>
      <c r="I7" s="40">
        <v>0.03460250836955979</v>
      </c>
    </row>
    <row r="8" spans="1:9" ht="14.25">
      <c r="A8" s="73" t="s">
        <v>312</v>
      </c>
      <c r="B8" s="41">
        <v>758</v>
      </c>
      <c r="C8" s="49">
        <v>0.010312363952982151</v>
      </c>
      <c r="D8" s="223">
        <v>177</v>
      </c>
      <c r="E8" s="49">
        <v>0.006614102612010016</v>
      </c>
      <c r="F8" s="223">
        <v>202</v>
      </c>
      <c r="G8" s="46">
        <v>0.010195326300913542</v>
      </c>
      <c r="H8" s="43">
        <v>1137</v>
      </c>
      <c r="I8" s="40">
        <v>0.00946884525058712</v>
      </c>
    </row>
    <row r="9" spans="1:9" ht="14.25">
      <c r="A9" s="73" t="s">
        <v>313</v>
      </c>
      <c r="B9" s="41">
        <v>50</v>
      </c>
      <c r="C9" s="49">
        <v>0.0006802350892468437</v>
      </c>
      <c r="D9" s="223">
        <v>7</v>
      </c>
      <c r="E9" s="49">
        <v>0.0002615746795710175</v>
      </c>
      <c r="F9" s="223">
        <v>23</v>
      </c>
      <c r="G9" s="46">
        <v>0.0011608539847574825</v>
      </c>
      <c r="H9" s="43">
        <v>80</v>
      </c>
      <c r="I9" s="40">
        <v>0.0006662336148170356</v>
      </c>
    </row>
    <row r="10" spans="1:9" ht="14.25">
      <c r="A10" s="73" t="s">
        <v>314</v>
      </c>
      <c r="B10" s="41">
        <v>112</v>
      </c>
      <c r="C10" s="49">
        <v>0.0015237265999129299</v>
      </c>
      <c r="D10" s="223">
        <v>15</v>
      </c>
      <c r="E10" s="49">
        <v>0.0005605171705093233</v>
      </c>
      <c r="F10" s="223">
        <v>31</v>
      </c>
      <c r="G10" s="46">
        <v>0.0015646292838035632</v>
      </c>
      <c r="H10" s="43">
        <v>158</v>
      </c>
      <c r="I10" s="40">
        <v>0.0013158113892636453</v>
      </c>
    </row>
    <row r="11" spans="1:9" ht="14.25">
      <c r="A11" s="73" t="s">
        <v>315</v>
      </c>
      <c r="B11" s="41">
        <v>22</v>
      </c>
      <c r="C11" s="49">
        <v>0.00029930343926861124</v>
      </c>
      <c r="D11" s="223">
        <v>3</v>
      </c>
      <c r="E11" s="49">
        <v>0.00011210343410186465</v>
      </c>
      <c r="F11" s="223">
        <v>9</v>
      </c>
      <c r="G11" s="46">
        <v>0.000454247211426841</v>
      </c>
      <c r="H11" s="43">
        <v>34</v>
      </c>
      <c r="I11" s="40">
        <v>0.0002831492862972401</v>
      </c>
    </row>
    <row r="12" spans="1:9" ht="14.25">
      <c r="A12" s="73" t="s">
        <v>316</v>
      </c>
      <c r="B12" s="41">
        <v>14</v>
      </c>
      <c r="C12" s="49">
        <v>0.00019046582498911623</v>
      </c>
      <c r="D12" s="223">
        <v>0</v>
      </c>
      <c r="E12" s="49">
        <v>0</v>
      </c>
      <c r="F12" s="223">
        <v>5</v>
      </c>
      <c r="G12" s="46">
        <v>0.0002523595619038005</v>
      </c>
      <c r="H12" s="43">
        <v>19</v>
      </c>
      <c r="I12" s="40">
        <v>0.00015823048351904596</v>
      </c>
    </row>
    <row r="13" spans="1:9" ht="15" thickBot="1">
      <c r="A13" s="73" t="s">
        <v>77</v>
      </c>
      <c r="B13" s="224">
        <v>40</v>
      </c>
      <c r="C13" s="225">
        <v>0.000544188071397475</v>
      </c>
      <c r="D13" s="226">
        <v>5</v>
      </c>
      <c r="E13" s="225">
        <v>0.0001868390568364411</v>
      </c>
      <c r="F13" s="226">
        <v>12</v>
      </c>
      <c r="G13" s="117">
        <v>0.0006056629485691213</v>
      </c>
      <c r="H13" s="69">
        <v>57</v>
      </c>
      <c r="I13" s="68">
        <v>0.00047469145055713784</v>
      </c>
    </row>
    <row r="14" spans="1:9" ht="15" thickBot="1">
      <c r="A14" s="19" t="s">
        <v>70</v>
      </c>
      <c r="B14" s="53">
        <v>73504</v>
      </c>
      <c r="C14" s="228">
        <v>1</v>
      </c>
      <c r="D14" s="229">
        <v>26761</v>
      </c>
      <c r="E14" s="228">
        <v>1</v>
      </c>
      <c r="F14" s="229">
        <v>19813</v>
      </c>
      <c r="G14" s="70">
        <v>1</v>
      </c>
      <c r="H14" s="20">
        <v>120078</v>
      </c>
      <c r="I14" s="52">
        <v>1</v>
      </c>
    </row>
    <row r="15" spans="1:9" ht="14.25">
      <c r="A15" s="23"/>
      <c r="B15" s="24"/>
      <c r="C15" s="25"/>
      <c r="D15" s="24"/>
      <c r="E15" s="25"/>
      <c r="F15" s="24"/>
      <c r="G15" s="25"/>
      <c r="H15" s="24"/>
      <c r="I15" s="25"/>
    </row>
    <row r="16" spans="1:9" ht="14.25">
      <c r="A16" s="55" t="s">
        <v>71</v>
      </c>
      <c r="B16" s="95"/>
      <c r="C16" s="95"/>
      <c r="D16" s="95"/>
      <c r="E16" s="95"/>
      <c r="F16" s="95"/>
      <c r="G16" s="95"/>
      <c r="H16" s="95"/>
      <c r="I16" s="95"/>
    </row>
    <row r="17" spans="1:9" ht="14.25">
      <c r="A17" s="56" t="s">
        <v>305</v>
      </c>
      <c r="B17" s="95"/>
      <c r="C17" s="95"/>
      <c r="D17" s="95"/>
      <c r="E17" s="95"/>
      <c r="F17" s="95"/>
      <c r="G17" s="95"/>
      <c r="H17" s="95"/>
      <c r="I17" s="95"/>
    </row>
  </sheetData>
  <sheetProtection/>
  <mergeCells count="7">
    <mergeCell ref="A1:I1"/>
    <mergeCell ref="A2:A4"/>
    <mergeCell ref="B2:G2"/>
    <mergeCell ref="H2:I3"/>
    <mergeCell ref="B3:C3"/>
    <mergeCell ref="D3:E3"/>
    <mergeCell ref="F3:G3"/>
  </mergeCells>
  <printOptions horizontalCentered="1"/>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A2" sqref="A2:A4"/>
    </sheetView>
  </sheetViews>
  <sheetFormatPr defaultColWidth="9.140625" defaultRowHeight="15"/>
  <cols>
    <col min="1" max="1" width="21.8515625" style="259" customWidth="1"/>
    <col min="2" max="11" width="10.7109375" style="259" customWidth="1"/>
    <col min="12" max="16384" width="9.140625" style="259" customWidth="1"/>
  </cols>
  <sheetData>
    <row r="1" spans="1:11" ht="24.75" customHeight="1" thickBot="1" thickTop="1">
      <c r="A1" s="308" t="s">
        <v>376</v>
      </c>
      <c r="B1" s="360"/>
      <c r="C1" s="360"/>
      <c r="D1" s="360"/>
      <c r="E1" s="360"/>
      <c r="F1" s="360"/>
      <c r="G1" s="360"/>
      <c r="H1" s="360"/>
      <c r="I1" s="360"/>
      <c r="J1" s="360"/>
      <c r="K1" s="310"/>
    </row>
    <row r="2" spans="1:11" ht="19.5" customHeight="1" thickBot="1" thickTop="1">
      <c r="A2" s="311" t="s">
        <v>83</v>
      </c>
      <c r="B2" s="361" t="s">
        <v>1</v>
      </c>
      <c r="C2" s="362"/>
      <c r="D2" s="362"/>
      <c r="E2" s="362"/>
      <c r="F2" s="362"/>
      <c r="G2" s="362"/>
      <c r="H2" s="362"/>
      <c r="I2" s="362"/>
      <c r="J2" s="363" t="s">
        <v>70</v>
      </c>
      <c r="K2" s="364"/>
    </row>
    <row r="3" spans="1:11" ht="19.5" customHeight="1">
      <c r="A3" s="312"/>
      <c r="B3" s="367" t="s">
        <v>57</v>
      </c>
      <c r="C3" s="368"/>
      <c r="D3" s="367" t="s">
        <v>84</v>
      </c>
      <c r="E3" s="368"/>
      <c r="F3" s="367" t="s">
        <v>85</v>
      </c>
      <c r="G3" s="368"/>
      <c r="H3" s="367" t="s">
        <v>86</v>
      </c>
      <c r="I3" s="368"/>
      <c r="J3" s="365"/>
      <c r="K3" s="366"/>
    </row>
    <row r="4" spans="1:11" ht="19.5" customHeight="1" thickBot="1">
      <c r="A4" s="313"/>
      <c r="B4" s="7" t="s">
        <v>55</v>
      </c>
      <c r="C4" s="8" t="s">
        <v>56</v>
      </c>
      <c r="D4" s="7" t="s">
        <v>55</v>
      </c>
      <c r="E4" s="8" t="s">
        <v>56</v>
      </c>
      <c r="F4" s="7" t="s">
        <v>55</v>
      </c>
      <c r="G4" s="8" t="s">
        <v>56</v>
      </c>
      <c r="H4" s="7" t="s">
        <v>55</v>
      </c>
      <c r="I4" s="8" t="s">
        <v>56</v>
      </c>
      <c r="J4" s="62" t="s">
        <v>55</v>
      </c>
      <c r="K4" s="63" t="s">
        <v>56</v>
      </c>
    </row>
    <row r="5" spans="1:11" ht="14.25">
      <c r="A5" s="64" t="s">
        <v>87</v>
      </c>
      <c r="B5" s="65">
        <v>1264</v>
      </c>
      <c r="C5" s="36">
        <v>0.017511290903549363</v>
      </c>
      <c r="D5" s="65">
        <v>270</v>
      </c>
      <c r="E5" s="36">
        <v>0.008305392352886893</v>
      </c>
      <c r="F5" s="65">
        <v>1116</v>
      </c>
      <c r="G5" s="36">
        <v>0.08753627735508668</v>
      </c>
      <c r="H5" s="65">
        <v>906</v>
      </c>
      <c r="I5" s="36">
        <v>0.3434420015163002</v>
      </c>
      <c r="J5" s="39">
        <v>3556</v>
      </c>
      <c r="K5" s="36">
        <v>0.02961408417861723</v>
      </c>
    </row>
    <row r="6" spans="1:11" ht="14.25">
      <c r="A6" s="66" t="s">
        <v>88</v>
      </c>
      <c r="B6" s="44">
        <v>17258</v>
      </c>
      <c r="C6" s="40">
        <v>0.23909007785874598</v>
      </c>
      <c r="D6" s="44">
        <v>9436</v>
      </c>
      <c r="E6" s="40">
        <v>0.29025808237718786</v>
      </c>
      <c r="F6" s="44">
        <v>5417</v>
      </c>
      <c r="G6" s="40">
        <v>0.424896070280022</v>
      </c>
      <c r="H6" s="44">
        <v>1337</v>
      </c>
      <c r="I6" s="40">
        <v>0.5068233510235026</v>
      </c>
      <c r="J6" s="43">
        <v>33448</v>
      </c>
      <c r="K6" s="40">
        <v>0.2785522743550025</v>
      </c>
    </row>
    <row r="7" spans="1:11" ht="14.25">
      <c r="A7" s="66" t="s">
        <v>89</v>
      </c>
      <c r="B7" s="44">
        <v>19023</v>
      </c>
      <c r="C7" s="40">
        <v>0.2635421573245407</v>
      </c>
      <c r="D7" s="44">
        <v>8281</v>
      </c>
      <c r="E7" s="40">
        <v>0.25472945953428283</v>
      </c>
      <c r="F7" s="44">
        <v>2888</v>
      </c>
      <c r="G7" s="40">
        <v>0.22652757078986588</v>
      </c>
      <c r="H7" s="44">
        <v>176</v>
      </c>
      <c r="I7" s="40">
        <v>0.0667172100075815</v>
      </c>
      <c r="J7" s="43">
        <v>30368</v>
      </c>
      <c r="K7" s="40">
        <v>0.2529022801845467</v>
      </c>
    </row>
    <row r="8" spans="1:11" ht="14.25">
      <c r="A8" s="66" t="s">
        <v>90</v>
      </c>
      <c r="B8" s="44">
        <v>17353</v>
      </c>
      <c r="C8" s="40">
        <v>0.2404061954503893</v>
      </c>
      <c r="D8" s="44">
        <v>6961</v>
      </c>
      <c r="E8" s="40">
        <v>0.21412531914239127</v>
      </c>
      <c r="F8" s="44">
        <v>2050</v>
      </c>
      <c r="G8" s="40">
        <v>0.16079692524903913</v>
      </c>
      <c r="H8" s="44">
        <v>116</v>
      </c>
      <c r="I8" s="40">
        <v>0.04397270659590599</v>
      </c>
      <c r="J8" s="43">
        <v>26480</v>
      </c>
      <c r="K8" s="40">
        <v>0.22052332650443884</v>
      </c>
    </row>
    <row r="9" spans="1:11" ht="14.25">
      <c r="A9" s="66" t="s">
        <v>91</v>
      </c>
      <c r="B9" s="44">
        <v>15282</v>
      </c>
      <c r="C9" s="40">
        <v>0.21171483195256438</v>
      </c>
      <c r="D9" s="44">
        <v>6416</v>
      </c>
      <c r="E9" s="40">
        <v>0.19736073087452705</v>
      </c>
      <c r="F9" s="44">
        <v>1130</v>
      </c>
      <c r="G9" s="40">
        <v>0.08863440269825083</v>
      </c>
      <c r="H9" s="44">
        <v>78</v>
      </c>
      <c r="I9" s="40">
        <v>0.029567854435178165</v>
      </c>
      <c r="J9" s="43">
        <v>22906</v>
      </c>
      <c r="K9" s="40">
        <v>0.1907593397624877</v>
      </c>
    </row>
    <row r="10" spans="1:11" ht="15" thickBot="1">
      <c r="A10" s="258" t="s">
        <v>92</v>
      </c>
      <c r="B10" s="44">
        <v>2002</v>
      </c>
      <c r="C10" s="40">
        <v>0.0277354465102103</v>
      </c>
      <c r="D10" s="44">
        <v>1145</v>
      </c>
      <c r="E10" s="40">
        <v>0.035221015718724054</v>
      </c>
      <c r="F10" s="44">
        <v>148</v>
      </c>
      <c r="G10" s="40">
        <v>0.011608753627735509</v>
      </c>
      <c r="H10" s="44">
        <v>25</v>
      </c>
      <c r="I10" s="40">
        <v>0.009476876421531465</v>
      </c>
      <c r="J10" s="43">
        <v>3320</v>
      </c>
      <c r="K10" s="40">
        <v>0.027648695014906976</v>
      </c>
    </row>
    <row r="11" spans="1:11" ht="15" thickBot="1">
      <c r="A11" s="19" t="s">
        <v>70</v>
      </c>
      <c r="B11" s="53">
        <v>72182</v>
      </c>
      <c r="C11" s="70">
        <v>1</v>
      </c>
      <c r="D11" s="20">
        <v>32509</v>
      </c>
      <c r="E11" s="52">
        <v>1</v>
      </c>
      <c r="F11" s="53">
        <v>12749</v>
      </c>
      <c r="G11" s="70">
        <v>1</v>
      </c>
      <c r="H11" s="71">
        <v>2638</v>
      </c>
      <c r="I11" s="52">
        <v>1</v>
      </c>
      <c r="J11" s="20">
        <v>120078</v>
      </c>
      <c r="K11" s="52">
        <v>1</v>
      </c>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2" sqref="A2:A4"/>
    </sheetView>
  </sheetViews>
  <sheetFormatPr defaultColWidth="9.140625" defaultRowHeight="15"/>
  <cols>
    <col min="1" max="1" width="22.57421875" style="259" customWidth="1"/>
    <col min="2" max="6" width="9.140625" style="259" customWidth="1"/>
    <col min="7" max="7" width="11.140625" style="259" customWidth="1"/>
    <col min="8" max="9" width="9.140625" style="259" customWidth="1"/>
    <col min="10" max="10" width="9.7109375" style="259" bestFit="1" customWidth="1"/>
    <col min="11" max="16384" width="9.140625" style="259" customWidth="1"/>
  </cols>
  <sheetData>
    <row r="1" spans="1:11" ht="49.5" customHeight="1" thickBot="1" thickTop="1">
      <c r="A1" s="308" t="s">
        <v>377</v>
      </c>
      <c r="B1" s="360"/>
      <c r="C1" s="360"/>
      <c r="D1" s="360"/>
      <c r="E1" s="360"/>
      <c r="F1" s="360"/>
      <c r="G1" s="360"/>
      <c r="H1" s="360"/>
      <c r="I1" s="360"/>
      <c r="J1" s="360"/>
      <c r="K1" s="310"/>
    </row>
    <row r="2" spans="1:11" ht="19.5" customHeight="1" thickBot="1" thickTop="1">
      <c r="A2" s="311" t="s">
        <v>93</v>
      </c>
      <c r="B2" s="361" t="s">
        <v>1</v>
      </c>
      <c r="C2" s="362"/>
      <c r="D2" s="362"/>
      <c r="E2" s="362"/>
      <c r="F2" s="362"/>
      <c r="G2" s="362"/>
      <c r="H2" s="362"/>
      <c r="I2" s="362"/>
      <c r="J2" s="363" t="s">
        <v>70</v>
      </c>
      <c r="K2" s="364"/>
    </row>
    <row r="3" spans="1:11" ht="19.5" customHeight="1">
      <c r="A3" s="312"/>
      <c r="B3" s="367" t="s">
        <v>57</v>
      </c>
      <c r="C3" s="368"/>
      <c r="D3" s="367" t="s">
        <v>84</v>
      </c>
      <c r="E3" s="368"/>
      <c r="F3" s="367" t="s">
        <v>85</v>
      </c>
      <c r="G3" s="368"/>
      <c r="H3" s="367" t="s">
        <v>86</v>
      </c>
      <c r="I3" s="368"/>
      <c r="J3" s="365"/>
      <c r="K3" s="366"/>
    </row>
    <row r="4" spans="1:11" ht="19.5" customHeight="1" thickBot="1">
      <c r="A4" s="313"/>
      <c r="B4" s="7" t="s">
        <v>55</v>
      </c>
      <c r="C4" s="8" t="s">
        <v>56</v>
      </c>
      <c r="D4" s="7" t="s">
        <v>55</v>
      </c>
      <c r="E4" s="8" t="s">
        <v>56</v>
      </c>
      <c r="F4" s="7" t="s">
        <v>55</v>
      </c>
      <c r="G4" s="8" t="s">
        <v>56</v>
      </c>
      <c r="H4" s="7" t="s">
        <v>55</v>
      </c>
      <c r="I4" s="8" t="s">
        <v>56</v>
      </c>
      <c r="J4" s="62" t="s">
        <v>55</v>
      </c>
      <c r="K4" s="63" t="s">
        <v>56</v>
      </c>
    </row>
    <row r="5" spans="1:11" ht="14.25">
      <c r="A5" s="72" t="s">
        <v>94</v>
      </c>
      <c r="B5" s="65">
        <v>27915</v>
      </c>
      <c r="C5" s="36">
        <v>0.38673076390235794</v>
      </c>
      <c r="D5" s="65">
        <v>19271</v>
      </c>
      <c r="E5" s="36">
        <v>0.5927896890091975</v>
      </c>
      <c r="F5" s="65">
        <v>4548</v>
      </c>
      <c r="G5" s="36">
        <v>0.3567338614793317</v>
      </c>
      <c r="H5" s="65">
        <v>1914</v>
      </c>
      <c r="I5" s="36">
        <v>0.7255496588324487</v>
      </c>
      <c r="J5" s="39">
        <v>53648</v>
      </c>
      <c r="K5" s="36">
        <v>0.44677626209630406</v>
      </c>
    </row>
    <row r="6" spans="1:11" ht="14.25">
      <c r="A6" s="73" t="s">
        <v>95</v>
      </c>
      <c r="B6" s="44">
        <v>8469</v>
      </c>
      <c r="C6" s="40">
        <v>0.11732841982765786</v>
      </c>
      <c r="D6" s="44">
        <v>2920</v>
      </c>
      <c r="E6" s="40">
        <v>0.08982128026085084</v>
      </c>
      <c r="F6" s="44">
        <v>2364</v>
      </c>
      <c r="G6" s="40">
        <v>0.18542630794572124</v>
      </c>
      <c r="H6" s="44">
        <v>162</v>
      </c>
      <c r="I6" s="40">
        <v>0.06141015921152389</v>
      </c>
      <c r="J6" s="43">
        <v>13915</v>
      </c>
      <c r="K6" s="40">
        <v>0.11588300937723811</v>
      </c>
    </row>
    <row r="7" spans="1:11" ht="14.25">
      <c r="A7" s="73" t="s">
        <v>96</v>
      </c>
      <c r="B7" s="44">
        <v>8444</v>
      </c>
      <c r="C7" s="40">
        <v>0.11698207309301488</v>
      </c>
      <c r="D7" s="44">
        <v>2807</v>
      </c>
      <c r="E7" s="40">
        <v>0.0863453197576056</v>
      </c>
      <c r="F7" s="44">
        <v>1784</v>
      </c>
      <c r="G7" s="40">
        <v>0.1399325437289199</v>
      </c>
      <c r="H7" s="44">
        <v>111</v>
      </c>
      <c r="I7" s="40">
        <v>0.0420773313115997</v>
      </c>
      <c r="J7" s="43">
        <v>13146</v>
      </c>
      <c r="K7" s="40">
        <v>0.10947883875480939</v>
      </c>
    </row>
    <row r="8" spans="1:11" ht="14.25">
      <c r="A8" s="73" t="s">
        <v>97</v>
      </c>
      <c r="B8" s="44">
        <v>9383</v>
      </c>
      <c r="C8" s="40">
        <v>0.12999085644620542</v>
      </c>
      <c r="D8" s="44">
        <v>2601</v>
      </c>
      <c r="E8" s="40">
        <v>0.08000861299947706</v>
      </c>
      <c r="F8" s="44">
        <v>1704</v>
      </c>
      <c r="G8" s="40">
        <v>0.1336575417679818</v>
      </c>
      <c r="H8" s="44">
        <v>147</v>
      </c>
      <c r="I8" s="40">
        <v>0.055724033358605006</v>
      </c>
      <c r="J8" s="43">
        <v>13835</v>
      </c>
      <c r="K8" s="40">
        <v>0.11521677576242109</v>
      </c>
    </row>
    <row r="9" spans="1:11" ht="14.25">
      <c r="A9" s="73" t="s">
        <v>98</v>
      </c>
      <c r="B9" s="44">
        <v>6200</v>
      </c>
      <c r="C9" s="40">
        <v>0.08589399019146046</v>
      </c>
      <c r="D9" s="44">
        <v>1835</v>
      </c>
      <c r="E9" s="40">
        <v>0.05644590728721278</v>
      </c>
      <c r="F9" s="44">
        <v>947</v>
      </c>
      <c r="G9" s="40">
        <v>0.07428033571260491</v>
      </c>
      <c r="H9" s="44">
        <v>58</v>
      </c>
      <c r="I9" s="40">
        <v>0.021986353297952996</v>
      </c>
      <c r="J9" s="43">
        <v>9040</v>
      </c>
      <c r="K9" s="40">
        <v>0.07528439847432504</v>
      </c>
    </row>
    <row r="10" spans="1:11" ht="14.25">
      <c r="A10" s="73" t="s">
        <v>99</v>
      </c>
      <c r="B10" s="44">
        <v>8057</v>
      </c>
      <c r="C10" s="40">
        <v>0.11162062564074146</v>
      </c>
      <c r="D10" s="44">
        <v>2167</v>
      </c>
      <c r="E10" s="40">
        <v>0.06665846381002186</v>
      </c>
      <c r="F10" s="44">
        <v>981</v>
      </c>
      <c r="G10" s="40">
        <v>0.07694721154600362</v>
      </c>
      <c r="H10" s="44">
        <v>156</v>
      </c>
      <c r="I10" s="40">
        <v>0.05913570887035633</v>
      </c>
      <c r="J10" s="43">
        <v>11361</v>
      </c>
      <c r="K10" s="40">
        <v>0.09461350122420427</v>
      </c>
    </row>
    <row r="11" spans="1:11" ht="14.25">
      <c r="A11" s="73" t="s">
        <v>100</v>
      </c>
      <c r="B11" s="44">
        <v>2638</v>
      </c>
      <c r="C11" s="40">
        <v>0.03654650743952786</v>
      </c>
      <c r="D11" s="44">
        <v>667</v>
      </c>
      <c r="E11" s="40">
        <v>0.020517395182872437</v>
      </c>
      <c r="F11" s="44">
        <v>294</v>
      </c>
      <c r="G11" s="40">
        <v>0.023060632206447565</v>
      </c>
      <c r="H11" s="44">
        <v>64</v>
      </c>
      <c r="I11" s="40">
        <v>0.024260803639120546</v>
      </c>
      <c r="J11" s="43">
        <v>3663</v>
      </c>
      <c r="K11" s="40">
        <v>0.03050517163843501</v>
      </c>
    </row>
    <row r="12" spans="1:11" ht="14.25">
      <c r="A12" s="73" t="s">
        <v>101</v>
      </c>
      <c r="B12" s="44">
        <v>1076</v>
      </c>
      <c r="C12" s="40">
        <v>0.014906763459034108</v>
      </c>
      <c r="D12" s="44">
        <v>241</v>
      </c>
      <c r="E12" s="40">
        <v>0.0074133316927620044</v>
      </c>
      <c r="F12" s="44">
        <v>127</v>
      </c>
      <c r="G12" s="40">
        <v>0.009961565612989253</v>
      </c>
      <c r="H12" s="44">
        <v>26</v>
      </c>
      <c r="I12" s="40">
        <v>0.009855951478392721</v>
      </c>
      <c r="J12" s="43">
        <v>1470</v>
      </c>
      <c r="K12" s="40">
        <v>0.01224204267226303</v>
      </c>
    </row>
    <row r="13" spans="1:11" ht="15" thickBot="1">
      <c r="A13" s="287" t="s">
        <v>70</v>
      </c>
      <c r="B13" s="74">
        <v>72182</v>
      </c>
      <c r="C13" s="75">
        <v>1</v>
      </c>
      <c r="D13" s="76">
        <v>32509</v>
      </c>
      <c r="E13" s="77">
        <v>1</v>
      </c>
      <c r="F13" s="74">
        <v>12749</v>
      </c>
      <c r="G13" s="75">
        <v>1</v>
      </c>
      <c r="H13" s="197">
        <v>2638</v>
      </c>
      <c r="I13" s="77">
        <v>1</v>
      </c>
      <c r="J13" s="76">
        <v>120078</v>
      </c>
      <c r="K13" s="77">
        <v>1</v>
      </c>
    </row>
    <row r="14" spans="1:11" ht="14.25">
      <c r="A14" s="23"/>
      <c r="B14" s="24"/>
      <c r="C14" s="25"/>
      <c r="D14" s="24"/>
      <c r="E14" s="25"/>
      <c r="F14" s="24"/>
      <c r="G14" s="25"/>
      <c r="H14" s="79"/>
      <c r="I14" s="25"/>
      <c r="J14" s="24"/>
      <c r="K14" s="25"/>
    </row>
    <row r="15" spans="1:11" ht="14.25">
      <c r="A15" s="55" t="s">
        <v>71</v>
      </c>
      <c r="B15" s="28"/>
      <c r="C15" s="28"/>
      <c r="D15" s="28"/>
      <c r="E15" s="80"/>
      <c r="F15" s="28"/>
      <c r="G15" s="28"/>
      <c r="H15" s="28"/>
      <c r="I15" s="80"/>
      <c r="J15" s="28"/>
      <c r="K15" s="28"/>
    </row>
    <row r="16" spans="1:11" ht="14.25">
      <c r="A16" s="56" t="s">
        <v>102</v>
      </c>
      <c r="B16" s="28"/>
      <c r="C16" s="28"/>
      <c r="D16" s="28"/>
      <c r="E16" s="28"/>
      <c r="F16" s="28"/>
      <c r="G16" s="28"/>
      <c r="H16" s="28"/>
      <c r="I16" s="28"/>
      <c r="J16" s="28"/>
      <c r="K16" s="2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A1">
      <selection activeCell="A2" sqref="A2:A6"/>
    </sheetView>
  </sheetViews>
  <sheetFormatPr defaultColWidth="9.140625" defaultRowHeight="15"/>
  <cols>
    <col min="1" max="1" width="22.421875" style="259" customWidth="1"/>
    <col min="2" max="2" width="8.421875" style="259" bestFit="1" customWidth="1"/>
    <col min="3" max="3" width="8.7109375" style="259" bestFit="1" customWidth="1"/>
    <col min="4" max="4" width="8.421875" style="259" bestFit="1" customWidth="1"/>
    <col min="5" max="5" width="8.7109375" style="259" bestFit="1" customWidth="1"/>
    <col min="6" max="6" width="8.57421875" style="259" customWidth="1"/>
    <col min="7" max="7" width="8.7109375" style="259" bestFit="1" customWidth="1"/>
    <col min="8" max="8" width="7.140625" style="259" bestFit="1" customWidth="1"/>
    <col min="9" max="9" width="8.7109375" style="259" bestFit="1" customWidth="1"/>
    <col min="10" max="10" width="8.421875" style="259" bestFit="1" customWidth="1"/>
    <col min="11" max="11" width="8.7109375" style="259" bestFit="1" customWidth="1"/>
    <col min="12" max="12" width="8.421875" style="259" bestFit="1" customWidth="1"/>
    <col min="13" max="13" width="8.7109375" style="259" bestFit="1" customWidth="1"/>
    <col min="14" max="14" width="8.421875" style="259" bestFit="1" customWidth="1"/>
    <col min="15" max="15" width="8.7109375" style="259" bestFit="1" customWidth="1"/>
    <col min="16" max="16" width="8.8515625" style="259" customWidth="1"/>
    <col min="17" max="17" width="12.00390625" style="259" customWidth="1"/>
    <col min="18" max="18" width="7.140625" style="259" bestFit="1" customWidth="1"/>
    <col min="19" max="19" width="8.7109375" style="259" bestFit="1" customWidth="1"/>
    <col min="20" max="20" width="8.421875" style="259" bestFit="1" customWidth="1"/>
    <col min="21" max="21" width="8.7109375" style="259" bestFit="1" customWidth="1"/>
    <col min="22" max="22" width="11.57421875" style="259" bestFit="1" customWidth="1"/>
    <col min="23" max="23" width="9.7109375" style="259" bestFit="1" customWidth="1"/>
    <col min="24" max="24" width="8.7109375" style="259" bestFit="1" customWidth="1"/>
    <col min="25" max="16384" width="9.140625" style="259" customWidth="1"/>
  </cols>
  <sheetData>
    <row r="1" spans="1:24" ht="24.75" customHeight="1" thickBot="1" thickTop="1">
      <c r="A1" s="317" t="s">
        <v>378</v>
      </c>
      <c r="B1" s="318"/>
      <c r="C1" s="318"/>
      <c r="D1" s="318"/>
      <c r="E1" s="318"/>
      <c r="F1" s="318"/>
      <c r="G1" s="318"/>
      <c r="H1" s="318"/>
      <c r="I1" s="318"/>
      <c r="J1" s="318"/>
      <c r="K1" s="318"/>
      <c r="L1" s="318"/>
      <c r="M1" s="318"/>
      <c r="N1" s="318"/>
      <c r="O1" s="318"/>
      <c r="P1" s="318"/>
      <c r="Q1" s="318"/>
      <c r="R1" s="318"/>
      <c r="S1" s="318"/>
      <c r="T1" s="318"/>
      <c r="U1" s="318"/>
      <c r="V1" s="318"/>
      <c r="W1" s="319"/>
      <c r="X1" s="298"/>
    </row>
    <row r="2" spans="1:23" ht="16.5" customHeight="1" thickBot="1" thickTop="1">
      <c r="A2" s="306" t="s">
        <v>93</v>
      </c>
      <c r="B2" s="382" t="s">
        <v>80</v>
      </c>
      <c r="C2" s="383"/>
      <c r="D2" s="383"/>
      <c r="E2" s="383"/>
      <c r="F2" s="383"/>
      <c r="G2" s="383"/>
      <c r="H2" s="383"/>
      <c r="I2" s="383"/>
      <c r="J2" s="383"/>
      <c r="K2" s="383"/>
      <c r="L2" s="383"/>
      <c r="M2" s="383"/>
      <c r="N2" s="383"/>
      <c r="O2" s="383"/>
      <c r="P2" s="383"/>
      <c r="Q2" s="383"/>
      <c r="R2" s="383"/>
      <c r="S2" s="383"/>
      <c r="T2" s="383"/>
      <c r="U2" s="383"/>
      <c r="V2" s="383"/>
      <c r="W2" s="384"/>
    </row>
    <row r="3" spans="1:23" ht="15" thickBot="1">
      <c r="A3" s="306"/>
      <c r="B3" s="347" t="s">
        <v>81</v>
      </c>
      <c r="C3" s="355"/>
      <c r="D3" s="355"/>
      <c r="E3" s="355"/>
      <c r="F3" s="355"/>
      <c r="G3" s="355"/>
      <c r="H3" s="355"/>
      <c r="I3" s="355"/>
      <c r="J3" s="355"/>
      <c r="K3" s="356"/>
      <c r="L3" s="347" t="s">
        <v>82</v>
      </c>
      <c r="M3" s="355"/>
      <c r="N3" s="355"/>
      <c r="O3" s="355"/>
      <c r="P3" s="355"/>
      <c r="Q3" s="355"/>
      <c r="R3" s="355"/>
      <c r="S3" s="355"/>
      <c r="T3" s="355"/>
      <c r="U3" s="356"/>
      <c r="V3" s="376" t="s">
        <v>70</v>
      </c>
      <c r="W3" s="377"/>
    </row>
    <row r="4" spans="1:23" ht="15" thickBot="1">
      <c r="A4" s="306"/>
      <c r="B4" s="371" t="s">
        <v>1</v>
      </c>
      <c r="C4" s="372"/>
      <c r="D4" s="372"/>
      <c r="E4" s="372"/>
      <c r="F4" s="372"/>
      <c r="G4" s="372"/>
      <c r="H4" s="372"/>
      <c r="I4" s="373"/>
      <c r="J4" s="328" t="s">
        <v>70</v>
      </c>
      <c r="K4" s="374"/>
      <c r="L4" s="371" t="s">
        <v>1</v>
      </c>
      <c r="M4" s="372"/>
      <c r="N4" s="372"/>
      <c r="O4" s="372"/>
      <c r="P4" s="372"/>
      <c r="Q4" s="372"/>
      <c r="R4" s="372"/>
      <c r="S4" s="373"/>
      <c r="T4" s="357" t="s">
        <v>70</v>
      </c>
      <c r="U4" s="358"/>
      <c r="V4" s="378"/>
      <c r="W4" s="379"/>
    </row>
    <row r="5" spans="1:23" ht="14.25">
      <c r="A5" s="332"/>
      <c r="B5" s="369" t="s">
        <v>57</v>
      </c>
      <c r="C5" s="364"/>
      <c r="D5" s="363" t="s">
        <v>84</v>
      </c>
      <c r="E5" s="364"/>
      <c r="F5" s="363" t="s">
        <v>85</v>
      </c>
      <c r="G5" s="364"/>
      <c r="H5" s="363" t="s">
        <v>86</v>
      </c>
      <c r="I5" s="370"/>
      <c r="J5" s="375"/>
      <c r="K5" s="353"/>
      <c r="L5" s="363" t="s">
        <v>57</v>
      </c>
      <c r="M5" s="364"/>
      <c r="N5" s="363" t="s">
        <v>84</v>
      </c>
      <c r="O5" s="364"/>
      <c r="P5" s="363" t="s">
        <v>85</v>
      </c>
      <c r="Q5" s="364"/>
      <c r="R5" s="363" t="s">
        <v>86</v>
      </c>
      <c r="S5" s="364"/>
      <c r="T5" s="359" t="s">
        <v>70</v>
      </c>
      <c r="U5" s="353"/>
      <c r="V5" s="380"/>
      <c r="W5" s="381"/>
    </row>
    <row r="6" spans="1:23" ht="15" thickBot="1">
      <c r="A6" s="333"/>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4.25">
      <c r="A7" s="87" t="s">
        <v>94</v>
      </c>
      <c r="B7" s="65">
        <v>5981</v>
      </c>
      <c r="C7" s="88">
        <v>0.38737046632124345</v>
      </c>
      <c r="D7" s="65">
        <v>12041</v>
      </c>
      <c r="E7" s="36">
        <v>0.6038615847542629</v>
      </c>
      <c r="F7" s="89">
        <v>1280</v>
      </c>
      <c r="G7" s="88">
        <v>0.4298186702484889</v>
      </c>
      <c r="H7" s="65">
        <v>1238</v>
      </c>
      <c r="I7" s="36">
        <v>0.8280936454849498</v>
      </c>
      <c r="J7" s="90">
        <v>20540</v>
      </c>
      <c r="K7" s="88">
        <v>0.5153940732190803</v>
      </c>
      <c r="L7" s="65">
        <v>21934</v>
      </c>
      <c r="M7" s="36">
        <v>0.38655669521694686</v>
      </c>
      <c r="N7" s="89">
        <v>7230</v>
      </c>
      <c r="O7" s="88">
        <v>0.5752247593285067</v>
      </c>
      <c r="P7" s="65">
        <v>3268</v>
      </c>
      <c r="Q7" s="36">
        <v>0.3344591137038174</v>
      </c>
      <c r="R7" s="89">
        <v>676</v>
      </c>
      <c r="S7" s="88">
        <v>0.5914260717410323</v>
      </c>
      <c r="T7" s="91">
        <v>33108</v>
      </c>
      <c r="U7" s="36">
        <v>0.4126893113119352</v>
      </c>
      <c r="V7" s="91">
        <v>53648</v>
      </c>
      <c r="W7" s="36">
        <v>0.44677626209630406</v>
      </c>
    </row>
    <row r="8" spans="1:23" ht="14.25">
      <c r="A8" s="73" t="s">
        <v>95</v>
      </c>
      <c r="B8" s="44">
        <v>2017</v>
      </c>
      <c r="C8" s="46">
        <v>0.13063471502590673</v>
      </c>
      <c r="D8" s="44">
        <v>1767</v>
      </c>
      <c r="E8" s="40">
        <v>0.08861584754262788</v>
      </c>
      <c r="F8" s="45">
        <v>487</v>
      </c>
      <c r="G8" s="46">
        <v>0.16353257219610476</v>
      </c>
      <c r="H8" s="44">
        <v>74</v>
      </c>
      <c r="I8" s="40">
        <v>0.049498327759197325</v>
      </c>
      <c r="J8" s="92">
        <v>4345</v>
      </c>
      <c r="K8" s="46">
        <v>0.10902566933480541</v>
      </c>
      <c r="L8" s="44">
        <v>6452</v>
      </c>
      <c r="M8" s="40">
        <v>0.11370765922949494</v>
      </c>
      <c r="N8" s="45">
        <v>1153</v>
      </c>
      <c r="O8" s="46">
        <v>0.09173363036041053</v>
      </c>
      <c r="P8" s="44">
        <v>1877</v>
      </c>
      <c r="Q8" s="40">
        <v>0.1920990686726026</v>
      </c>
      <c r="R8" s="45">
        <v>88</v>
      </c>
      <c r="S8" s="46">
        <v>0.07699037620297462</v>
      </c>
      <c r="T8" s="93">
        <v>9570</v>
      </c>
      <c r="U8" s="40">
        <v>0.11928949828607043</v>
      </c>
      <c r="V8" s="93">
        <v>13915</v>
      </c>
      <c r="W8" s="40">
        <v>0.11588300937723811</v>
      </c>
    </row>
    <row r="9" spans="1:23" ht="14.25">
      <c r="A9" s="73" t="s">
        <v>96</v>
      </c>
      <c r="B9" s="44">
        <v>1914</v>
      </c>
      <c r="C9" s="46">
        <v>0.12396373056994818</v>
      </c>
      <c r="D9" s="44">
        <v>1697</v>
      </c>
      <c r="E9" s="40">
        <v>0.08510531594784351</v>
      </c>
      <c r="F9" s="45">
        <v>407</v>
      </c>
      <c r="G9" s="46">
        <v>0.1366689053055742</v>
      </c>
      <c r="H9" s="44">
        <v>43</v>
      </c>
      <c r="I9" s="40">
        <v>0.028762541806020066</v>
      </c>
      <c r="J9" s="92">
        <v>4061</v>
      </c>
      <c r="K9" s="46">
        <v>0.10189948059117256</v>
      </c>
      <c r="L9" s="44">
        <v>6530</v>
      </c>
      <c r="M9" s="40">
        <v>0.11508230235099223</v>
      </c>
      <c r="N9" s="45">
        <v>1110</v>
      </c>
      <c r="O9" s="46">
        <v>0.08831251491765454</v>
      </c>
      <c r="P9" s="44">
        <v>1377</v>
      </c>
      <c r="Q9" s="40">
        <v>0.1409272336505987</v>
      </c>
      <c r="R9" s="45">
        <v>68</v>
      </c>
      <c r="S9" s="46">
        <v>0.0594925634295713</v>
      </c>
      <c r="T9" s="93">
        <v>9085</v>
      </c>
      <c r="U9" s="40">
        <v>0.11324400124649424</v>
      </c>
      <c r="V9" s="93">
        <v>13146</v>
      </c>
      <c r="W9" s="40">
        <v>0.10947883875480939</v>
      </c>
    </row>
    <row r="10" spans="1:23" ht="14.25">
      <c r="A10" s="73" t="s">
        <v>97</v>
      </c>
      <c r="B10" s="44">
        <v>1998</v>
      </c>
      <c r="C10" s="46">
        <v>0.12940414507772022</v>
      </c>
      <c r="D10" s="44">
        <v>1581</v>
      </c>
      <c r="E10" s="40">
        <v>0.07928786359077232</v>
      </c>
      <c r="F10" s="45">
        <v>383</v>
      </c>
      <c r="G10" s="46">
        <v>0.12860980523841503</v>
      </c>
      <c r="H10" s="44">
        <v>59</v>
      </c>
      <c r="I10" s="40">
        <v>0.03946488294314381</v>
      </c>
      <c r="J10" s="92">
        <v>4021</v>
      </c>
      <c r="K10" s="46">
        <v>0.10089579203573132</v>
      </c>
      <c r="L10" s="44">
        <v>7385</v>
      </c>
      <c r="M10" s="40">
        <v>0.1301505057981742</v>
      </c>
      <c r="N10" s="45">
        <v>1020</v>
      </c>
      <c r="O10" s="46">
        <v>0.08115204073514201</v>
      </c>
      <c r="P10" s="44">
        <v>1321</v>
      </c>
      <c r="Q10" s="40">
        <v>0.1351959881281343</v>
      </c>
      <c r="R10" s="45">
        <v>88</v>
      </c>
      <c r="S10" s="46">
        <v>0.07699037620297462</v>
      </c>
      <c r="T10" s="93">
        <v>9814</v>
      </c>
      <c r="U10" s="40">
        <v>0.122330944219383</v>
      </c>
      <c r="V10" s="93">
        <v>13835</v>
      </c>
      <c r="W10" s="40">
        <v>0.11521677576242109</v>
      </c>
    </row>
    <row r="11" spans="1:23" ht="14.25">
      <c r="A11" s="73" t="s">
        <v>98</v>
      </c>
      <c r="B11" s="44">
        <v>1276</v>
      </c>
      <c r="C11" s="46">
        <v>0.08264248704663213</v>
      </c>
      <c r="D11" s="44">
        <v>1059</v>
      </c>
      <c r="E11" s="40">
        <v>0.053109327983951855</v>
      </c>
      <c r="F11" s="45">
        <v>168</v>
      </c>
      <c r="G11" s="46">
        <v>0.056413700470114174</v>
      </c>
      <c r="H11" s="44">
        <v>19</v>
      </c>
      <c r="I11" s="40">
        <v>0.012709030100334449</v>
      </c>
      <c r="J11" s="92">
        <v>2522</v>
      </c>
      <c r="K11" s="46">
        <v>0.06328256342057059</v>
      </c>
      <c r="L11" s="44">
        <v>4924</v>
      </c>
      <c r="M11" s="40">
        <v>0.08677875295195799</v>
      </c>
      <c r="N11" s="45">
        <v>776</v>
      </c>
      <c r="O11" s="46">
        <v>0.06173919961810805</v>
      </c>
      <c r="P11" s="44">
        <v>779</v>
      </c>
      <c r="Q11" s="40">
        <v>0.07972571896428206</v>
      </c>
      <c r="R11" s="45">
        <v>39</v>
      </c>
      <c r="S11" s="46">
        <v>0.03412073490813648</v>
      </c>
      <c r="T11" s="93">
        <v>6518</v>
      </c>
      <c r="U11" s="40">
        <v>0.08124649423496416</v>
      </c>
      <c r="V11" s="93">
        <v>9040</v>
      </c>
      <c r="W11" s="40">
        <v>0.07528439847432504</v>
      </c>
    </row>
    <row r="12" spans="1:23" ht="14.25">
      <c r="A12" s="73" t="s">
        <v>99</v>
      </c>
      <c r="B12" s="44">
        <v>1557</v>
      </c>
      <c r="C12" s="46">
        <v>0.10084196891191709</v>
      </c>
      <c r="D12" s="44">
        <v>1235</v>
      </c>
      <c r="E12" s="40">
        <v>0.06193580742226681</v>
      </c>
      <c r="F12" s="45">
        <v>177</v>
      </c>
      <c r="G12" s="46">
        <v>0.05943586299529886</v>
      </c>
      <c r="H12" s="44">
        <v>44</v>
      </c>
      <c r="I12" s="40">
        <v>0.0294314381270903</v>
      </c>
      <c r="J12" s="92">
        <v>3013</v>
      </c>
      <c r="K12" s="46">
        <v>0.0756028404386119</v>
      </c>
      <c r="L12" s="44">
        <v>6500</v>
      </c>
      <c r="M12" s="40">
        <v>0.11455359345810862</v>
      </c>
      <c r="N12" s="45">
        <v>932</v>
      </c>
      <c r="O12" s="46">
        <v>0.07415068820112976</v>
      </c>
      <c r="P12" s="44">
        <v>804</v>
      </c>
      <c r="Q12" s="40">
        <v>0.08228431071538225</v>
      </c>
      <c r="R12" s="45">
        <v>112</v>
      </c>
      <c r="S12" s="46">
        <v>0.09798775153105861</v>
      </c>
      <c r="T12" s="93">
        <v>8348</v>
      </c>
      <c r="U12" s="40">
        <v>0.10405733873480835</v>
      </c>
      <c r="V12" s="93">
        <v>11361</v>
      </c>
      <c r="W12" s="40">
        <v>0.09461350122420427</v>
      </c>
    </row>
    <row r="13" spans="1:23" ht="14.25">
      <c r="A13" s="73" t="s">
        <v>100</v>
      </c>
      <c r="B13" s="44">
        <v>497</v>
      </c>
      <c r="C13" s="46">
        <v>0.03218911917098446</v>
      </c>
      <c r="D13" s="44">
        <v>412</v>
      </c>
      <c r="E13" s="40">
        <v>0.02066198595787362</v>
      </c>
      <c r="F13" s="45">
        <v>57</v>
      </c>
      <c r="G13" s="46">
        <v>0.019140362659503023</v>
      </c>
      <c r="H13" s="44">
        <v>11</v>
      </c>
      <c r="I13" s="40">
        <v>0.007357859531772575</v>
      </c>
      <c r="J13" s="92">
        <v>977</v>
      </c>
      <c r="K13" s="46">
        <v>0.02451509296665245</v>
      </c>
      <c r="L13" s="44">
        <v>2141</v>
      </c>
      <c r="M13" s="40">
        <v>0.03773219132212471</v>
      </c>
      <c r="N13" s="45">
        <v>255</v>
      </c>
      <c r="O13" s="46">
        <v>0.020288010183785503</v>
      </c>
      <c r="P13" s="44">
        <v>237</v>
      </c>
      <c r="Q13" s="40">
        <v>0.02425544980042984</v>
      </c>
      <c r="R13" s="45">
        <v>53</v>
      </c>
      <c r="S13" s="46">
        <v>0.04636920384951881</v>
      </c>
      <c r="T13" s="93">
        <v>2686</v>
      </c>
      <c r="U13" s="40">
        <v>0.03348083515113743</v>
      </c>
      <c r="V13" s="93">
        <v>3663</v>
      </c>
      <c r="W13" s="40">
        <v>0.03050517163843501</v>
      </c>
    </row>
    <row r="14" spans="1:23" ht="15" thickBot="1">
      <c r="A14" s="73" t="s">
        <v>101</v>
      </c>
      <c r="B14" s="44">
        <v>200</v>
      </c>
      <c r="C14" s="46">
        <v>0.01295336787564767</v>
      </c>
      <c r="D14" s="44">
        <v>148</v>
      </c>
      <c r="E14" s="40">
        <v>0.007422266800401204</v>
      </c>
      <c r="F14" s="45">
        <v>19</v>
      </c>
      <c r="G14" s="46">
        <v>0.0063801208865010076</v>
      </c>
      <c r="H14" s="44">
        <v>7</v>
      </c>
      <c r="I14" s="40">
        <v>0.004682274247491638</v>
      </c>
      <c r="J14" s="92">
        <v>374</v>
      </c>
      <c r="K14" s="46">
        <v>0.009384487993375655</v>
      </c>
      <c r="L14" s="44">
        <v>876</v>
      </c>
      <c r="M14" s="40">
        <v>0.015438299672200485</v>
      </c>
      <c r="N14" s="45">
        <v>93</v>
      </c>
      <c r="O14" s="46">
        <v>0.0073991566552629486</v>
      </c>
      <c r="P14" s="44">
        <v>108</v>
      </c>
      <c r="Q14" s="40">
        <v>0.011053116364752839</v>
      </c>
      <c r="R14" s="45">
        <v>19</v>
      </c>
      <c r="S14" s="46">
        <v>0.016622922134733157</v>
      </c>
      <c r="T14" s="93">
        <v>1096</v>
      </c>
      <c r="U14" s="40">
        <v>0.013661576815207228</v>
      </c>
      <c r="V14" s="93">
        <v>1470</v>
      </c>
      <c r="W14" s="40">
        <v>0.01224204267226303</v>
      </c>
    </row>
    <row r="15" spans="1:23" ht="15" thickBot="1">
      <c r="A15" s="19" t="s">
        <v>70</v>
      </c>
      <c r="B15" s="71">
        <v>15440</v>
      </c>
      <c r="C15" s="70">
        <v>1</v>
      </c>
      <c r="D15" s="71">
        <v>19940</v>
      </c>
      <c r="E15" s="52">
        <v>1</v>
      </c>
      <c r="F15" s="94">
        <v>2978</v>
      </c>
      <c r="G15" s="70">
        <v>1</v>
      </c>
      <c r="H15" s="71">
        <v>1495</v>
      </c>
      <c r="I15" s="52">
        <v>1</v>
      </c>
      <c r="J15" s="94">
        <v>39853</v>
      </c>
      <c r="K15" s="70">
        <v>1</v>
      </c>
      <c r="L15" s="71">
        <v>56742</v>
      </c>
      <c r="M15" s="52">
        <v>1</v>
      </c>
      <c r="N15" s="94">
        <v>12569</v>
      </c>
      <c r="O15" s="70">
        <v>1</v>
      </c>
      <c r="P15" s="71">
        <v>9771</v>
      </c>
      <c r="Q15" s="52">
        <v>1</v>
      </c>
      <c r="R15" s="94">
        <v>1143</v>
      </c>
      <c r="S15" s="70">
        <v>1</v>
      </c>
      <c r="T15" s="71">
        <v>80225</v>
      </c>
      <c r="U15" s="52">
        <v>1</v>
      </c>
      <c r="V15" s="71">
        <v>120078</v>
      </c>
      <c r="W15" s="52">
        <v>1</v>
      </c>
    </row>
    <row r="16" spans="1:24" ht="14.25">
      <c r="A16" s="23"/>
      <c r="B16" s="79"/>
      <c r="C16" s="25"/>
      <c r="D16" s="79"/>
      <c r="E16" s="25"/>
      <c r="F16" s="79"/>
      <c r="G16" s="25"/>
      <c r="H16" s="79"/>
      <c r="I16" s="25"/>
      <c r="J16" s="79"/>
      <c r="K16" s="25"/>
      <c r="L16" s="79"/>
      <c r="M16" s="25"/>
      <c r="N16" s="79"/>
      <c r="O16" s="25"/>
      <c r="P16" s="79"/>
      <c r="Q16" s="25"/>
      <c r="R16" s="79"/>
      <c r="S16" s="25"/>
      <c r="T16" s="79"/>
      <c r="U16" s="25"/>
      <c r="V16" s="79"/>
      <c r="W16" s="79"/>
      <c r="X16" s="25"/>
    </row>
    <row r="17" spans="1:24" ht="14.25">
      <c r="A17" s="55" t="s">
        <v>71</v>
      </c>
      <c r="B17" s="95"/>
      <c r="C17" s="95"/>
      <c r="D17" s="95"/>
      <c r="E17" s="95"/>
      <c r="F17" s="95"/>
      <c r="G17" s="95"/>
      <c r="H17" s="95"/>
      <c r="I17" s="95"/>
      <c r="J17" s="95"/>
      <c r="K17" s="95"/>
      <c r="L17" s="95"/>
      <c r="M17" s="95"/>
      <c r="N17" s="95"/>
      <c r="O17" s="95"/>
      <c r="P17" s="95"/>
      <c r="Q17" s="95"/>
      <c r="R17" s="95"/>
      <c r="S17" s="95"/>
      <c r="T17" s="95"/>
      <c r="U17" s="95"/>
      <c r="V17" s="95"/>
      <c r="W17" s="95"/>
      <c r="X17" s="95"/>
    </row>
    <row r="18" spans="1:24" ht="14.25">
      <c r="A18" s="56" t="s">
        <v>102</v>
      </c>
      <c r="B18" s="95"/>
      <c r="C18" s="95"/>
      <c r="D18" s="95"/>
      <c r="E18" s="95"/>
      <c r="F18" s="95"/>
      <c r="G18" s="95"/>
      <c r="H18" s="95"/>
      <c r="I18" s="95"/>
      <c r="J18" s="95"/>
      <c r="K18" s="95"/>
      <c r="L18" s="95"/>
      <c r="M18" s="95"/>
      <c r="N18" s="95"/>
      <c r="O18" s="95"/>
      <c r="P18" s="95"/>
      <c r="Q18" s="95"/>
      <c r="R18" s="95"/>
      <c r="S18" s="95"/>
      <c r="T18" s="95"/>
      <c r="U18" s="95"/>
      <c r="V18" s="95"/>
      <c r="W18" s="95"/>
      <c r="X18" s="95"/>
    </row>
    <row r="19" spans="1:24" ht="14.25">
      <c r="A19" s="96"/>
      <c r="B19" s="97"/>
      <c r="C19" s="98"/>
      <c r="D19" s="98"/>
      <c r="E19" s="98"/>
      <c r="F19" s="98"/>
      <c r="G19" s="98"/>
      <c r="H19" s="98"/>
      <c r="I19" s="98"/>
      <c r="J19" s="98"/>
      <c r="K19" s="98"/>
      <c r="L19" s="98"/>
      <c r="M19" s="98"/>
      <c r="N19" s="98"/>
      <c r="O19" s="98"/>
      <c r="P19" s="98"/>
      <c r="Q19" s="98"/>
      <c r="R19" s="98"/>
      <c r="S19" s="98"/>
      <c r="T19" s="98"/>
      <c r="U19" s="98"/>
      <c r="V19" s="98"/>
      <c r="W19" s="98"/>
      <c r="X19" s="98"/>
    </row>
  </sheetData>
  <sheetProtection/>
  <mergeCells count="18">
    <mergeCell ref="A1:W1"/>
    <mergeCell ref="A2:A6"/>
    <mergeCell ref="B3:K3"/>
    <mergeCell ref="L3:U3"/>
    <mergeCell ref="B4:I4"/>
    <mergeCell ref="J4:K5"/>
    <mergeCell ref="L4:S4"/>
    <mergeCell ref="V3:W5"/>
    <mergeCell ref="B2:W2"/>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2" sqref="A2:A4"/>
    </sheetView>
  </sheetViews>
  <sheetFormatPr defaultColWidth="9.140625" defaultRowHeight="15"/>
  <cols>
    <col min="1" max="1" width="17.8515625" style="259" customWidth="1"/>
    <col min="2" max="6" width="9.140625" style="259" customWidth="1"/>
    <col min="7" max="7" width="10.57421875" style="259" customWidth="1"/>
    <col min="8" max="9" width="9.140625" style="259" customWidth="1"/>
    <col min="10" max="10" width="9.7109375" style="259" bestFit="1" customWidth="1"/>
    <col min="11" max="16384" width="9.140625" style="259" customWidth="1"/>
  </cols>
  <sheetData>
    <row r="1" spans="1:11" ht="49.5" customHeight="1" thickBot="1" thickTop="1">
      <c r="A1" s="317" t="s">
        <v>379</v>
      </c>
      <c r="B1" s="318"/>
      <c r="C1" s="318"/>
      <c r="D1" s="318"/>
      <c r="E1" s="318"/>
      <c r="F1" s="318"/>
      <c r="G1" s="318"/>
      <c r="H1" s="318"/>
      <c r="I1" s="318"/>
      <c r="J1" s="318"/>
      <c r="K1" s="319"/>
    </row>
    <row r="2" spans="1:11" ht="19.5" customHeight="1" thickBot="1" thickTop="1">
      <c r="A2" s="306" t="s">
        <v>103</v>
      </c>
      <c r="B2" s="385" t="s">
        <v>1</v>
      </c>
      <c r="C2" s="362"/>
      <c r="D2" s="362"/>
      <c r="E2" s="362"/>
      <c r="F2" s="362"/>
      <c r="G2" s="362"/>
      <c r="H2" s="362"/>
      <c r="I2" s="362"/>
      <c r="J2" s="363" t="s">
        <v>70</v>
      </c>
      <c r="K2" s="364"/>
    </row>
    <row r="3" spans="1:11" ht="19.5" customHeight="1">
      <c r="A3" s="306"/>
      <c r="B3" s="367" t="s">
        <v>57</v>
      </c>
      <c r="C3" s="368"/>
      <c r="D3" s="367" t="s">
        <v>84</v>
      </c>
      <c r="E3" s="368"/>
      <c r="F3" s="367" t="s">
        <v>85</v>
      </c>
      <c r="G3" s="368"/>
      <c r="H3" s="367" t="s">
        <v>86</v>
      </c>
      <c r="I3" s="368"/>
      <c r="J3" s="365"/>
      <c r="K3" s="366"/>
    </row>
    <row r="4" spans="1:11" ht="19.5" customHeight="1" thickBot="1">
      <c r="A4" s="307"/>
      <c r="B4" s="99" t="s">
        <v>55</v>
      </c>
      <c r="C4" s="100" t="s">
        <v>56</v>
      </c>
      <c r="D4" s="99" t="s">
        <v>55</v>
      </c>
      <c r="E4" s="101" t="s">
        <v>56</v>
      </c>
      <c r="F4" s="102" t="s">
        <v>55</v>
      </c>
      <c r="G4" s="100" t="s">
        <v>56</v>
      </c>
      <c r="H4" s="99" t="s">
        <v>55</v>
      </c>
      <c r="I4" s="101" t="s">
        <v>56</v>
      </c>
      <c r="J4" s="99" t="s">
        <v>55</v>
      </c>
      <c r="K4" s="101" t="s">
        <v>56</v>
      </c>
    </row>
    <row r="5" spans="1:11" ht="14.25">
      <c r="A5" s="257">
        <v>0</v>
      </c>
      <c r="B5" s="103">
        <v>64037</v>
      </c>
      <c r="C5" s="104">
        <v>0.8871602338533152</v>
      </c>
      <c r="D5" s="103">
        <v>30032</v>
      </c>
      <c r="E5" s="104">
        <v>0.9238057153403674</v>
      </c>
      <c r="F5" s="103">
        <v>11783</v>
      </c>
      <c r="G5" s="104">
        <v>0.9242293513216723</v>
      </c>
      <c r="H5" s="103">
        <v>2437</v>
      </c>
      <c r="I5" s="104">
        <v>0.923805913570887</v>
      </c>
      <c r="J5" s="105">
        <v>108289</v>
      </c>
      <c r="K5" s="104">
        <v>0.9018221489365246</v>
      </c>
    </row>
    <row r="6" spans="1:11" ht="14.25">
      <c r="A6" s="66" t="s">
        <v>326</v>
      </c>
      <c r="B6" s="44">
        <v>4227</v>
      </c>
      <c r="C6" s="40">
        <v>0.05856030589343605</v>
      </c>
      <c r="D6" s="44">
        <v>1295</v>
      </c>
      <c r="E6" s="40">
        <v>0.03983512258143898</v>
      </c>
      <c r="F6" s="44">
        <v>536</v>
      </c>
      <c r="G6" s="40">
        <v>0.04204251313828536</v>
      </c>
      <c r="H6" s="44">
        <v>91</v>
      </c>
      <c r="I6" s="40">
        <v>0.03449583017437453</v>
      </c>
      <c r="J6" s="93">
        <v>6149</v>
      </c>
      <c r="K6" s="40">
        <v>0.051208381218874395</v>
      </c>
    </row>
    <row r="7" spans="1:11" ht="14.25">
      <c r="A7" s="66" t="s">
        <v>327</v>
      </c>
      <c r="B7" s="44">
        <v>2870</v>
      </c>
      <c r="C7" s="40">
        <v>0.03976060513701476</v>
      </c>
      <c r="D7" s="44">
        <v>922</v>
      </c>
      <c r="E7" s="40">
        <v>0.028361376849487835</v>
      </c>
      <c r="F7" s="44">
        <v>294</v>
      </c>
      <c r="G7" s="40">
        <v>0.023060632206447565</v>
      </c>
      <c r="H7" s="44">
        <v>69</v>
      </c>
      <c r="I7" s="40">
        <v>0.026156178923426837</v>
      </c>
      <c r="J7" s="93">
        <v>4155</v>
      </c>
      <c r="K7" s="40">
        <v>0.03460250836955979</v>
      </c>
    </row>
    <row r="8" spans="1:11" ht="14.25">
      <c r="A8" s="66" t="s">
        <v>328</v>
      </c>
      <c r="B8" s="44">
        <v>774</v>
      </c>
      <c r="C8" s="40">
        <v>0.01072289490454684</v>
      </c>
      <c r="D8" s="44">
        <v>230</v>
      </c>
      <c r="E8" s="40">
        <v>0.007074963856162911</v>
      </c>
      <c r="F8" s="44">
        <v>104</v>
      </c>
      <c r="G8" s="40">
        <v>0.008157502549219547</v>
      </c>
      <c r="H8" s="44">
        <v>29</v>
      </c>
      <c r="I8" s="40">
        <v>0.010993176648976498</v>
      </c>
      <c r="J8" s="93">
        <v>1137</v>
      </c>
      <c r="K8" s="40">
        <v>0.00946884525058712</v>
      </c>
    </row>
    <row r="9" spans="1:11" ht="14.25">
      <c r="A9" s="66" t="s">
        <v>329</v>
      </c>
      <c r="B9" s="44">
        <v>67</v>
      </c>
      <c r="C9" s="40">
        <v>0.000928209248843202</v>
      </c>
      <c r="D9" s="44">
        <v>6</v>
      </c>
      <c r="E9" s="40">
        <v>0.00018456427450859765</v>
      </c>
      <c r="F9" s="44">
        <v>5</v>
      </c>
      <c r="G9" s="40">
        <v>0.00039218762255863204</v>
      </c>
      <c r="H9" s="44">
        <v>2</v>
      </c>
      <c r="I9" s="40">
        <v>0.000758150113722517</v>
      </c>
      <c r="J9" s="93">
        <v>80</v>
      </c>
      <c r="K9" s="40">
        <v>0.0006662336148170356</v>
      </c>
    </row>
    <row r="10" spans="1:11" ht="14.25">
      <c r="A10" s="66" t="s">
        <v>330</v>
      </c>
      <c r="B10" s="44">
        <v>122</v>
      </c>
      <c r="C10" s="40">
        <v>0.0016901720650577704</v>
      </c>
      <c r="D10" s="44">
        <v>17</v>
      </c>
      <c r="E10" s="40">
        <v>0.0005229321111076933</v>
      </c>
      <c r="F10" s="44">
        <v>16</v>
      </c>
      <c r="G10" s="40">
        <v>0.0012550003921876225</v>
      </c>
      <c r="H10" s="44">
        <v>3</v>
      </c>
      <c r="I10" s="40">
        <v>0.0011372251705837756</v>
      </c>
      <c r="J10" s="93">
        <v>158</v>
      </c>
      <c r="K10" s="40">
        <v>0.0013158113892636453</v>
      </c>
    </row>
    <row r="11" spans="1:11" ht="14.25">
      <c r="A11" s="66" t="s">
        <v>331</v>
      </c>
      <c r="B11" s="44">
        <v>30</v>
      </c>
      <c r="C11" s="40">
        <v>0.0004156160815715829</v>
      </c>
      <c r="D11" s="44">
        <v>1</v>
      </c>
      <c r="E11" s="40">
        <v>3.07607124180996E-05</v>
      </c>
      <c r="F11" s="44">
        <v>1</v>
      </c>
      <c r="G11" s="40">
        <v>7.84375245117264E-05</v>
      </c>
      <c r="H11" s="44">
        <v>2</v>
      </c>
      <c r="I11" s="40">
        <v>0.000758150113722517</v>
      </c>
      <c r="J11" s="93">
        <v>34</v>
      </c>
      <c r="K11" s="40">
        <v>0.0002831492862972401</v>
      </c>
    </row>
    <row r="12" spans="1:11" ht="14.25">
      <c r="A12" s="66" t="s">
        <v>104</v>
      </c>
      <c r="B12" s="44">
        <v>17</v>
      </c>
      <c r="C12" s="40">
        <v>0.00023551577955723032</v>
      </c>
      <c r="D12" s="44">
        <v>2</v>
      </c>
      <c r="E12" s="40">
        <v>6.15214248361992E-05</v>
      </c>
      <c r="F12" s="44">
        <v>0</v>
      </c>
      <c r="G12" s="40">
        <v>0</v>
      </c>
      <c r="H12" s="44">
        <v>0</v>
      </c>
      <c r="I12" s="40">
        <v>0</v>
      </c>
      <c r="J12" s="93">
        <v>19</v>
      </c>
      <c r="K12" s="40">
        <v>0.00015823048351904596</v>
      </c>
    </row>
    <row r="13" spans="1:11" ht="15" thickBot="1">
      <c r="A13" s="66" t="s">
        <v>77</v>
      </c>
      <c r="B13" s="44">
        <v>38</v>
      </c>
      <c r="C13" s="40">
        <v>0.0005264470366573384</v>
      </c>
      <c r="D13" s="44">
        <v>4</v>
      </c>
      <c r="E13" s="40">
        <v>0.0001230428496723984</v>
      </c>
      <c r="F13" s="44">
        <v>10</v>
      </c>
      <c r="G13" s="40">
        <v>0.0007843752451172641</v>
      </c>
      <c r="H13" s="44">
        <v>5</v>
      </c>
      <c r="I13" s="40">
        <v>0.0018953752843062926</v>
      </c>
      <c r="J13" s="93">
        <v>57</v>
      </c>
      <c r="K13" s="40">
        <v>0.00047469145055713784</v>
      </c>
    </row>
    <row r="14" spans="1:11" ht="15" thickBot="1">
      <c r="A14" s="106" t="s">
        <v>70</v>
      </c>
      <c r="B14" s="20">
        <v>72182</v>
      </c>
      <c r="C14" s="52">
        <v>1</v>
      </c>
      <c r="D14" s="20">
        <v>32509</v>
      </c>
      <c r="E14" s="52">
        <v>1</v>
      </c>
      <c r="F14" s="20">
        <v>12749</v>
      </c>
      <c r="G14" s="52">
        <v>1</v>
      </c>
      <c r="H14" s="20">
        <v>2638</v>
      </c>
      <c r="I14" s="52">
        <v>1</v>
      </c>
      <c r="J14" s="20">
        <v>120078</v>
      </c>
      <c r="K14" s="52">
        <v>1</v>
      </c>
    </row>
    <row r="15" spans="1:11" ht="14.25">
      <c r="A15" s="23"/>
      <c r="B15" s="24"/>
      <c r="C15" s="25"/>
      <c r="D15" s="24"/>
      <c r="E15" s="25"/>
      <c r="F15" s="24"/>
      <c r="G15" s="25"/>
      <c r="H15" s="24"/>
      <c r="I15" s="25"/>
      <c r="J15" s="24"/>
      <c r="K15" s="25"/>
    </row>
    <row r="16" spans="1:11" ht="14.25">
      <c r="A16" s="55" t="s">
        <v>71</v>
      </c>
      <c r="B16" s="28"/>
      <c r="C16" s="28"/>
      <c r="D16" s="28"/>
      <c r="E16" s="28"/>
      <c r="F16" s="28"/>
      <c r="G16" s="28"/>
      <c r="H16" s="28"/>
      <c r="I16" s="28"/>
      <c r="J16" s="28"/>
      <c r="K16" s="28"/>
    </row>
    <row r="17" spans="1:11" ht="14.25">
      <c r="A17" s="56" t="s">
        <v>105</v>
      </c>
      <c r="B17" s="28"/>
      <c r="C17" s="28"/>
      <c r="D17" s="28"/>
      <c r="E17" s="28"/>
      <c r="F17" s="28"/>
      <c r="G17" s="28"/>
      <c r="H17" s="28"/>
      <c r="I17" s="28"/>
      <c r="J17" s="28"/>
      <c r="K17" s="28"/>
    </row>
    <row r="18" spans="1:11" ht="14.25">
      <c r="A18" s="107"/>
      <c r="B18" s="98"/>
      <c r="C18" s="98"/>
      <c r="D18" s="98"/>
      <c r="E18" s="98"/>
      <c r="F18" s="98"/>
      <c r="G18" s="98"/>
      <c r="H18" s="98"/>
      <c r="I18" s="98"/>
      <c r="J18" s="98"/>
      <c r="K18" s="9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A2" sqref="A2:A6"/>
    </sheetView>
  </sheetViews>
  <sheetFormatPr defaultColWidth="9.140625" defaultRowHeight="15"/>
  <cols>
    <col min="1" max="1" width="17.8515625" style="259" customWidth="1"/>
    <col min="2" max="2" width="9.140625" style="259" bestFit="1" customWidth="1"/>
    <col min="3" max="3" width="8.7109375" style="259" customWidth="1"/>
    <col min="4" max="4" width="9.140625" style="259" bestFit="1" customWidth="1"/>
    <col min="5" max="5" width="9.28125" style="259" bestFit="1" customWidth="1"/>
    <col min="6" max="6" width="7.7109375" style="259" bestFit="1" customWidth="1"/>
    <col min="7" max="7" width="13.28125" style="259" customWidth="1"/>
    <col min="8" max="8" width="7.7109375" style="259" bestFit="1" customWidth="1"/>
    <col min="9" max="9" width="8.7109375" style="259" customWidth="1"/>
    <col min="10" max="10" width="9.140625" style="259" bestFit="1" customWidth="1"/>
    <col min="11" max="11" width="8.7109375" style="259" customWidth="1"/>
    <col min="12" max="12" width="9.140625" style="259" bestFit="1" customWidth="1"/>
    <col min="13" max="13" width="8.7109375" style="259" customWidth="1"/>
    <col min="14" max="14" width="9.140625" style="259" bestFit="1" customWidth="1"/>
    <col min="15" max="15" width="9.28125" style="259" bestFit="1" customWidth="1"/>
    <col min="16" max="16" width="8.7109375" style="259" customWidth="1"/>
    <col min="17" max="17" width="12.57421875" style="259" customWidth="1"/>
    <col min="18" max="18" width="7.7109375" style="259" bestFit="1" customWidth="1"/>
    <col min="19" max="19" width="8.7109375" style="259" customWidth="1"/>
    <col min="20" max="20" width="10.00390625" style="259" bestFit="1" customWidth="1"/>
    <col min="21" max="21" width="8.7109375" style="259" customWidth="1"/>
    <col min="22" max="22" width="11.421875" style="259" customWidth="1"/>
    <col min="23" max="23" width="10.57421875" style="259" bestFit="1" customWidth="1"/>
    <col min="24" max="24" width="9.28125" style="259" bestFit="1" customWidth="1"/>
    <col min="25" max="16384" width="9.140625" style="259" customWidth="1"/>
  </cols>
  <sheetData>
    <row r="1" spans="1:24" ht="24.75" customHeight="1" thickBot="1" thickTop="1">
      <c r="A1" s="317" t="s">
        <v>380</v>
      </c>
      <c r="B1" s="318"/>
      <c r="C1" s="318"/>
      <c r="D1" s="318"/>
      <c r="E1" s="318"/>
      <c r="F1" s="318"/>
      <c r="G1" s="318"/>
      <c r="H1" s="318"/>
      <c r="I1" s="318"/>
      <c r="J1" s="318"/>
      <c r="K1" s="318"/>
      <c r="L1" s="318"/>
      <c r="M1" s="318"/>
      <c r="N1" s="318"/>
      <c r="O1" s="318"/>
      <c r="P1" s="318"/>
      <c r="Q1" s="318"/>
      <c r="R1" s="318"/>
      <c r="S1" s="318"/>
      <c r="T1" s="318"/>
      <c r="U1" s="318"/>
      <c r="V1" s="318"/>
      <c r="W1" s="319"/>
      <c r="X1" s="299"/>
    </row>
    <row r="2" spans="1:24" ht="19.5" customHeight="1" thickBot="1" thickTop="1">
      <c r="A2" s="306" t="s">
        <v>93</v>
      </c>
      <c r="B2" s="382" t="s">
        <v>80</v>
      </c>
      <c r="C2" s="383"/>
      <c r="D2" s="383"/>
      <c r="E2" s="383"/>
      <c r="F2" s="383"/>
      <c r="G2" s="383"/>
      <c r="H2" s="383"/>
      <c r="I2" s="383"/>
      <c r="J2" s="383"/>
      <c r="K2" s="383"/>
      <c r="L2" s="383"/>
      <c r="M2" s="383"/>
      <c r="N2" s="383"/>
      <c r="O2" s="383"/>
      <c r="P2" s="383"/>
      <c r="Q2" s="383"/>
      <c r="R2" s="383"/>
      <c r="S2" s="383"/>
      <c r="T2" s="383"/>
      <c r="U2" s="383"/>
      <c r="V2" s="383"/>
      <c r="W2" s="384"/>
      <c r="X2" s="300"/>
    </row>
    <row r="3" spans="1:23" ht="19.5" customHeight="1" thickBot="1">
      <c r="A3" s="306"/>
      <c r="B3" s="347" t="s">
        <v>81</v>
      </c>
      <c r="C3" s="355"/>
      <c r="D3" s="355"/>
      <c r="E3" s="355"/>
      <c r="F3" s="355"/>
      <c r="G3" s="355"/>
      <c r="H3" s="355"/>
      <c r="I3" s="355"/>
      <c r="J3" s="355"/>
      <c r="K3" s="356"/>
      <c r="L3" s="347" t="s">
        <v>82</v>
      </c>
      <c r="M3" s="355"/>
      <c r="N3" s="355"/>
      <c r="O3" s="355"/>
      <c r="P3" s="355"/>
      <c r="Q3" s="355"/>
      <c r="R3" s="355"/>
      <c r="S3" s="355"/>
      <c r="T3" s="355"/>
      <c r="U3" s="356"/>
      <c r="V3" s="376" t="s">
        <v>70</v>
      </c>
      <c r="W3" s="377"/>
    </row>
    <row r="4" spans="1:23" ht="19.5" customHeight="1" thickBot="1">
      <c r="A4" s="306"/>
      <c r="B4" s="371" t="s">
        <v>1</v>
      </c>
      <c r="C4" s="372"/>
      <c r="D4" s="372"/>
      <c r="E4" s="372"/>
      <c r="F4" s="372"/>
      <c r="G4" s="372"/>
      <c r="H4" s="372"/>
      <c r="I4" s="373"/>
      <c r="J4" s="328" t="s">
        <v>70</v>
      </c>
      <c r="K4" s="374"/>
      <c r="L4" s="371" t="s">
        <v>1</v>
      </c>
      <c r="M4" s="372"/>
      <c r="N4" s="372"/>
      <c r="O4" s="372"/>
      <c r="P4" s="372"/>
      <c r="Q4" s="372"/>
      <c r="R4" s="372"/>
      <c r="S4" s="373"/>
      <c r="T4" s="357" t="s">
        <v>70</v>
      </c>
      <c r="U4" s="358"/>
      <c r="V4" s="378"/>
      <c r="W4" s="379"/>
    </row>
    <row r="5" spans="1:23" ht="19.5" customHeight="1">
      <c r="A5" s="332"/>
      <c r="B5" s="369" t="s">
        <v>57</v>
      </c>
      <c r="C5" s="364"/>
      <c r="D5" s="363" t="s">
        <v>84</v>
      </c>
      <c r="E5" s="364"/>
      <c r="F5" s="363" t="s">
        <v>85</v>
      </c>
      <c r="G5" s="364"/>
      <c r="H5" s="363" t="s">
        <v>86</v>
      </c>
      <c r="I5" s="370"/>
      <c r="J5" s="375"/>
      <c r="K5" s="353"/>
      <c r="L5" s="363" t="s">
        <v>57</v>
      </c>
      <c r="M5" s="364"/>
      <c r="N5" s="363" t="s">
        <v>84</v>
      </c>
      <c r="O5" s="364"/>
      <c r="P5" s="363" t="s">
        <v>85</v>
      </c>
      <c r="Q5" s="364"/>
      <c r="R5" s="363" t="s">
        <v>86</v>
      </c>
      <c r="S5" s="364"/>
      <c r="T5" s="359" t="s">
        <v>70</v>
      </c>
      <c r="U5" s="353"/>
      <c r="V5" s="380"/>
      <c r="W5" s="381"/>
    </row>
    <row r="6" spans="1:23" ht="19.5" customHeight="1" thickBot="1">
      <c r="A6" s="333"/>
      <c r="B6" s="83" t="s">
        <v>55</v>
      </c>
      <c r="C6" s="84" t="s">
        <v>56</v>
      </c>
      <c r="D6" s="83" t="s">
        <v>55</v>
      </c>
      <c r="E6" s="84" t="s">
        <v>56</v>
      </c>
      <c r="F6" s="83" t="s">
        <v>55</v>
      </c>
      <c r="G6" s="85" t="s">
        <v>56</v>
      </c>
      <c r="H6" s="86" t="s">
        <v>55</v>
      </c>
      <c r="I6" s="84" t="s">
        <v>56</v>
      </c>
      <c r="J6" s="83" t="s">
        <v>55</v>
      </c>
      <c r="K6" s="84" t="s">
        <v>56</v>
      </c>
      <c r="L6" s="83" t="s">
        <v>55</v>
      </c>
      <c r="M6" s="84" t="s">
        <v>56</v>
      </c>
      <c r="N6" s="83" t="s">
        <v>55</v>
      </c>
      <c r="O6" s="84" t="s">
        <v>56</v>
      </c>
      <c r="P6" s="83" t="s">
        <v>55</v>
      </c>
      <c r="Q6" s="84" t="s">
        <v>56</v>
      </c>
      <c r="R6" s="83" t="s">
        <v>55</v>
      </c>
      <c r="S6" s="84" t="s">
        <v>56</v>
      </c>
      <c r="T6" s="83" t="s">
        <v>55</v>
      </c>
      <c r="U6" s="84" t="s">
        <v>56</v>
      </c>
      <c r="V6" s="83" t="s">
        <v>55</v>
      </c>
      <c r="W6" s="84" t="s">
        <v>56</v>
      </c>
    </row>
    <row r="7" spans="1:23" ht="14.25">
      <c r="A7" s="257">
        <v>0</v>
      </c>
      <c r="B7" s="44">
        <v>13959</v>
      </c>
      <c r="C7" s="46">
        <v>0.904080310880829</v>
      </c>
      <c r="D7" s="44">
        <v>18586</v>
      </c>
      <c r="E7" s="40">
        <v>0.9320962888666</v>
      </c>
      <c r="F7" s="45">
        <v>2785</v>
      </c>
      <c r="G7" s="46">
        <v>0.9351914036265948</v>
      </c>
      <c r="H7" s="44">
        <v>1447</v>
      </c>
      <c r="I7" s="40">
        <v>0.9678929765886286</v>
      </c>
      <c r="J7" s="92">
        <v>36777</v>
      </c>
      <c r="K7" s="46">
        <v>0.922816350086568</v>
      </c>
      <c r="L7" s="44">
        <v>50078</v>
      </c>
      <c r="M7" s="40">
        <v>0.8825561312607947</v>
      </c>
      <c r="N7" s="45">
        <v>11446</v>
      </c>
      <c r="O7" s="46">
        <v>0.9106531943670937</v>
      </c>
      <c r="P7" s="44">
        <v>8998</v>
      </c>
      <c r="Q7" s="40">
        <v>0.920888343055982</v>
      </c>
      <c r="R7" s="45">
        <v>990</v>
      </c>
      <c r="S7" s="46">
        <v>0.8661417322834646</v>
      </c>
      <c r="T7" s="93">
        <v>71512</v>
      </c>
      <c r="U7" s="40">
        <v>0.8913929573075724</v>
      </c>
      <c r="V7" s="92">
        <v>108289</v>
      </c>
      <c r="W7" s="40">
        <v>0.9018221489365246</v>
      </c>
    </row>
    <row r="8" spans="1:23" ht="14.25">
      <c r="A8" s="66" t="s">
        <v>326</v>
      </c>
      <c r="B8" s="44">
        <v>800</v>
      </c>
      <c r="C8" s="46">
        <v>0.05181347150259068</v>
      </c>
      <c r="D8" s="44">
        <v>704</v>
      </c>
      <c r="E8" s="40">
        <v>0.03530591775325978</v>
      </c>
      <c r="F8" s="45">
        <v>102</v>
      </c>
      <c r="G8" s="46">
        <v>0.03425117528542646</v>
      </c>
      <c r="H8" s="44">
        <v>29</v>
      </c>
      <c r="I8" s="40">
        <v>0.019397993311036792</v>
      </c>
      <c r="J8" s="92">
        <v>1635</v>
      </c>
      <c r="K8" s="46">
        <v>0.04102576970366095</v>
      </c>
      <c r="L8" s="44">
        <v>3427</v>
      </c>
      <c r="M8" s="40">
        <v>0.06039617919706743</v>
      </c>
      <c r="N8" s="45">
        <v>591</v>
      </c>
      <c r="O8" s="46">
        <v>0.04702044713183229</v>
      </c>
      <c r="P8" s="44">
        <v>434</v>
      </c>
      <c r="Q8" s="40">
        <v>0.044417152799099385</v>
      </c>
      <c r="R8" s="45">
        <v>62</v>
      </c>
      <c r="S8" s="46">
        <v>0.0542432195975503</v>
      </c>
      <c r="T8" s="93">
        <v>4514</v>
      </c>
      <c r="U8" s="40">
        <v>0.05626674976628234</v>
      </c>
      <c r="V8" s="92">
        <v>6149</v>
      </c>
      <c r="W8" s="40">
        <v>0.051208381218874395</v>
      </c>
    </row>
    <row r="9" spans="1:23" ht="14.25">
      <c r="A9" s="66" t="s">
        <v>327</v>
      </c>
      <c r="B9" s="44">
        <v>553</v>
      </c>
      <c r="C9" s="46">
        <v>0.0358160621761658</v>
      </c>
      <c r="D9" s="44">
        <v>516</v>
      </c>
      <c r="E9" s="40">
        <v>0.02587763289869608</v>
      </c>
      <c r="F9" s="45">
        <v>68</v>
      </c>
      <c r="G9" s="46">
        <v>0.022834116856950974</v>
      </c>
      <c r="H9" s="44">
        <v>12</v>
      </c>
      <c r="I9" s="40">
        <v>0.008026755852842809</v>
      </c>
      <c r="J9" s="92">
        <v>1149</v>
      </c>
      <c r="K9" s="46">
        <v>0.028830953755049807</v>
      </c>
      <c r="L9" s="44">
        <v>2317</v>
      </c>
      <c r="M9" s="40">
        <v>0.040833950160375034</v>
      </c>
      <c r="N9" s="45">
        <v>406</v>
      </c>
      <c r="O9" s="46">
        <v>0.032301694645556524</v>
      </c>
      <c r="P9" s="44">
        <v>226</v>
      </c>
      <c r="Q9" s="40">
        <v>0.023129669429945755</v>
      </c>
      <c r="R9" s="45">
        <v>57</v>
      </c>
      <c r="S9" s="46">
        <v>0.04986876640419948</v>
      </c>
      <c r="T9" s="93">
        <v>3006</v>
      </c>
      <c r="U9" s="40">
        <v>0.03746961670302275</v>
      </c>
      <c r="V9" s="92">
        <v>4155</v>
      </c>
      <c r="W9" s="40">
        <v>0.03460250836955979</v>
      </c>
    </row>
    <row r="10" spans="1:23" ht="14.25">
      <c r="A10" s="66" t="s">
        <v>328</v>
      </c>
      <c r="B10" s="44">
        <v>116</v>
      </c>
      <c r="C10" s="46">
        <v>0.007512953367875648</v>
      </c>
      <c r="D10" s="44">
        <v>124</v>
      </c>
      <c r="E10" s="40">
        <v>0.006218655967903711</v>
      </c>
      <c r="F10" s="45">
        <v>22</v>
      </c>
      <c r="G10" s="46">
        <v>0.007387508394895903</v>
      </c>
      <c r="H10" s="44">
        <v>3</v>
      </c>
      <c r="I10" s="40">
        <v>0.002006688963210702</v>
      </c>
      <c r="J10" s="92">
        <v>265</v>
      </c>
      <c r="K10" s="46">
        <v>0.0066494366797982575</v>
      </c>
      <c r="L10" s="44">
        <v>658</v>
      </c>
      <c r="M10" s="40">
        <v>0.01159634838391315</v>
      </c>
      <c r="N10" s="45">
        <v>106</v>
      </c>
      <c r="O10" s="46">
        <v>0.008433447370514758</v>
      </c>
      <c r="P10" s="44">
        <v>82</v>
      </c>
      <c r="Q10" s="40">
        <v>0.008392180943608638</v>
      </c>
      <c r="R10" s="45">
        <v>26</v>
      </c>
      <c r="S10" s="46">
        <v>0.022747156605424323</v>
      </c>
      <c r="T10" s="93">
        <v>872</v>
      </c>
      <c r="U10" s="40">
        <v>0.010869429728887502</v>
      </c>
      <c r="V10" s="92">
        <v>1137</v>
      </c>
      <c r="W10" s="40">
        <v>0.00946884525058712</v>
      </c>
    </row>
    <row r="11" spans="1:23" ht="14.25">
      <c r="A11" s="66" t="s">
        <v>329</v>
      </c>
      <c r="B11" s="44">
        <v>2</v>
      </c>
      <c r="C11" s="46">
        <v>0.00012953367875647668</v>
      </c>
      <c r="D11" s="44">
        <v>4</v>
      </c>
      <c r="E11" s="40">
        <v>0.00020060180541624874</v>
      </c>
      <c r="F11" s="45">
        <v>0</v>
      </c>
      <c r="G11" s="46">
        <v>0</v>
      </c>
      <c r="H11" s="44">
        <v>0</v>
      </c>
      <c r="I11" s="40">
        <v>0</v>
      </c>
      <c r="J11" s="92">
        <v>6</v>
      </c>
      <c r="K11" s="46">
        <v>0.00015055328331618702</v>
      </c>
      <c r="L11" s="44">
        <v>65</v>
      </c>
      <c r="M11" s="40">
        <v>0.0011455359345810864</v>
      </c>
      <c r="N11" s="45">
        <v>2</v>
      </c>
      <c r="O11" s="46">
        <v>0.00015912164850027846</v>
      </c>
      <c r="P11" s="44">
        <v>5</v>
      </c>
      <c r="Q11" s="40">
        <v>0.0005117183502200388</v>
      </c>
      <c r="R11" s="45">
        <v>2</v>
      </c>
      <c r="S11" s="46">
        <v>0.0017497812773403327</v>
      </c>
      <c r="T11" s="93">
        <v>74</v>
      </c>
      <c r="U11" s="40">
        <v>0.0009224057338734808</v>
      </c>
      <c r="V11" s="92">
        <v>80</v>
      </c>
      <c r="W11" s="40">
        <v>0.0006662336148170356</v>
      </c>
    </row>
    <row r="12" spans="1:23" ht="14.25">
      <c r="A12" s="66" t="s">
        <v>330</v>
      </c>
      <c r="B12" s="44">
        <v>6</v>
      </c>
      <c r="C12" s="46">
        <v>0.00038860103626943003</v>
      </c>
      <c r="D12" s="44">
        <v>5</v>
      </c>
      <c r="E12" s="40">
        <v>0.0002507522567703109</v>
      </c>
      <c r="F12" s="45">
        <v>1</v>
      </c>
      <c r="G12" s="46">
        <v>0.000335795836131632</v>
      </c>
      <c r="H12" s="44">
        <v>1</v>
      </c>
      <c r="I12" s="40">
        <v>0.0006688963210702341</v>
      </c>
      <c r="J12" s="92">
        <v>13</v>
      </c>
      <c r="K12" s="46">
        <v>0.00032619878051840515</v>
      </c>
      <c r="L12" s="44">
        <v>116</v>
      </c>
      <c r="M12" s="40">
        <v>0.0020443410524831696</v>
      </c>
      <c r="N12" s="45">
        <v>12</v>
      </c>
      <c r="O12" s="46">
        <v>0.0009547298910016706</v>
      </c>
      <c r="P12" s="44">
        <v>15</v>
      </c>
      <c r="Q12" s="40">
        <v>0.0015351550506601166</v>
      </c>
      <c r="R12" s="45">
        <v>2</v>
      </c>
      <c r="S12" s="46">
        <v>0.0017497812773403327</v>
      </c>
      <c r="T12" s="93">
        <v>145</v>
      </c>
      <c r="U12" s="40">
        <v>0.0018074166406980368</v>
      </c>
      <c r="V12" s="92">
        <v>158</v>
      </c>
      <c r="W12" s="40">
        <v>0.0013158113892636453</v>
      </c>
    </row>
    <row r="13" spans="1:23" ht="14.25">
      <c r="A13" s="66" t="s">
        <v>331</v>
      </c>
      <c r="B13" s="44">
        <v>3</v>
      </c>
      <c r="C13" s="46">
        <v>0.00019430051813471502</v>
      </c>
      <c r="D13" s="44">
        <v>1</v>
      </c>
      <c r="E13" s="40">
        <v>5.0150451354062184E-05</v>
      </c>
      <c r="F13" s="45">
        <v>0</v>
      </c>
      <c r="G13" s="46">
        <v>0</v>
      </c>
      <c r="H13" s="44">
        <v>1</v>
      </c>
      <c r="I13" s="40">
        <v>0.0006688963210702341</v>
      </c>
      <c r="J13" s="92">
        <v>5</v>
      </c>
      <c r="K13" s="46">
        <v>0.00012546106943015582</v>
      </c>
      <c r="L13" s="44">
        <v>27</v>
      </c>
      <c r="M13" s="40">
        <v>0.00047583800359522044</v>
      </c>
      <c r="N13" s="45">
        <v>0</v>
      </c>
      <c r="O13" s="46">
        <v>0</v>
      </c>
      <c r="P13" s="44">
        <v>1</v>
      </c>
      <c r="Q13" s="40">
        <v>0.00010234367004400778</v>
      </c>
      <c r="R13" s="45">
        <v>1</v>
      </c>
      <c r="S13" s="46">
        <v>0.0008748906386701664</v>
      </c>
      <c r="T13" s="93">
        <v>29</v>
      </c>
      <c r="U13" s="40">
        <v>0.0003614833281396074</v>
      </c>
      <c r="V13" s="92">
        <v>34</v>
      </c>
      <c r="W13" s="40">
        <v>0.0002831492862972401</v>
      </c>
    </row>
    <row r="14" spans="1:23" ht="14.25">
      <c r="A14" s="66" t="s">
        <v>104</v>
      </c>
      <c r="B14" s="44">
        <v>0</v>
      </c>
      <c r="C14" s="46">
        <v>0</v>
      </c>
      <c r="D14" s="44">
        <v>0</v>
      </c>
      <c r="E14" s="40">
        <v>0</v>
      </c>
      <c r="F14" s="45">
        <v>0</v>
      </c>
      <c r="G14" s="46">
        <v>0</v>
      </c>
      <c r="H14" s="44">
        <v>0</v>
      </c>
      <c r="I14" s="40">
        <v>0</v>
      </c>
      <c r="J14" s="92">
        <v>0</v>
      </c>
      <c r="K14" s="46">
        <v>0</v>
      </c>
      <c r="L14" s="44">
        <v>17</v>
      </c>
      <c r="M14" s="40">
        <v>0.00029960170596736105</v>
      </c>
      <c r="N14" s="45">
        <v>2</v>
      </c>
      <c r="O14" s="46">
        <v>0.00015912164850027846</v>
      </c>
      <c r="P14" s="44">
        <v>0</v>
      </c>
      <c r="Q14" s="40">
        <v>0</v>
      </c>
      <c r="R14" s="45">
        <v>0</v>
      </c>
      <c r="S14" s="46">
        <v>0</v>
      </c>
      <c r="T14" s="93">
        <v>19</v>
      </c>
      <c r="U14" s="40">
        <v>0.000236833904643191</v>
      </c>
      <c r="V14" s="92">
        <v>19</v>
      </c>
      <c r="W14" s="40">
        <v>0.00015823048351904596</v>
      </c>
    </row>
    <row r="15" spans="1:23" ht="15" thickBot="1">
      <c r="A15" s="66" t="s">
        <v>77</v>
      </c>
      <c r="B15" s="44">
        <v>1</v>
      </c>
      <c r="C15" s="46">
        <v>6.476683937823834E-05</v>
      </c>
      <c r="D15" s="44">
        <v>0</v>
      </c>
      <c r="E15" s="40">
        <v>0</v>
      </c>
      <c r="F15" s="45">
        <v>0</v>
      </c>
      <c r="G15" s="46">
        <v>0</v>
      </c>
      <c r="H15" s="44">
        <v>2</v>
      </c>
      <c r="I15" s="40">
        <v>0.0013377926421404682</v>
      </c>
      <c r="J15" s="92">
        <v>3</v>
      </c>
      <c r="K15" s="46">
        <v>7.527664165809351E-05</v>
      </c>
      <c r="L15" s="44">
        <v>37</v>
      </c>
      <c r="M15" s="40">
        <v>0.0006520743012230799</v>
      </c>
      <c r="N15" s="45">
        <v>4</v>
      </c>
      <c r="O15" s="46">
        <v>0.0003182432970005569</v>
      </c>
      <c r="P15" s="44">
        <v>10</v>
      </c>
      <c r="Q15" s="40">
        <v>0.0010234367004400776</v>
      </c>
      <c r="R15" s="45">
        <v>3</v>
      </c>
      <c r="S15" s="46">
        <v>0.0026246719160104987</v>
      </c>
      <c r="T15" s="93">
        <v>54</v>
      </c>
      <c r="U15" s="40">
        <v>0.0006731068868806482</v>
      </c>
      <c r="V15" s="92">
        <v>57</v>
      </c>
      <c r="W15" s="40">
        <v>0.00047469145055713784</v>
      </c>
    </row>
    <row r="16" spans="1:23" ht="15" thickBot="1">
      <c r="A16" s="106" t="s">
        <v>70</v>
      </c>
      <c r="B16" s="71">
        <v>15440</v>
      </c>
      <c r="C16" s="70">
        <v>1</v>
      </c>
      <c r="D16" s="71">
        <v>19940</v>
      </c>
      <c r="E16" s="52">
        <v>1</v>
      </c>
      <c r="F16" s="94">
        <v>2978</v>
      </c>
      <c r="G16" s="70">
        <v>1</v>
      </c>
      <c r="H16" s="71">
        <v>1495</v>
      </c>
      <c r="I16" s="52">
        <v>1</v>
      </c>
      <c r="J16" s="94">
        <v>39853</v>
      </c>
      <c r="K16" s="70">
        <v>1</v>
      </c>
      <c r="L16" s="71">
        <v>56742</v>
      </c>
      <c r="M16" s="52">
        <v>1</v>
      </c>
      <c r="N16" s="94">
        <v>12569</v>
      </c>
      <c r="O16" s="70">
        <v>1</v>
      </c>
      <c r="P16" s="71">
        <v>9771</v>
      </c>
      <c r="Q16" s="52">
        <v>1</v>
      </c>
      <c r="R16" s="94">
        <v>1143</v>
      </c>
      <c r="S16" s="70">
        <v>1</v>
      </c>
      <c r="T16" s="71">
        <v>80225</v>
      </c>
      <c r="U16" s="52">
        <v>1</v>
      </c>
      <c r="V16" s="94">
        <v>120078</v>
      </c>
      <c r="W16" s="52">
        <v>1</v>
      </c>
    </row>
    <row r="17" spans="1:24" ht="14.25">
      <c r="A17" s="23"/>
      <c r="B17" s="79"/>
      <c r="C17" s="25"/>
      <c r="D17" s="79"/>
      <c r="E17" s="25"/>
      <c r="F17" s="79"/>
      <c r="G17" s="25"/>
      <c r="H17" s="79"/>
      <c r="I17" s="25"/>
      <c r="J17" s="79"/>
      <c r="K17" s="25"/>
      <c r="L17" s="79"/>
      <c r="M17" s="25"/>
      <c r="N17" s="79"/>
      <c r="O17" s="25"/>
      <c r="P17" s="79"/>
      <c r="Q17" s="25"/>
      <c r="R17" s="79"/>
      <c r="S17" s="25"/>
      <c r="T17" s="79"/>
      <c r="U17" s="25"/>
      <c r="V17" s="79"/>
      <c r="W17" s="79"/>
      <c r="X17" s="25"/>
    </row>
    <row r="18" spans="1:24" ht="14.25">
      <c r="A18" s="55" t="s">
        <v>71</v>
      </c>
      <c r="B18" s="95"/>
      <c r="C18" s="95"/>
      <c r="D18" s="95"/>
      <c r="E18" s="95"/>
      <c r="F18" s="95"/>
      <c r="G18" s="95"/>
      <c r="H18" s="95"/>
      <c r="I18" s="95"/>
      <c r="J18" s="95"/>
      <c r="K18" s="95"/>
      <c r="L18" s="95"/>
      <c r="M18" s="95"/>
      <c r="N18" s="95"/>
      <c r="O18" s="95"/>
      <c r="P18" s="95"/>
      <c r="Q18" s="95"/>
      <c r="R18" s="95"/>
      <c r="S18" s="95"/>
      <c r="T18" s="95"/>
      <c r="U18" s="95"/>
      <c r="V18" s="95"/>
      <c r="W18" s="95"/>
      <c r="X18" s="95"/>
    </row>
    <row r="19" spans="1:24" ht="14.25">
      <c r="A19" s="56" t="s">
        <v>105</v>
      </c>
      <c r="B19" s="95"/>
      <c r="C19" s="95"/>
      <c r="D19" s="95"/>
      <c r="E19" s="95"/>
      <c r="F19" s="95"/>
      <c r="G19" s="95"/>
      <c r="H19" s="95"/>
      <c r="I19" s="95"/>
      <c r="J19" s="95"/>
      <c r="K19" s="95"/>
      <c r="L19" s="95"/>
      <c r="M19" s="95"/>
      <c r="N19" s="95"/>
      <c r="O19" s="95"/>
      <c r="P19" s="95"/>
      <c r="Q19" s="95"/>
      <c r="R19" s="95"/>
      <c r="S19" s="95"/>
      <c r="T19" s="95"/>
      <c r="U19" s="95"/>
      <c r="V19" s="95"/>
      <c r="W19" s="95"/>
      <c r="X19" s="95"/>
    </row>
    <row r="20" spans="1:24" ht="14.25">
      <c r="A20" s="96"/>
      <c r="B20" s="97"/>
      <c r="C20" s="97"/>
      <c r="D20" s="98"/>
      <c r="E20" s="98"/>
      <c r="F20" s="98"/>
      <c r="G20" s="98"/>
      <c r="H20" s="98"/>
      <c r="I20" s="98"/>
      <c r="J20" s="98"/>
      <c r="K20" s="98"/>
      <c r="L20" s="98"/>
      <c r="M20" s="98"/>
      <c r="N20" s="98"/>
      <c r="O20" s="98"/>
      <c r="P20" s="98"/>
      <c r="Q20" s="98"/>
      <c r="R20" s="98"/>
      <c r="S20" s="98"/>
      <c r="T20" s="98"/>
      <c r="U20" s="98"/>
      <c r="V20" s="98"/>
      <c r="W20" s="98"/>
      <c r="X20" s="98"/>
    </row>
  </sheetData>
  <sheetProtection/>
  <mergeCells count="18">
    <mergeCell ref="A1:W1"/>
    <mergeCell ref="A2:A6"/>
    <mergeCell ref="B3:K3"/>
    <mergeCell ref="L3:U3"/>
    <mergeCell ref="B4:I4"/>
    <mergeCell ref="J4:K5"/>
    <mergeCell ref="L4:S4"/>
    <mergeCell ref="B2:W2"/>
    <mergeCell ref="V3:W5"/>
    <mergeCell ref="T4:U5"/>
    <mergeCell ref="P5:Q5"/>
    <mergeCell ref="R5:S5"/>
    <mergeCell ref="B5:C5"/>
    <mergeCell ref="D5:E5"/>
    <mergeCell ref="F5:G5"/>
    <mergeCell ref="H5:I5"/>
    <mergeCell ref="L5:M5"/>
    <mergeCell ref="N5:O5"/>
  </mergeCells>
  <printOptions horizontalCentered="1"/>
  <pageMargins left="0.7" right="0.7" top="0.75" bottom="0.75" header="0.3" footer="0.3"/>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Alexandra De Backer</cp:lastModifiedBy>
  <cp:lastPrinted>2016-06-13T13:29:04Z</cp:lastPrinted>
  <dcterms:created xsi:type="dcterms:W3CDTF">2015-01-12T08:08:31Z</dcterms:created>
  <dcterms:modified xsi:type="dcterms:W3CDTF">2020-09-29T15:28:08Z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