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19425" windowHeight="6435" activeTab="0"/>
  </bookViews>
  <sheets>
    <sheet name="Inhoudsopgave" sheetId="1" r:id="rId1"/>
    <sheet name="13.1" sheetId="2" r:id="rId2"/>
    <sheet name="13.2" sheetId="3" r:id="rId3"/>
    <sheet name="13.3" sheetId="4" r:id="rId4"/>
    <sheet name="13.4" sheetId="5" r:id="rId5"/>
    <sheet name="13.5" sheetId="6" r:id="rId6"/>
    <sheet name="13.6" sheetId="7" r:id="rId7"/>
  </sheets>
  <definedNames>
    <definedName name="_xlfn.IFERROR" hidden="1">#NAME?</definedName>
    <definedName name="_xlnm.Print_Titles" localSheetId="1">'13.1'!$1:$2</definedName>
    <definedName name="_xlnm.Print_Titles" localSheetId="2">'13.2'!$1:$3</definedName>
    <definedName name="_xlnm.Print_Titles" localSheetId="3">'13.3'!$1:$3</definedName>
    <definedName name="_xlnm.Print_Titles" localSheetId="4">'13.4'!$1:$4</definedName>
    <definedName name="_xlnm.Print_Titles" localSheetId="5">'13.5'!$1:$3</definedName>
  </definedNames>
  <calcPr fullCalcOnLoad="1"/>
</workbook>
</file>

<file path=xl/comments1.xml><?xml version="1.0" encoding="utf-8"?>
<comments xmlns="http://schemas.openxmlformats.org/spreadsheetml/2006/main">
  <authors>
    <author>Local Administrator</author>
  </authors>
  <commentList>
    <comment ref="A3" authorId="0">
      <text>
        <r>
          <rPr>
            <b/>
            <sz val="9"/>
            <rFont val="Tahoma"/>
            <family val="2"/>
          </rPr>
          <t>Local Administrator:</t>
        </r>
        <r>
          <rPr>
            <sz val="9"/>
            <rFont val="Tahoma"/>
            <family val="2"/>
          </rPr>
          <t xml:space="preserve">
periode van 3 jaar
</t>
        </r>
      </text>
    </comment>
  </commentList>
</comments>
</file>

<file path=xl/sharedStrings.xml><?xml version="1.0" encoding="utf-8"?>
<sst xmlns="http://schemas.openxmlformats.org/spreadsheetml/2006/main" count="1650" uniqueCount="243">
  <si>
    <t>13.2.</t>
  </si>
  <si>
    <t>13.3.</t>
  </si>
  <si>
    <t>13.4.</t>
  </si>
  <si>
    <t>13.5.</t>
  </si>
  <si>
    <t>13.6.</t>
  </si>
  <si>
    <t>Nace- Code</t>
  </si>
  <si>
    <t>Economische activiteitssector</t>
  </si>
  <si>
    <t>Aantal uren blootstelling (*)</t>
  </si>
  <si>
    <t>Aantal ongevallen (**)</t>
  </si>
  <si>
    <t>Aantal dodelijke ongevallen</t>
  </si>
  <si>
    <t>Som van de ongeschikt-heidsgraad</t>
  </si>
  <si>
    <t>Aantal verloren dagen</t>
  </si>
  <si>
    <t>F.G.</t>
  </si>
  <si>
    <t>E.G.</t>
  </si>
  <si>
    <t>G.E.G.</t>
  </si>
  <si>
    <t>01</t>
  </si>
  <si>
    <t>Teelt van gewassen, veeteelt, jacht en diensten in verband met deze activiteiten</t>
  </si>
  <si>
    <t>02</t>
  </si>
  <si>
    <t>Bosbouw en de exploitatie van bossen</t>
  </si>
  <si>
    <t>03</t>
  </si>
  <si>
    <t>Visserij en aquacultuur</t>
  </si>
  <si>
    <t>05</t>
  </si>
  <si>
    <t>Winning van steenkool en bruinkool</t>
  </si>
  <si>
    <t>06</t>
  </si>
  <si>
    <t>Winning van aardolie en aardgas</t>
  </si>
  <si>
    <t>07</t>
  </si>
  <si>
    <t>Winning van metaalertsen</t>
  </si>
  <si>
    <t>08</t>
  </si>
  <si>
    <t>Overige winning van delfstoffen</t>
  </si>
  <si>
    <t>09</t>
  </si>
  <si>
    <t>Ondersteunende activiteiten in verband met de mijnbouw</t>
  </si>
  <si>
    <t>10</t>
  </si>
  <si>
    <t>Vervaardiging van voedingsmiddelen</t>
  </si>
  <si>
    <t>11</t>
  </si>
  <si>
    <t>Vervaardiging van dranken</t>
  </si>
  <si>
    <t>12</t>
  </si>
  <si>
    <t>Vervaardiging van tabaksproducten</t>
  </si>
  <si>
    <t>13</t>
  </si>
  <si>
    <t>Vervaardiging van textiel</t>
  </si>
  <si>
    <t>14</t>
  </si>
  <si>
    <t>Vervaardiging van kleding</t>
  </si>
  <si>
    <t>15</t>
  </si>
  <si>
    <t>Vervaardiging van leer en van producten van leer</t>
  </si>
  <si>
    <t>16</t>
  </si>
  <si>
    <t>Houtindustrie en vervaardiging van artikelen van hout en van kurk,  exclusief meubelen; vervaardiging van artikelen van riet en van vlechtwerk</t>
  </si>
  <si>
    <t>17</t>
  </si>
  <si>
    <t xml:space="preserve">Vervaardiging van papier en papierwaren </t>
  </si>
  <si>
    <t>18</t>
  </si>
  <si>
    <t>Drukkerijen, reproductie van opgenomen media</t>
  </si>
  <si>
    <t>19</t>
  </si>
  <si>
    <t>Vervaardiging van cokes en van geraffineerde aardolieproducten</t>
  </si>
  <si>
    <t>20</t>
  </si>
  <si>
    <t>Vervaardiging van chemische producten</t>
  </si>
  <si>
    <t>21</t>
  </si>
  <si>
    <t>Vervaardiging van farmaceutische grondstoffen en producten</t>
  </si>
  <si>
    <t>22</t>
  </si>
  <si>
    <t>Vervaardiging van producten van rubber of kunststof</t>
  </si>
  <si>
    <t>23</t>
  </si>
  <si>
    <t>Vervaardiging van andere niet-metaalhoudende minerale producten</t>
  </si>
  <si>
    <t>24</t>
  </si>
  <si>
    <t>Vervaardiging van metalen in primaire vorm</t>
  </si>
  <si>
    <t>25</t>
  </si>
  <si>
    <t>Vervaardiging van producten van metaal, exclusief machines en apparaten</t>
  </si>
  <si>
    <t>26</t>
  </si>
  <si>
    <t>Vervaardiging van informaticaproducten en van elektronische en optische producten</t>
  </si>
  <si>
    <t>27</t>
  </si>
  <si>
    <t>Vervaardiging van elektrische apparatuur</t>
  </si>
  <si>
    <t>28</t>
  </si>
  <si>
    <t>Vervaardiging van machines, apparaten en werktuigen, n.e.g.</t>
  </si>
  <si>
    <t>29</t>
  </si>
  <si>
    <t>Vervaardiging en assemblage van motorvoertuigen, aanhangwagens en opleggers</t>
  </si>
  <si>
    <t>30</t>
  </si>
  <si>
    <t>Vervaardiging van andere transportmiddelen</t>
  </si>
  <si>
    <t>31</t>
  </si>
  <si>
    <t>Vervaardiging van meubelen</t>
  </si>
  <si>
    <t>32</t>
  </si>
  <si>
    <t>Overige industrie</t>
  </si>
  <si>
    <t>33</t>
  </si>
  <si>
    <t>Reparatie en installatie van machines en apparaten</t>
  </si>
  <si>
    <t>35</t>
  </si>
  <si>
    <t>Productie en distributie van elektriciteit, gas, stoom en gekoelde lucht</t>
  </si>
  <si>
    <t>36</t>
  </si>
  <si>
    <t>Winning, behandeling en distributie van water</t>
  </si>
  <si>
    <t>37</t>
  </si>
  <si>
    <t>Afvalwaterafvoer</t>
  </si>
  <si>
    <t>38</t>
  </si>
  <si>
    <t>Inzameling, verwerking en verwijdering van afval; terugwinning</t>
  </si>
  <si>
    <t>39</t>
  </si>
  <si>
    <t>Sanering en ander afvalbeheer</t>
  </si>
  <si>
    <t>41</t>
  </si>
  <si>
    <t>Bouw van gebouwen; ontwikkeling van bouwprojecten</t>
  </si>
  <si>
    <t>42</t>
  </si>
  <si>
    <t>Weg- en waterbouw</t>
  </si>
  <si>
    <t>43</t>
  </si>
  <si>
    <t>Gespecialiseerde bouwwerkzaamheden</t>
  </si>
  <si>
    <t>45</t>
  </si>
  <si>
    <t>Groot- en detailhandel in en onderhoud en reparatie van motorvoertuigen en motorfietsen</t>
  </si>
  <si>
    <t>46</t>
  </si>
  <si>
    <t>Groothandel en handelsbemiddeling, met uitzondering van de handel in motorvoertuigen en motorfietsen</t>
  </si>
  <si>
    <t>47</t>
  </si>
  <si>
    <t>Detailhandel, met uitzondering van de handel in auto's en motorfietsen</t>
  </si>
  <si>
    <t>49</t>
  </si>
  <si>
    <t>Vervoer te land en vervoer via pijpleidingen</t>
  </si>
  <si>
    <t>50</t>
  </si>
  <si>
    <t>Vervoer over water</t>
  </si>
  <si>
    <t>51</t>
  </si>
  <si>
    <t>Luchtvaart</t>
  </si>
  <si>
    <t>52</t>
  </si>
  <si>
    <t>Opslag en vervoerondersteunende activiteiten</t>
  </si>
  <si>
    <t>53</t>
  </si>
  <si>
    <t>Posterijen en koeriers</t>
  </si>
  <si>
    <t>55</t>
  </si>
  <si>
    <t xml:space="preserve">Verschaffen van accommodatie </t>
  </si>
  <si>
    <t>56</t>
  </si>
  <si>
    <t>Eet- en drinkgelegenheden</t>
  </si>
  <si>
    <t>58</t>
  </si>
  <si>
    <t>Uitgeverijen</t>
  </si>
  <si>
    <t>59</t>
  </si>
  <si>
    <t>Productie van films en video- en televisieprogramma's, maken van  geluidsopnamen en uitgeverijen van muziekopnamen</t>
  </si>
  <si>
    <t>60</t>
  </si>
  <si>
    <t>Programmeren en uitzenden van radio- en televisieprogramma's</t>
  </si>
  <si>
    <t>61</t>
  </si>
  <si>
    <t>Telecommunicatie</t>
  </si>
  <si>
    <t>62</t>
  </si>
  <si>
    <t>Ontwerpen en programmeren van computerprogramma's, computerconsultancy-activiteiten en aanverwante activiteiten</t>
  </si>
  <si>
    <t>63</t>
  </si>
  <si>
    <t>Dienstverlenende activiteiten op het gebied van informatie</t>
  </si>
  <si>
    <t>64</t>
  </si>
  <si>
    <t>Financiële dienstverlening, exclusief verzekeringen en pensioenfondsen</t>
  </si>
  <si>
    <t>65</t>
  </si>
  <si>
    <t>Verzekeringen, herverzekeringen en pensioenfondsen, exclusief verplichte sociale verzekeringen</t>
  </si>
  <si>
    <t>66</t>
  </si>
  <si>
    <t>Ondersteunende activiteiten voor verzekeringen en pensioenfondsen</t>
  </si>
  <si>
    <t>68</t>
  </si>
  <si>
    <t>Exploitatie van en handel in onroerend goed</t>
  </si>
  <si>
    <t>69</t>
  </si>
  <si>
    <t>Rechtskundige en boekhoudkundige dienstverlening</t>
  </si>
  <si>
    <t>70</t>
  </si>
  <si>
    <t>Activiteiten van hoofdkantoren; adviesbureaus op het gebied van  bedrijfsbeheer</t>
  </si>
  <si>
    <t>71</t>
  </si>
  <si>
    <t>Architecten en ingenieurs; technische testen en toetsen</t>
  </si>
  <si>
    <t>72</t>
  </si>
  <si>
    <t>Speur- en ontwikkelingswerk op wetenschappelijk gebied</t>
  </si>
  <si>
    <t>73</t>
  </si>
  <si>
    <t>Reclamewezen en marktonderzoek</t>
  </si>
  <si>
    <t>74</t>
  </si>
  <si>
    <t>Overige gespecialiseerde wetenschappelijke en technische activiteiten</t>
  </si>
  <si>
    <t>75</t>
  </si>
  <si>
    <t>Veterinaire diensten</t>
  </si>
  <si>
    <t>77</t>
  </si>
  <si>
    <t xml:space="preserve">Verhuur en lease </t>
  </si>
  <si>
    <t>78</t>
  </si>
  <si>
    <t>Terbeschikkingstelling van personeel</t>
  </si>
  <si>
    <t>79</t>
  </si>
  <si>
    <t>Reisbureaus, reisorganisatoren, reserveringsbureaus en aanverwante activiteiten</t>
  </si>
  <si>
    <t>80</t>
  </si>
  <si>
    <t>Beveiligings- en opsporingsdiensten</t>
  </si>
  <si>
    <t>81</t>
  </si>
  <si>
    <t>Diensten in verband met gebouwen; landschapsverzorging</t>
  </si>
  <si>
    <t>82</t>
  </si>
  <si>
    <t>Administratieve en ondersteunende activiteiten ten behoeve van kantoren en overige zakelijke activiteiten</t>
  </si>
  <si>
    <t>84</t>
  </si>
  <si>
    <t>Openbaar bestuur en defensie; verplichte sociale verzekeringen</t>
  </si>
  <si>
    <t>85</t>
  </si>
  <si>
    <t>Onderwijs</t>
  </si>
  <si>
    <t>86</t>
  </si>
  <si>
    <t>Menselijke gezondheidszorg</t>
  </si>
  <si>
    <t>87</t>
  </si>
  <si>
    <t>Maatschappelijke dienstverlening met huisvesting</t>
  </si>
  <si>
    <t>88</t>
  </si>
  <si>
    <t>Maatschappelijke dienstverlening zonder huisvesting</t>
  </si>
  <si>
    <t>90</t>
  </si>
  <si>
    <t>Creatieve activiteiten, kunst en amusement</t>
  </si>
  <si>
    <t>91</t>
  </si>
  <si>
    <t>Bibliotheken, archieven, musea en overige culturele activiteiten</t>
  </si>
  <si>
    <t>92</t>
  </si>
  <si>
    <t>Loterijen en kansspelen</t>
  </si>
  <si>
    <t>93</t>
  </si>
  <si>
    <t>Sport, ontspanning en recreatie</t>
  </si>
  <si>
    <t>94</t>
  </si>
  <si>
    <t>Verenigingen</t>
  </si>
  <si>
    <t>95</t>
  </si>
  <si>
    <t>Reparatie van computers en consumentenartikelen</t>
  </si>
  <si>
    <t>96</t>
  </si>
  <si>
    <t>Overige persoonlijke diensten</t>
  </si>
  <si>
    <t>97</t>
  </si>
  <si>
    <t>Huishoudens als werkgever van huishoudelijk personeel</t>
  </si>
  <si>
    <t>98</t>
  </si>
  <si>
    <t>Niet-gedifferentieerde productie van goederen en diensten door particuliere huishoudens voor eigen gebruik</t>
  </si>
  <si>
    <t>99</t>
  </si>
  <si>
    <t>Extraterritoriale organisaties en lichamen</t>
  </si>
  <si>
    <t>Onbekend</t>
  </si>
  <si>
    <t>TOTAAL</t>
  </si>
  <si>
    <t>(*) aantal uren blootstelling aan het risico op 30 juni van het jaar volgens de RSZ, bevat het contractuele tewerkstellingsvolume van de autonome overheidsbedrijven en van de openbaarvervoermaatschappijen die onderworpen zijn aan de wet van 10 april 1971</t>
  </si>
  <si>
    <t xml:space="preserve">(**) aantal ongevallen met minstens één dag tijdelijke ongeschiktheid </t>
  </si>
  <si>
    <t>NACE Code</t>
  </si>
  <si>
    <t>Vrouwen</t>
  </si>
  <si>
    <t>Mannen</t>
  </si>
  <si>
    <t>Heures d'exposition aux risques (*)</t>
  </si>
  <si>
    <t>Nombre d'accidents (**)</t>
  </si>
  <si>
    <t>Nombre d'accidents mortels</t>
  </si>
  <si>
    <t>Somme des taux d'incapacité permanente</t>
  </si>
  <si>
    <t>Nombre des jours perdus</t>
  </si>
  <si>
    <t>Totaal</t>
  </si>
  <si>
    <t>Leeftijd</t>
  </si>
  <si>
    <t>15 - 19 jaar</t>
  </si>
  <si>
    <t>20 - 29 jaar</t>
  </si>
  <si>
    <t>30 - 39 jaar</t>
  </si>
  <si>
    <t>40 - 49 jaar</t>
  </si>
  <si>
    <t>50 - 59 jaar</t>
  </si>
  <si>
    <t>60 jaar en meer</t>
  </si>
  <si>
    <t>uren blootstelling aan risico</t>
  </si>
  <si>
    <t>aantal ongevallen met gevolg</t>
  </si>
  <si>
    <t>aantal dodelijke ongevallen</t>
  </si>
  <si>
    <t>som percentages BO</t>
  </si>
  <si>
    <t>aantal verloren dagen</t>
  </si>
  <si>
    <t>1 tot 4 werknemers</t>
  </si>
  <si>
    <t>5 tot 9 werknemers</t>
  </si>
  <si>
    <t>10 tot 19 werknemers</t>
  </si>
  <si>
    <t>20 tot 49 werknemers</t>
  </si>
  <si>
    <t>50 tot 99 werknemers</t>
  </si>
  <si>
    <t>100 tot 199 werknemers</t>
  </si>
  <si>
    <t>200 tot 499 werknemers</t>
  </si>
  <si>
    <t xml:space="preserve">500 tot 999 werknemers </t>
  </si>
  <si>
    <t>1000 werknemers en  meer</t>
  </si>
  <si>
    <t>Handarbeiders en studenten</t>
  </si>
  <si>
    <t>Hoofdarbeid</t>
  </si>
  <si>
    <t xml:space="preserve"> </t>
  </si>
  <si>
    <t>13.1.</t>
  </si>
  <si>
    <t>13. Frequentie- en ernstgraden van de arbeidsplaatsongevallen in de privésector -  2019</t>
  </si>
  <si>
    <t>Arbeidsplaatsongevallen volgens activiteitssector (NACE 2-posities) : frequentiegraden, werkelijke ernstgraden en globale ernstgraden - 2019</t>
  </si>
  <si>
    <t>Arbeidsplaatsongevallen volgens activiteitssector (NACE 2-posities) : frequentiegraden, werkelijke ernstgraden en globale ernstgraden, evolutie 2012 - 2019</t>
  </si>
  <si>
    <t>Arbeidsplaatsongevallen volgens activiteitssector (NACE 2-posities) : frequentiegraden, werkelijke ernstgraden en globale ernstgraden volgens geslacht - 2019</t>
  </si>
  <si>
    <t>Arbeidsplaatsongevallen volgens activiteitssector (NACE 2-posities) : frequentiegraden, werkelijke ernstgraden en globale ernstgraden volgens leeftijdscategorie - 2019</t>
  </si>
  <si>
    <t>Arbeidsplaatsongevallen volgens activiteitssector (NACE 2-posities) :  frequentiegraden, werkelijke ernstgraden en globale ernstgraden volgens aard van het werk - 2019</t>
  </si>
  <si>
    <t>Arbeidsplaatsongevallen volgens activiteitssector (NACE 2-posities) : frequentiegraden, werkelijke ernstgraden en globale ernstgraden volgens grootte van de onderneming - 2019</t>
  </si>
  <si>
    <t>13.1. Arbeidsplaatsongevallen volgens activiteitssector (NACE 2-posities) : frequentiegraden, werkelijke ernstgraden en globale ernstgraden - 2019</t>
  </si>
  <si>
    <t>13.2. Arbeidsplaatsongevallen volgens activiteitssector (NACE 2-posities) : frequentiegraden, werkelijke ernstgraden en globale ernstgraden, evolutie 2012 - 2019</t>
  </si>
  <si>
    <t>13.3. Arbeidsplaatsongevallen volgens activiteitssector (NACE 2-posities) : frequentiegraden, werkelijke ernstgraden en globale ernstgraden volgens geslacht - 2019</t>
  </si>
  <si>
    <t>13.4. Arbeidsplaatsongevallen volgens activiteitssector (NACE 2-posities) : frequentiegraden, werkelijke ernstgraden en globale ernstgraden volgens leeftijdscategorie - 2019</t>
  </si>
  <si>
    <t>13.5. Arbeidsplaatsongevallen volgens activiteitssector (NACE 2-posities) : frequentiegraden, werkelijke ernstgraden en globale ernstgraden volgens grootte van de onderneming - 2019</t>
  </si>
  <si>
    <t>13.6.  Arbeidsplaatsongevallen volgens activiteitssector (NACE 2-posities) :  frequentiegraden, werkelijke ernstgraden en globale ernstgraden volgens aard van het werk - 2019</t>
  </si>
  <si>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</sst>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813]dddd\ d\ mmmm\ yyyy"/>
    <numFmt numFmtId="166" formatCode="&quot;Ja&quot;;&quot;Ja&quot;;&quot;Nee&quot;"/>
    <numFmt numFmtId="167" formatCode="&quot;Waar&quot;;&quot;Waar&quot;;&quot;Onwaar&quot;"/>
    <numFmt numFmtId="168" formatCode="&quot;Aan&quot;;&quot;Aan&quot;;&quot;Uit&quot;"/>
    <numFmt numFmtId="169" formatCode="[$€-2]\ #.##000_);[Red]\([$€-2]\ #.##000\)"/>
  </numFmts>
  <fonts count="55">
    <font>
      <sz val="11"/>
      <color theme="1"/>
      <name val="Calibri"/>
      <family val="2"/>
    </font>
    <font>
      <sz val="11"/>
      <color indexed="8"/>
      <name val="Calibri"/>
      <family val="2"/>
    </font>
    <font>
      <b/>
      <sz val="9"/>
      <name val="Tahoma"/>
      <family val="2"/>
    </font>
    <font>
      <sz val="9"/>
      <name val="Tahoma"/>
      <family val="2"/>
    </font>
    <font>
      <b/>
      <sz val="11"/>
      <name val="Microsoft Sans Serif"/>
      <family val="2"/>
    </font>
    <font>
      <sz val="10"/>
      <color indexed="8"/>
      <name val="Arial"/>
      <family val="2"/>
    </font>
    <font>
      <sz val="11"/>
      <name val="Microsoft Sans Serif"/>
      <family val="2"/>
    </font>
    <font>
      <sz val="10"/>
      <name val="MS Sans Serif"/>
      <family val="2"/>
    </font>
    <font>
      <sz val="11"/>
      <color indexed="8"/>
      <name val="Microsoft Sans Serif"/>
      <family val="2"/>
    </font>
    <font>
      <b/>
      <sz val="11"/>
      <color indexed="8"/>
      <name val="Microsoft Sans Serif"/>
      <family val="2"/>
    </font>
    <font>
      <sz val="11"/>
      <name val="Arial"/>
      <family val="2"/>
    </font>
    <font>
      <b/>
      <sz val="11"/>
      <name val="Arial"/>
      <family val="2"/>
    </font>
    <font>
      <b/>
      <sz val="12"/>
      <name val="Microsoft Sans Serif"/>
      <family val="2"/>
    </font>
    <font>
      <b/>
      <sz val="12"/>
      <name val="Arial"/>
      <family val="2"/>
    </font>
    <font>
      <b/>
      <sz val="11"/>
      <color indexed="8"/>
      <name val="Arial"/>
      <family val="2"/>
    </font>
    <font>
      <sz val="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name val="Calibri"/>
      <family val="2"/>
    </font>
    <font>
      <sz val="1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color indexed="63"/>
      </top>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style="thin"/>
    </border>
    <border>
      <left style="medium"/>
      <right style="medium"/>
      <top style="medium"/>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color indexed="63"/>
      </bottom>
    </border>
    <border>
      <left style="thin"/>
      <right style="medium"/>
      <top style="thin"/>
      <bottom>
        <color indexed="63"/>
      </bottom>
    </border>
    <border>
      <left>
        <color indexed="63"/>
      </left>
      <right>
        <color indexed="63"/>
      </right>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thin"/>
      <bottom style="medium"/>
    </border>
    <border>
      <left style="thin"/>
      <right>
        <color indexed="63"/>
      </right>
      <top style="thin"/>
      <bottom style="medium"/>
    </border>
    <border>
      <left>
        <color indexed="63"/>
      </left>
      <right style="medium"/>
      <top style="thin"/>
      <bottom style="thin"/>
    </border>
    <border>
      <left style="thin"/>
      <right>
        <color indexed="63"/>
      </right>
      <top style="thin"/>
      <bottom style="thin"/>
    </border>
    <border>
      <left style="medium"/>
      <right style="medium"/>
      <top style="thin"/>
      <bottom style="medium"/>
    </border>
    <border>
      <left style="thin"/>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style="medium"/>
      <right>
        <color indexed="63"/>
      </right>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color indexed="63"/>
      </left>
      <right>
        <color indexed="63"/>
      </right>
      <top style="medium"/>
      <bottom>
        <color indexed="63"/>
      </bottom>
    </border>
    <border>
      <left>
        <color indexed="63"/>
      </left>
      <right style="thin"/>
      <top style="thin"/>
      <bottom style="medium"/>
    </border>
    <border>
      <left style="medium"/>
      <right>
        <color indexed="63"/>
      </right>
      <top style="thin"/>
      <bottom>
        <color indexed="63"/>
      </bottom>
    </border>
    <border>
      <left style="medium"/>
      <right style="thin"/>
      <top style="thin"/>
      <bottom>
        <color indexed="63"/>
      </bottom>
    </border>
    <border>
      <left style="thin"/>
      <right style="medium"/>
      <top style="thin"/>
      <bottom style="medium"/>
    </border>
    <border>
      <left style="thin"/>
      <right style="medium"/>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double"/>
      <bottom style="double"/>
    </border>
    <border>
      <left style="medium"/>
      <right style="thin"/>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style="medium"/>
      <right>
        <color indexed="63"/>
      </right>
      <top>
        <color indexed="63"/>
      </top>
      <bottom style="medium"/>
    </border>
    <border>
      <left style="thin"/>
      <right style="medium"/>
      <top style="double"/>
      <bottom>
        <color indexed="63"/>
      </bottom>
    </border>
    <border>
      <left style="thin"/>
      <right style="medium"/>
      <top>
        <color indexed="63"/>
      </top>
      <bottom>
        <color indexed="63"/>
      </bottom>
    </border>
    <border>
      <left>
        <color indexed="63"/>
      </left>
      <right style="medium"/>
      <top style="double"/>
      <bottom>
        <color indexed="63"/>
      </bottom>
    </border>
    <border>
      <left style="medium"/>
      <right style="thin"/>
      <top>
        <color indexed="63"/>
      </top>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5" fillId="0" borderId="0">
      <alignment/>
      <protection/>
    </xf>
    <xf numFmtId="0" fontId="5" fillId="0" borderId="0">
      <alignment vertical="top"/>
      <protection/>
    </xf>
    <xf numFmtId="0" fontId="7"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268">
    <xf numFmtId="0" fontId="0" fillId="0" borderId="0" xfId="0" applyFont="1" applyAlignment="1">
      <alignment/>
    </xf>
    <xf numFmtId="0" fontId="34" fillId="0" borderId="10" xfId="0" applyFont="1" applyFill="1" applyBorder="1" applyAlignment="1">
      <alignment/>
    </xf>
    <xf numFmtId="0" fontId="35" fillId="0" borderId="10" xfId="0" applyFont="1" applyFill="1" applyBorder="1" applyAlignment="1">
      <alignment/>
    </xf>
    <xf numFmtId="0" fontId="35" fillId="0" borderId="0" xfId="0" applyFont="1" applyFill="1" applyAlignment="1">
      <alignment/>
    </xf>
    <xf numFmtId="0" fontId="4" fillId="0" borderId="11" xfId="0"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6" fillId="0" borderId="19" xfId="56" applyNumberFormat="1" applyFont="1" applyFill="1" applyBorder="1" applyAlignment="1">
      <alignment horizontal="left" vertical="center" wrapText="1"/>
      <protection/>
    </xf>
    <xf numFmtId="3" fontId="6" fillId="0" borderId="20" xfId="58" applyNumberFormat="1" applyFont="1" applyFill="1" applyBorder="1" applyAlignment="1">
      <alignment horizontal="right" vertical="center" wrapText="1"/>
      <protection/>
    </xf>
    <xf numFmtId="3" fontId="8" fillId="0" borderId="21" xfId="0" applyNumberFormat="1" applyFont="1" applyBorder="1" applyAlignment="1">
      <alignment horizontal="right" vertical="center"/>
    </xf>
    <xf numFmtId="3" fontId="6" fillId="0" borderId="21" xfId="0" applyNumberFormat="1" applyFont="1" applyBorder="1" applyAlignment="1">
      <alignment horizontal="right" vertical="center"/>
    </xf>
    <xf numFmtId="3" fontId="6" fillId="0" borderId="22" xfId="0" applyNumberFormat="1" applyFont="1" applyBorder="1" applyAlignment="1">
      <alignment horizontal="right" vertical="center"/>
    </xf>
    <xf numFmtId="2" fontId="6" fillId="0" borderId="23" xfId="0" applyNumberFormat="1" applyFont="1" applyFill="1" applyBorder="1" applyAlignment="1">
      <alignment horizontal="right" vertical="center" wrapText="1"/>
    </xf>
    <xf numFmtId="2" fontId="6" fillId="0" borderId="24" xfId="0" applyNumberFormat="1" applyFont="1" applyFill="1" applyBorder="1" applyAlignment="1">
      <alignment horizontal="right" vertical="center" wrapText="1"/>
    </xf>
    <xf numFmtId="4" fontId="6" fillId="0" borderId="25" xfId="0" applyNumberFormat="1" applyFont="1" applyFill="1" applyBorder="1" applyAlignment="1">
      <alignment horizontal="right" vertical="center" wrapText="1"/>
    </xf>
    <xf numFmtId="0" fontId="4" fillId="0" borderId="26" xfId="0" applyNumberFormat="1" applyFont="1" applyFill="1" applyBorder="1" applyAlignment="1">
      <alignment horizontal="center" vertical="center" wrapText="1"/>
    </xf>
    <xf numFmtId="0" fontId="8" fillId="0" borderId="27" xfId="56" applyNumberFormat="1" applyFont="1" applyFill="1" applyBorder="1" applyAlignment="1">
      <alignment horizontal="left" vertical="center" wrapText="1"/>
      <protection/>
    </xf>
    <xf numFmtId="2" fontId="6" fillId="0" borderId="28" xfId="0" applyNumberFormat="1" applyFont="1" applyFill="1" applyBorder="1" applyAlignment="1">
      <alignment horizontal="right" vertical="center" wrapText="1"/>
    </xf>
    <xf numFmtId="2" fontId="6" fillId="0" borderId="21" xfId="0" applyNumberFormat="1" applyFont="1" applyFill="1" applyBorder="1" applyAlignment="1">
      <alignment horizontal="right" vertical="center" wrapText="1"/>
    </xf>
    <xf numFmtId="4" fontId="6" fillId="0" borderId="29" xfId="0" applyNumberFormat="1" applyFont="1" applyFill="1" applyBorder="1" applyAlignment="1">
      <alignment horizontal="right" vertical="center" wrapText="1"/>
    </xf>
    <xf numFmtId="0" fontId="6" fillId="0" borderId="27" xfId="56" applyNumberFormat="1" applyFont="1" applyFill="1" applyBorder="1" applyAlignment="1">
      <alignment horizontal="left" vertical="center" wrapText="1"/>
      <protection/>
    </xf>
    <xf numFmtId="0" fontId="6" fillId="0" borderId="27" xfId="0" applyNumberFormat="1" applyFont="1" applyBorder="1" applyAlignment="1">
      <alignment horizontal="left" vertical="center" wrapText="1"/>
    </xf>
    <xf numFmtId="0" fontId="4" fillId="0" borderId="30" xfId="0" applyNumberFormat="1" applyFont="1" applyFill="1" applyBorder="1" applyAlignment="1">
      <alignment horizontal="center" vertical="center" wrapText="1"/>
    </xf>
    <xf numFmtId="0" fontId="6" fillId="0" borderId="30" xfId="56" applyNumberFormat="1" applyFont="1" applyFill="1" applyBorder="1" applyAlignment="1">
      <alignment horizontal="left" vertical="center" wrapText="1"/>
      <protection/>
    </xf>
    <xf numFmtId="3" fontId="6" fillId="0" borderId="31" xfId="58" applyNumberFormat="1" applyFont="1" applyFill="1" applyBorder="1" applyAlignment="1">
      <alignment horizontal="right" vertical="center" wrapText="1"/>
      <protection/>
    </xf>
    <xf numFmtId="3" fontId="6" fillId="0" borderId="31" xfId="0" applyNumberFormat="1" applyFont="1" applyFill="1" applyBorder="1" applyAlignment="1">
      <alignment horizontal="right" vertical="center" wrapText="1"/>
    </xf>
    <xf numFmtId="3" fontId="6" fillId="0" borderId="32" xfId="0" applyNumberFormat="1" applyFont="1" applyBorder="1" applyAlignment="1">
      <alignment horizontal="right" vertical="center"/>
    </xf>
    <xf numFmtId="2" fontId="6" fillId="0" borderId="33" xfId="0" applyNumberFormat="1" applyFont="1" applyFill="1" applyBorder="1" applyAlignment="1">
      <alignment horizontal="right" vertical="center" wrapText="1"/>
    </xf>
    <xf numFmtId="2" fontId="6" fillId="0" borderId="31" xfId="0" applyNumberFormat="1" applyFont="1" applyFill="1" applyBorder="1" applyAlignment="1">
      <alignment horizontal="right" vertical="center" wrapText="1"/>
    </xf>
    <xf numFmtId="4" fontId="6" fillId="0" borderId="34" xfId="0" applyNumberFormat="1" applyFont="1" applyFill="1" applyBorder="1" applyAlignment="1">
      <alignment horizontal="right" vertical="center" wrapText="1"/>
    </xf>
    <xf numFmtId="0" fontId="4" fillId="0" borderId="35" xfId="0" applyFont="1" applyBorder="1" applyAlignment="1">
      <alignment horizontal="center" vertical="center"/>
    </xf>
    <xf numFmtId="3" fontId="4" fillId="0" borderId="36" xfId="0" applyNumberFormat="1" applyFont="1" applyFill="1" applyBorder="1" applyAlignment="1">
      <alignment horizontal="right" vertical="center" wrapText="1"/>
    </xf>
    <xf numFmtId="2" fontId="4" fillId="0" borderId="37" xfId="0" applyNumberFormat="1" applyFont="1" applyFill="1" applyBorder="1" applyAlignment="1">
      <alignment horizontal="right" vertical="center" wrapText="1"/>
    </xf>
    <xf numFmtId="2" fontId="4" fillId="0" borderId="36" xfId="0" applyNumberFormat="1" applyFont="1" applyFill="1" applyBorder="1" applyAlignment="1">
      <alignment horizontal="right" vertical="center" wrapText="1"/>
    </xf>
    <xf numFmtId="4" fontId="4" fillId="0" borderId="38"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xf>
    <xf numFmtId="0" fontId="6" fillId="0" borderId="0" xfId="0" applyFont="1" applyBorder="1" applyAlignment="1">
      <alignment horizontal="center" vertical="center"/>
    </xf>
    <xf numFmtId="4" fontId="6" fillId="0" borderId="0"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3" fontId="8"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3" fontId="4" fillId="0" borderId="0" xfId="0" applyNumberFormat="1" applyFont="1" applyBorder="1" applyAlignment="1">
      <alignment horizontal="center" vertical="center"/>
    </xf>
    <xf numFmtId="2"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center" vertical="center"/>
    </xf>
    <xf numFmtId="3" fontId="9" fillId="0" borderId="0" xfId="0" applyNumberFormat="1" applyFont="1" applyBorder="1" applyAlignment="1">
      <alignment horizontal="center" vertical="center"/>
    </xf>
    <xf numFmtId="4" fontId="4" fillId="0" borderId="0" xfId="0" applyNumberFormat="1" applyFont="1" applyBorder="1" applyAlignment="1">
      <alignment horizontal="center" vertical="center"/>
    </xf>
    <xf numFmtId="3" fontId="4" fillId="0" borderId="0" xfId="0" applyNumberFormat="1" applyFont="1" applyFill="1" applyBorder="1" applyAlignment="1">
      <alignment horizontal="center" vertical="center"/>
    </xf>
    <xf numFmtId="0" fontId="10" fillId="0" borderId="0" xfId="0" applyFont="1" applyAlignment="1">
      <alignment horizontal="center" vertical="center" wrapText="1"/>
    </xf>
    <xf numFmtId="49" fontId="6"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4" fontId="4" fillId="0" borderId="0" xfId="58" applyNumberFormat="1" applyFont="1" applyFill="1" applyBorder="1" applyAlignment="1">
      <alignment horizontal="center" vertical="center"/>
      <protection/>
    </xf>
    <xf numFmtId="3" fontId="6"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 fontId="4" fillId="0" borderId="39" xfId="0" applyNumberFormat="1" applyFont="1" applyFill="1" applyBorder="1" applyAlignment="1">
      <alignment horizontal="center" vertical="center"/>
    </xf>
    <xf numFmtId="1" fontId="4" fillId="0" borderId="40"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wrapText="1"/>
    </xf>
    <xf numFmtId="0" fontId="6" fillId="0" borderId="41" xfId="56" applyNumberFormat="1" applyFont="1" applyFill="1" applyBorder="1" applyAlignment="1">
      <alignment horizontal="left" vertical="center" wrapText="1"/>
      <protection/>
    </xf>
    <xf numFmtId="4" fontId="4" fillId="0" borderId="22" xfId="0" applyNumberFormat="1" applyFont="1" applyFill="1" applyBorder="1" applyAlignment="1">
      <alignment horizontal="right" vertical="center"/>
    </xf>
    <xf numFmtId="0" fontId="4" fillId="0" borderId="27" xfId="0" applyNumberFormat="1" applyFont="1" applyFill="1" applyBorder="1" applyAlignment="1">
      <alignment horizontal="center" vertical="center" wrapText="1"/>
    </xf>
    <xf numFmtId="0" fontId="8" fillId="0" borderId="41" xfId="56" applyNumberFormat="1" applyFont="1" applyFill="1" applyBorder="1" applyAlignment="1">
      <alignment horizontal="left" vertical="center" wrapText="1"/>
      <protection/>
    </xf>
    <xf numFmtId="4" fontId="4" fillId="0" borderId="42" xfId="0" applyNumberFormat="1" applyFont="1" applyFill="1" applyBorder="1" applyAlignment="1">
      <alignment horizontal="right" vertical="center"/>
    </xf>
    <xf numFmtId="2" fontId="4" fillId="0" borderId="22" xfId="0" applyNumberFormat="1" applyFont="1" applyFill="1" applyBorder="1" applyAlignment="1">
      <alignment horizontal="right" vertical="center" wrapText="1"/>
    </xf>
    <xf numFmtId="2" fontId="4" fillId="0" borderId="42" xfId="0" applyNumberFormat="1" applyFont="1" applyFill="1" applyBorder="1" applyAlignment="1">
      <alignment horizontal="right" vertical="center" wrapText="1"/>
    </xf>
    <xf numFmtId="0" fontId="4" fillId="0" borderId="43" xfId="0" applyNumberFormat="1" applyFont="1" applyFill="1" applyBorder="1" applyAlignment="1">
      <alignment horizontal="center" vertical="center" wrapText="1"/>
    </xf>
    <xf numFmtId="4" fontId="4" fillId="0" borderId="44" xfId="0" applyNumberFormat="1" applyFont="1" applyFill="1" applyBorder="1" applyAlignment="1">
      <alignment horizontal="right" vertical="center"/>
    </xf>
    <xf numFmtId="0" fontId="11" fillId="0" borderId="0" xfId="0" applyFont="1" applyBorder="1" applyAlignment="1">
      <alignment horizontal="center" vertical="center" wrapText="1"/>
    </xf>
    <xf numFmtId="0" fontId="4" fillId="0" borderId="0" xfId="0" applyFont="1" applyBorder="1" applyAlignment="1">
      <alignment horizontal="center" vertical="center"/>
    </xf>
    <xf numFmtId="4" fontId="6" fillId="0" borderId="45" xfId="0" applyNumberFormat="1" applyFont="1" applyFill="1" applyBorder="1" applyAlignment="1">
      <alignment horizontal="center" vertical="center" wrapText="1"/>
    </xf>
    <xf numFmtId="3" fontId="6" fillId="0" borderId="45" xfId="0" applyNumberFormat="1" applyFont="1" applyFill="1" applyBorder="1" applyAlignment="1">
      <alignment horizontal="center" vertical="center" wrapText="1"/>
    </xf>
    <xf numFmtId="3" fontId="6" fillId="0" borderId="46" xfId="0" applyNumberFormat="1" applyFont="1" applyFill="1" applyBorder="1" applyAlignment="1">
      <alignment horizontal="center" vertical="center" wrapText="1"/>
    </xf>
    <xf numFmtId="0" fontId="4" fillId="0" borderId="47" xfId="0" applyNumberFormat="1" applyFont="1" applyFill="1" applyBorder="1" applyAlignment="1" quotePrefix="1">
      <alignment horizontal="center" vertical="center" wrapText="1"/>
    </xf>
    <xf numFmtId="4" fontId="6" fillId="0" borderId="48" xfId="58" applyNumberFormat="1" applyFont="1" applyFill="1" applyBorder="1" applyAlignment="1">
      <alignment horizontal="center" vertical="center" wrapText="1"/>
      <protection/>
    </xf>
    <xf numFmtId="3" fontId="6" fillId="0" borderId="24" xfId="0" applyNumberFormat="1" applyFont="1" applyFill="1" applyBorder="1" applyAlignment="1">
      <alignment horizontal="center" vertical="center"/>
    </xf>
    <xf numFmtId="4" fontId="8" fillId="0" borderId="24" xfId="0" applyNumberFormat="1" applyFont="1" applyFill="1" applyBorder="1" applyAlignment="1">
      <alignment horizontal="center" vertical="center"/>
    </xf>
    <xf numFmtId="3" fontId="8" fillId="0" borderId="49" xfId="0" applyNumberFormat="1" applyFont="1" applyFill="1" applyBorder="1" applyAlignment="1">
      <alignment horizontal="center" vertical="center"/>
    </xf>
    <xf numFmtId="4" fontId="6" fillId="0" borderId="20" xfId="58" applyNumberFormat="1" applyFont="1" applyFill="1" applyBorder="1" applyAlignment="1">
      <alignment horizontal="center" vertical="center" wrapText="1"/>
      <protection/>
    </xf>
    <xf numFmtId="3" fontId="6" fillId="0" borderId="21"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3" fontId="8" fillId="0" borderId="42" xfId="0" applyNumberFormat="1" applyFont="1" applyFill="1" applyBorder="1" applyAlignment="1">
      <alignment horizontal="center" vertical="center"/>
    </xf>
    <xf numFmtId="4" fontId="6" fillId="0" borderId="50" xfId="58" applyNumberFormat="1" applyFont="1" applyFill="1" applyBorder="1" applyAlignment="1">
      <alignment horizontal="center" vertical="center" wrapText="1"/>
      <protection/>
    </xf>
    <xf numFmtId="4" fontId="6" fillId="0" borderId="21" xfId="58" applyNumberFormat="1" applyFont="1" applyFill="1" applyBorder="1" applyAlignment="1">
      <alignment horizontal="center" vertical="center" wrapText="1"/>
      <protection/>
    </xf>
    <xf numFmtId="4" fontId="6" fillId="0" borderId="21" xfId="0" applyNumberFormat="1" applyFont="1" applyFill="1" applyBorder="1" applyAlignment="1">
      <alignment horizontal="center" vertical="center"/>
    </xf>
    <xf numFmtId="3" fontId="6" fillId="0" borderId="42"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wrapText="1"/>
    </xf>
    <xf numFmtId="0" fontId="6" fillId="0" borderId="43" xfId="56" applyNumberFormat="1" applyFont="1" applyFill="1" applyBorder="1" applyAlignment="1">
      <alignment horizontal="left" vertical="center" wrapText="1"/>
      <protection/>
    </xf>
    <xf numFmtId="4" fontId="6" fillId="0" borderId="32" xfId="0" applyNumberFormat="1" applyFont="1" applyFill="1" applyBorder="1" applyAlignment="1">
      <alignment horizontal="center" vertical="center"/>
    </xf>
    <xf numFmtId="3" fontId="6" fillId="0" borderId="32"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6" fillId="0" borderId="0" xfId="0" applyFont="1" applyFill="1" applyAlignment="1">
      <alignment horizontal="center" vertical="center"/>
    </xf>
    <xf numFmtId="4" fontId="6" fillId="0" borderId="0" xfId="0" applyNumberFormat="1" applyFont="1" applyFill="1" applyAlignment="1">
      <alignment horizontal="center" vertical="center"/>
    </xf>
    <xf numFmtId="3" fontId="6" fillId="0" borderId="0" xfId="0" applyNumberFormat="1"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vertical="center" wrapText="1"/>
    </xf>
    <xf numFmtId="0" fontId="4" fillId="0" borderId="52" xfId="0" applyNumberFormat="1" applyFont="1" applyFill="1" applyBorder="1" applyAlignment="1">
      <alignment horizontal="center" vertical="center" wrapText="1"/>
    </xf>
    <xf numFmtId="0" fontId="6" fillId="0" borderId="22" xfId="56" applyNumberFormat="1" applyFont="1" applyFill="1" applyBorder="1" applyAlignment="1">
      <alignment horizontal="left" vertical="center" wrapText="1"/>
      <protection/>
    </xf>
    <xf numFmtId="4" fontId="11" fillId="0" borderId="0" xfId="0" applyNumberFormat="1" applyFont="1" applyAlignment="1">
      <alignment horizontal="center" vertical="center"/>
    </xf>
    <xf numFmtId="0" fontId="4" fillId="0" borderId="53" xfId="56" applyNumberFormat="1" applyFont="1" applyFill="1" applyBorder="1" applyAlignment="1">
      <alignment horizontal="center" vertical="center" wrapText="1"/>
      <protection/>
    </xf>
    <xf numFmtId="0" fontId="4" fillId="0" borderId="21" xfId="0" applyNumberFormat="1" applyFont="1" applyFill="1" applyBorder="1" applyAlignment="1">
      <alignment horizontal="center" vertical="center" wrapText="1"/>
    </xf>
    <xf numFmtId="0" fontId="8" fillId="0" borderId="42" xfId="56" applyNumberFormat="1" applyFont="1" applyFill="1" applyBorder="1" applyAlignment="1">
      <alignment horizontal="left" vertical="center" wrapText="1"/>
      <protection/>
    </xf>
    <xf numFmtId="0" fontId="9" fillId="0" borderId="53" xfId="56" applyNumberFormat="1" applyFont="1" applyFill="1" applyBorder="1" applyAlignment="1">
      <alignment horizontal="center" vertical="center" wrapText="1"/>
      <protection/>
    </xf>
    <xf numFmtId="0" fontId="6" fillId="0" borderId="42" xfId="56" applyNumberFormat="1" applyFont="1" applyFill="1" applyBorder="1" applyAlignment="1">
      <alignment horizontal="left" vertical="center" wrapText="1"/>
      <protection/>
    </xf>
    <xf numFmtId="4" fontId="9" fillId="0" borderId="53" xfId="56" applyNumberFormat="1" applyFont="1" applyFill="1" applyBorder="1" applyAlignment="1">
      <alignment horizontal="center" vertical="center" wrapText="1"/>
      <protection/>
    </xf>
    <xf numFmtId="0" fontId="6" fillId="0" borderId="42" xfId="0" applyNumberFormat="1" applyFont="1" applyBorder="1" applyAlignment="1">
      <alignment horizontal="left" vertical="center" wrapText="1"/>
    </xf>
    <xf numFmtId="0" fontId="4" fillId="0" borderId="53" xfId="0" applyNumberFormat="1" applyFont="1" applyBorder="1" applyAlignment="1">
      <alignment horizontal="center" vertical="center" wrapText="1"/>
    </xf>
    <xf numFmtId="4" fontId="4" fillId="0" borderId="53" xfId="56" applyNumberFormat="1" applyFont="1" applyFill="1" applyBorder="1" applyAlignment="1">
      <alignment horizontal="center" vertical="center" wrapText="1"/>
      <protection/>
    </xf>
    <xf numFmtId="0" fontId="4" fillId="0" borderId="54" xfId="56" applyNumberFormat="1" applyFont="1" applyFill="1" applyBorder="1" applyAlignment="1">
      <alignment horizontal="center" vertical="center" wrapText="1"/>
      <protection/>
    </xf>
    <xf numFmtId="4" fontId="4" fillId="0" borderId="35" xfId="0" applyNumberFormat="1" applyFont="1" applyBorder="1" applyAlignment="1">
      <alignment horizontal="center" vertical="center"/>
    </xf>
    <xf numFmtId="3" fontId="4" fillId="0" borderId="35" xfId="0" applyNumberFormat="1" applyFont="1" applyBorder="1" applyAlignment="1">
      <alignment horizontal="center" vertical="center"/>
    </xf>
    <xf numFmtId="2" fontId="4" fillId="0" borderId="55" xfId="0" applyNumberFormat="1" applyFont="1" applyFill="1" applyBorder="1" applyAlignment="1">
      <alignment horizontal="right" vertical="center" wrapText="1"/>
    </xf>
    <xf numFmtId="49" fontId="4" fillId="0" borderId="56" xfId="0" applyNumberFormat="1" applyFont="1" applyFill="1" applyBorder="1" applyAlignment="1">
      <alignment horizontal="center" vertical="center"/>
    </xf>
    <xf numFmtId="0" fontId="4" fillId="0" borderId="56" xfId="0" applyFont="1" applyBorder="1" applyAlignment="1">
      <alignment horizontal="center" vertical="center"/>
    </xf>
    <xf numFmtId="4" fontId="4" fillId="0" borderId="56" xfId="0" applyNumberFormat="1" applyFont="1" applyBorder="1" applyAlignment="1">
      <alignment horizontal="center" vertical="center"/>
    </xf>
    <xf numFmtId="2" fontId="4" fillId="0" borderId="56" xfId="0" applyNumberFormat="1" applyFont="1" applyFill="1" applyBorder="1" applyAlignment="1">
      <alignment horizontal="center" vertical="center" wrapText="1"/>
    </xf>
    <xf numFmtId="4" fontId="4" fillId="0" borderId="56" xfId="0" applyNumberFormat="1" applyFont="1" applyFill="1" applyBorder="1" applyAlignment="1">
      <alignment horizontal="center" vertical="center" wrapText="1"/>
    </xf>
    <xf numFmtId="4" fontId="4" fillId="0" borderId="0" xfId="0" applyNumberFormat="1" applyFont="1" applyFill="1" applyAlignment="1">
      <alignment horizontal="center" vertical="center"/>
    </xf>
    <xf numFmtId="0" fontId="4" fillId="0" borderId="2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1" fillId="0" borderId="57"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40" xfId="0" applyFont="1" applyBorder="1" applyAlignment="1">
      <alignment horizontal="center" vertical="center" wrapText="1"/>
    </xf>
    <xf numFmtId="0" fontId="4" fillId="0" borderId="18" xfId="0" applyNumberFormat="1" applyFont="1" applyFill="1" applyBorder="1" applyAlignment="1" quotePrefix="1">
      <alignment horizontal="center" vertical="center" wrapText="1"/>
    </xf>
    <xf numFmtId="4" fontId="14" fillId="0" borderId="20" xfId="57" applyNumberFormat="1" applyFont="1" applyBorder="1" applyAlignment="1">
      <alignment horizontal="center" vertical="center"/>
      <protection/>
    </xf>
    <xf numFmtId="0" fontId="4" fillId="0" borderId="52" xfId="56" applyNumberFormat="1" applyFont="1" applyFill="1" applyBorder="1" applyAlignment="1">
      <alignment horizontal="center" vertical="center" wrapText="1"/>
      <protection/>
    </xf>
    <xf numFmtId="4" fontId="14" fillId="0" borderId="52" xfId="0" applyNumberFormat="1" applyFont="1" applyBorder="1" applyAlignment="1">
      <alignment horizontal="center" vertical="center"/>
    </xf>
    <xf numFmtId="4" fontId="14" fillId="0" borderId="50" xfId="57" applyNumberFormat="1" applyFont="1" applyBorder="1" applyAlignment="1">
      <alignment horizontal="center" vertical="center"/>
      <protection/>
    </xf>
    <xf numFmtId="0" fontId="9" fillId="0" borderId="21" xfId="56" applyNumberFormat="1" applyFont="1" applyFill="1" applyBorder="1" applyAlignment="1">
      <alignment horizontal="center" vertical="center" wrapText="1"/>
      <protection/>
    </xf>
    <xf numFmtId="4" fontId="14" fillId="0" borderId="21" xfId="0" applyNumberFormat="1" applyFont="1" applyBorder="1" applyAlignment="1">
      <alignment horizontal="center" vertical="center"/>
    </xf>
    <xf numFmtId="0" fontId="4" fillId="0" borderId="21" xfId="56" applyNumberFormat="1" applyFont="1" applyFill="1" applyBorder="1" applyAlignment="1">
      <alignment horizontal="center" vertical="center" wrapText="1"/>
      <protection/>
    </xf>
    <xf numFmtId="0" fontId="4" fillId="0" borderId="21" xfId="0" applyNumberFormat="1" applyFont="1" applyBorder="1" applyAlignment="1">
      <alignment horizontal="center" vertical="center" wrapText="1"/>
    </xf>
    <xf numFmtId="3" fontId="9" fillId="0" borderId="21" xfId="56" applyNumberFormat="1" applyFont="1" applyFill="1" applyBorder="1" applyAlignment="1">
      <alignment horizontal="center" vertical="center" wrapText="1"/>
      <protection/>
    </xf>
    <xf numFmtId="0" fontId="4" fillId="0" borderId="58" xfId="0" applyNumberFormat="1" applyFont="1" applyFill="1" applyBorder="1" applyAlignment="1">
      <alignment horizontal="center" vertical="center" wrapText="1"/>
    </xf>
    <xf numFmtId="4" fontId="14" fillId="0" borderId="33" xfId="57" applyNumberFormat="1" applyFont="1" applyBorder="1" applyAlignment="1">
      <alignment horizontal="center" vertical="center"/>
      <protection/>
    </xf>
    <xf numFmtId="0" fontId="4" fillId="0" borderId="31" xfId="56" applyNumberFormat="1" applyFont="1" applyFill="1" applyBorder="1" applyAlignment="1">
      <alignment horizontal="center" vertical="center" wrapText="1"/>
      <protection/>
    </xf>
    <xf numFmtId="4" fontId="14" fillId="0" borderId="31" xfId="0" applyNumberFormat="1" applyFont="1" applyBorder="1" applyAlignment="1">
      <alignment horizontal="center" vertical="center"/>
    </xf>
    <xf numFmtId="2" fontId="6" fillId="0" borderId="59" xfId="0" applyNumberFormat="1" applyFont="1" applyFill="1" applyBorder="1" applyAlignment="1">
      <alignment horizontal="right" vertical="center" wrapText="1"/>
    </xf>
    <xf numFmtId="4" fontId="14" fillId="0" borderId="37" xfId="57" applyNumberFormat="1" applyFont="1" applyBorder="1" applyAlignment="1">
      <alignment horizontal="center" vertical="center"/>
      <protection/>
    </xf>
    <xf numFmtId="3" fontId="4" fillId="0" borderId="36" xfId="0" applyNumberFormat="1" applyFont="1" applyBorder="1" applyAlignment="1">
      <alignment horizontal="center" vertical="center"/>
    </xf>
    <xf numFmtId="0" fontId="4" fillId="0" borderId="36" xfId="0" applyFont="1" applyBorder="1" applyAlignment="1">
      <alignment horizontal="center" vertical="center"/>
    </xf>
    <xf numFmtId="4" fontId="14" fillId="0" borderId="36" xfId="0" applyNumberFormat="1" applyFont="1" applyBorder="1" applyAlignment="1">
      <alignment horizontal="center" vertical="center"/>
    </xf>
    <xf numFmtId="4" fontId="14" fillId="0" borderId="44" xfId="0" applyNumberFormat="1" applyFont="1" applyBorder="1" applyAlignment="1">
      <alignment horizontal="center" vertical="center"/>
    </xf>
    <xf numFmtId="4" fontId="14" fillId="0" borderId="0" xfId="57" applyNumberFormat="1" applyFont="1" applyBorder="1" applyAlignment="1">
      <alignment horizontal="center" vertical="center"/>
      <protection/>
    </xf>
    <xf numFmtId="4" fontId="14" fillId="0" borderId="0" xfId="0" applyNumberFormat="1" applyFont="1" applyBorder="1" applyAlignment="1">
      <alignment horizontal="center" vertical="center"/>
    </xf>
    <xf numFmtId="0" fontId="4" fillId="0" borderId="0" xfId="0" applyFont="1" applyFill="1" applyAlignment="1">
      <alignment horizontal="center" vertical="center" wrapText="1"/>
    </xf>
    <xf numFmtId="49" fontId="6" fillId="0" borderId="0" xfId="0" applyNumberFormat="1" applyFont="1" applyFill="1" applyBorder="1" applyAlignment="1">
      <alignment horizontal="left" vertical="center" wrapText="1"/>
    </xf>
    <xf numFmtId="1" fontId="4" fillId="0" borderId="60" xfId="0" applyNumberFormat="1" applyFont="1" applyFill="1" applyBorder="1" applyAlignment="1">
      <alignment horizontal="center" vertical="center"/>
    </xf>
    <xf numFmtId="4" fontId="4" fillId="0" borderId="29" xfId="0" applyNumberFormat="1" applyFont="1" applyFill="1" applyBorder="1" applyAlignment="1">
      <alignment horizontal="right" vertical="center"/>
    </xf>
    <xf numFmtId="2" fontId="4" fillId="0" borderId="29" xfId="0" applyNumberFormat="1" applyFont="1" applyFill="1" applyBorder="1" applyAlignment="1">
      <alignment horizontal="right" vertical="center" wrapText="1"/>
    </xf>
    <xf numFmtId="0" fontId="6" fillId="0" borderId="41" xfId="0" applyNumberFormat="1" applyFont="1" applyFill="1" applyBorder="1" applyAlignment="1">
      <alignment horizontal="left" vertical="center" wrapText="1"/>
    </xf>
    <xf numFmtId="4" fontId="4" fillId="0" borderId="38" xfId="0" applyNumberFormat="1" applyFont="1" applyFill="1" applyBorder="1" applyAlignment="1">
      <alignment horizontal="right" vertical="center"/>
    </xf>
    <xf numFmtId="0" fontId="11" fillId="0" borderId="0" xfId="0" applyFont="1" applyFill="1" applyBorder="1" applyAlignment="1">
      <alignment horizontal="center" vertical="center" wrapText="1"/>
    </xf>
    <xf numFmtId="15"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4" fontId="4" fillId="0" borderId="47" xfId="0" applyNumberFormat="1" applyFont="1" applyFill="1" applyBorder="1" applyAlignment="1">
      <alignment horizontal="right" vertical="center"/>
    </xf>
    <xf numFmtId="4" fontId="4" fillId="0" borderId="49" xfId="0" applyNumberFormat="1" applyFont="1" applyFill="1" applyBorder="1" applyAlignment="1">
      <alignment horizontal="right" vertical="center"/>
    </xf>
    <xf numFmtId="4" fontId="4" fillId="0" borderId="25" xfId="0" applyNumberFormat="1" applyFont="1" applyFill="1" applyBorder="1" applyAlignment="1">
      <alignment horizontal="right" vertical="center"/>
    </xf>
    <xf numFmtId="4" fontId="4" fillId="0" borderId="26" xfId="0" applyNumberFormat="1" applyFont="1" applyFill="1" applyBorder="1" applyAlignment="1">
      <alignment horizontal="right" vertical="center"/>
    </xf>
    <xf numFmtId="2" fontId="4" fillId="0" borderId="18" xfId="0" applyNumberFormat="1" applyFont="1" applyFill="1" applyBorder="1" applyAlignment="1">
      <alignment horizontal="right" vertical="center" wrapText="1"/>
    </xf>
    <xf numFmtId="4" fontId="4" fillId="0" borderId="15" xfId="0" applyNumberFormat="1" applyFont="1" applyFill="1" applyBorder="1" applyAlignment="1">
      <alignment horizontal="right" vertical="center"/>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2" fillId="0" borderId="0" xfId="44" applyFill="1" applyAlignment="1">
      <alignment/>
    </xf>
    <xf numFmtId="0" fontId="0" fillId="0" borderId="0" xfId="0" applyFont="1" applyAlignment="1">
      <alignment/>
    </xf>
    <xf numFmtId="3" fontId="8" fillId="0" borderId="31" xfId="0" applyNumberFormat="1" applyFont="1" applyBorder="1" applyAlignment="1">
      <alignment horizontal="right" vertical="top"/>
    </xf>
    <xf numFmtId="3" fontId="9" fillId="0" borderId="55" xfId="0" applyNumberFormat="1" applyFont="1" applyFill="1" applyBorder="1" applyAlignment="1">
      <alignment horizontal="right" vertical="top"/>
    </xf>
    <xf numFmtId="3" fontId="9" fillId="0" borderId="36" xfId="0" applyNumberFormat="1" applyFont="1" applyFill="1" applyBorder="1" applyAlignment="1">
      <alignment horizontal="right" vertical="top"/>
    </xf>
    <xf numFmtId="3" fontId="9" fillId="0" borderId="36" xfId="0" applyNumberFormat="1" applyFont="1" applyBorder="1" applyAlignment="1">
      <alignment horizontal="right" vertical="top"/>
    </xf>
    <xf numFmtId="3" fontId="4" fillId="0" borderId="36" xfId="0" applyNumberFormat="1" applyFont="1" applyBorder="1" applyAlignment="1">
      <alignment horizontal="right" vertical="top"/>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4" fontId="4" fillId="0" borderId="53" xfId="0" applyNumberFormat="1" applyFont="1" applyBorder="1" applyAlignment="1">
      <alignment horizontal="center" vertical="center" wrapText="1"/>
    </xf>
    <xf numFmtId="4" fontId="4" fillId="0" borderId="54" xfId="56" applyNumberFormat="1" applyFont="1" applyFill="1" applyBorder="1" applyAlignment="1">
      <alignment horizontal="center" vertical="center" wrapText="1"/>
      <protection/>
    </xf>
    <xf numFmtId="2" fontId="6" fillId="0" borderId="0" xfId="0" applyNumberFormat="1" applyFont="1" applyFill="1" applyBorder="1" applyAlignment="1">
      <alignment horizontal="right" vertical="center" wrapText="1"/>
    </xf>
    <xf numFmtId="4" fontId="6" fillId="0" borderId="0" xfId="0" applyNumberFormat="1" applyFont="1" applyFill="1" applyBorder="1" applyAlignment="1">
      <alignment horizontal="right" vertical="center" wrapText="1"/>
    </xf>
    <xf numFmtId="0" fontId="0" fillId="0" borderId="0" xfId="0" applyFont="1" applyFill="1" applyAlignment="1">
      <alignment/>
    </xf>
    <xf numFmtId="49" fontId="4" fillId="0" borderId="42" xfId="0" applyNumberFormat="1" applyFont="1" applyFill="1" applyBorder="1" applyAlignment="1">
      <alignment horizontal="right" vertical="center"/>
    </xf>
    <xf numFmtId="0" fontId="4" fillId="0" borderId="5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60" xfId="0" applyFont="1" applyFill="1" applyBorder="1" applyAlignment="1">
      <alignment horizontal="center" vertical="center" wrapText="1"/>
    </xf>
    <xf numFmtId="2" fontId="4" fillId="0" borderId="61" xfId="0" applyNumberFormat="1" applyFont="1" applyFill="1" applyBorder="1" applyAlignment="1">
      <alignment horizontal="right" vertical="center"/>
    </xf>
    <xf numFmtId="2" fontId="4" fillId="0" borderId="29" xfId="0" applyNumberFormat="1" applyFont="1" applyFill="1" applyBorder="1" applyAlignment="1">
      <alignment horizontal="right" vertical="center"/>
    </xf>
    <xf numFmtId="2" fontId="4" fillId="0" borderId="38" xfId="0" applyNumberFormat="1" applyFont="1" applyFill="1" applyBorder="1" applyAlignment="1">
      <alignment horizontal="right" vertical="center"/>
    </xf>
    <xf numFmtId="2" fontId="4" fillId="0" borderId="22" xfId="0" applyNumberFormat="1" applyFont="1" applyFill="1" applyBorder="1" applyAlignment="1">
      <alignment horizontal="right" vertical="center"/>
    </xf>
    <xf numFmtId="2" fontId="4" fillId="0" borderId="42" xfId="0" applyNumberFormat="1" applyFont="1" applyFill="1" applyBorder="1" applyAlignment="1">
      <alignment horizontal="right" vertical="center"/>
    </xf>
    <xf numFmtId="2" fontId="4" fillId="0" borderId="44" xfId="0" applyNumberFormat="1" applyFont="1" applyFill="1" applyBorder="1" applyAlignment="1">
      <alignment horizontal="right" vertical="center"/>
    </xf>
    <xf numFmtId="3" fontId="0" fillId="0" borderId="0" xfId="0" applyNumberFormat="1" applyFont="1" applyAlignment="1">
      <alignment/>
    </xf>
    <xf numFmtId="2" fontId="6" fillId="0" borderId="0" xfId="0" applyNumberFormat="1"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4" fillId="0" borderId="58" xfId="0" applyFont="1" applyFill="1" applyBorder="1" applyAlignment="1">
      <alignment horizontal="center" vertical="center"/>
    </xf>
    <xf numFmtId="0" fontId="4" fillId="0" borderId="54" xfId="0" applyFont="1" applyFill="1" applyBorder="1" applyAlignment="1">
      <alignment horizontal="center" vertical="center"/>
    </xf>
    <xf numFmtId="49" fontId="4" fillId="0" borderId="15" xfId="0" applyNumberFormat="1" applyFont="1" applyFill="1" applyBorder="1" applyAlignment="1">
      <alignment horizontal="center" vertical="center"/>
    </xf>
    <xf numFmtId="0" fontId="4" fillId="0" borderId="35" xfId="0" applyFont="1" applyBorder="1" applyAlignment="1">
      <alignment horizontal="center" vertical="center"/>
    </xf>
    <xf numFmtId="49" fontId="6" fillId="0" borderId="0" xfId="0" applyNumberFormat="1" applyFont="1" applyFill="1" applyBorder="1" applyAlignment="1">
      <alignment horizontal="left" vertical="center" wrapText="1"/>
    </xf>
    <xf numFmtId="49" fontId="4" fillId="0" borderId="56" xfId="0" applyNumberFormat="1"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2"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35" xfId="0" applyFont="1" applyFill="1" applyBorder="1" applyAlignment="1">
      <alignment horizontal="center" vertical="center"/>
    </xf>
    <xf numFmtId="0" fontId="10" fillId="0" borderId="0" xfId="0" applyFont="1" applyAlignment="1">
      <alignment horizontal="left" vertical="center" wrapText="1"/>
    </xf>
    <xf numFmtId="0" fontId="15" fillId="0" borderId="63" xfId="0" applyFont="1" applyFill="1" applyBorder="1" applyAlignment="1">
      <alignment horizontal="center" vertical="center"/>
    </xf>
    <xf numFmtId="0" fontId="15" fillId="0" borderId="66" xfId="0" applyFont="1" applyFill="1" applyBorder="1" applyAlignment="1">
      <alignment horizontal="center" vertical="center"/>
    </xf>
    <xf numFmtId="0" fontId="4" fillId="0" borderId="71" xfId="0" applyFont="1" applyFill="1" applyBorder="1" applyAlignment="1">
      <alignment horizontal="center" vertical="center" wrapText="1"/>
    </xf>
    <xf numFmtId="0" fontId="10" fillId="0" borderId="71" xfId="0" applyFont="1" applyBorder="1" applyAlignment="1">
      <alignment horizontal="center" vertical="center" wrapText="1"/>
    </xf>
    <xf numFmtId="0" fontId="4" fillId="0" borderId="72" xfId="0" applyFont="1" applyFill="1" applyBorder="1" applyAlignment="1">
      <alignment horizontal="center" vertical="center" wrapText="1"/>
    </xf>
    <xf numFmtId="0" fontId="10" fillId="0" borderId="7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3" xfId="0" applyFont="1" applyBorder="1" applyAlignment="1">
      <alignment horizontal="center" vertical="center" wrapText="1"/>
    </xf>
    <xf numFmtId="0" fontId="4" fillId="0" borderId="74" xfId="0" applyNumberFormat="1" applyFont="1" applyFill="1" applyBorder="1" applyAlignment="1">
      <alignment horizontal="center" vertical="center" wrapText="1"/>
    </xf>
    <xf numFmtId="0" fontId="11" fillId="0" borderId="7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54" xfId="0"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4" fontId="4" fillId="0" borderId="54"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0" fontId="10" fillId="0" borderId="0" xfId="0" applyFont="1" applyBorder="1" applyAlignment="1">
      <alignment horizontal="left" vertical="center" wrapText="1"/>
    </xf>
    <xf numFmtId="0" fontId="13" fillId="0" borderId="63" xfId="0" applyFont="1" applyFill="1" applyBorder="1" applyAlignment="1">
      <alignment horizontal="center" vertical="center"/>
    </xf>
    <xf numFmtId="0" fontId="13" fillId="0" borderId="66" xfId="0" applyFont="1" applyFill="1" applyBorder="1" applyAlignment="1">
      <alignment horizontal="center" vertical="center"/>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45" xfId="0" applyFont="1" applyFill="1" applyBorder="1" applyAlignment="1">
      <alignment horizontal="center" vertical="center" wrapText="1"/>
    </xf>
    <xf numFmtId="49" fontId="4" fillId="0" borderId="55" xfId="0" applyNumberFormat="1" applyFont="1" applyFill="1" applyBorder="1" applyAlignment="1">
      <alignment horizontal="center" vertical="center"/>
    </xf>
    <xf numFmtId="0" fontId="4" fillId="0" borderId="38" xfId="0" applyFont="1" applyBorder="1" applyAlignment="1">
      <alignment horizontal="center" vertical="center"/>
    </xf>
    <xf numFmtId="0" fontId="12" fillId="0" borderId="84"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3" fillId="0" borderId="85" xfId="0" applyFont="1" applyFill="1" applyBorder="1" applyAlignment="1">
      <alignment horizontal="center" vertical="center"/>
    </xf>
    <xf numFmtId="0" fontId="13" fillId="0" borderId="86" xfId="0" applyFont="1" applyFill="1" applyBorder="1" applyAlignment="1">
      <alignment horizontal="center" vertical="center"/>
    </xf>
    <xf numFmtId="0" fontId="11" fillId="0" borderId="39" xfId="0" applyFont="1" applyBorder="1" applyAlignment="1">
      <alignment horizontal="center" vertical="center" wrapText="1"/>
    </xf>
    <xf numFmtId="0" fontId="4" fillId="0" borderId="61" xfId="0" applyFont="1" applyFill="1" applyBorder="1" applyAlignment="1">
      <alignment horizontal="center" vertical="center" wrapText="1"/>
    </xf>
    <xf numFmtId="0" fontId="11" fillId="0" borderId="60" xfId="0" applyFont="1" applyBorder="1" applyAlignment="1">
      <alignment horizontal="center" vertical="center" wrapText="1"/>
    </xf>
    <xf numFmtId="4" fontId="4" fillId="0" borderId="83" xfId="0" applyNumberFormat="1" applyFont="1" applyFill="1" applyBorder="1" applyAlignment="1">
      <alignment horizontal="center" vertical="center" wrapText="1"/>
    </xf>
    <xf numFmtId="4" fontId="4" fillId="0" borderId="45" xfId="0" applyNumberFormat="1" applyFont="1" applyFill="1" applyBorder="1" applyAlignment="1">
      <alignment horizontal="center" vertical="center" wrapText="1"/>
    </xf>
    <xf numFmtId="4" fontId="4" fillId="0" borderId="81" xfId="0" applyNumberFormat="1" applyFont="1" applyFill="1" applyBorder="1" applyAlignment="1">
      <alignment horizontal="center" vertical="center" wrapText="1"/>
    </xf>
    <xf numFmtId="0" fontId="11" fillId="0" borderId="71"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74"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Standaard_Feuil1" xfId="57"/>
    <cellStyle name="Standaard_tabel 2 2" xfId="58"/>
    <cellStyle name="Titel" xfId="59"/>
    <cellStyle name="Totaal" xfId="60"/>
    <cellStyle name="Uitvoer" xfId="61"/>
    <cellStyle name="Currency" xfId="62"/>
    <cellStyle name="Currency [0]" xfId="63"/>
    <cellStyle name="Verklarende tekst" xfId="64"/>
    <cellStyle name="Waarschuwingsteks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8"/>
  <sheetViews>
    <sheetView tabSelected="1" zoomScalePageLayoutView="0" workbookViewId="0" topLeftCell="A1">
      <selection activeCell="B13" sqref="B13"/>
    </sheetView>
  </sheetViews>
  <sheetFormatPr defaultColWidth="9.140625" defaultRowHeight="15"/>
  <cols>
    <col min="1" max="1" width="9.140625" style="0" customWidth="1"/>
    <col min="2" max="2" width="155.7109375" style="0" bestFit="1" customWidth="1"/>
  </cols>
  <sheetData>
    <row r="1" spans="1:2" ht="15.75" thickBot="1">
      <c r="A1" s="1" t="s">
        <v>229</v>
      </c>
      <c r="B1" s="2"/>
    </row>
    <row r="2" spans="1:2" ht="15">
      <c r="A2" s="3" t="s">
        <v>228</v>
      </c>
      <c r="B2" s="175" t="s">
        <v>230</v>
      </c>
    </row>
    <row r="3" spans="1:2" ht="15">
      <c r="A3" s="3" t="s">
        <v>0</v>
      </c>
      <c r="B3" s="175" t="s">
        <v>231</v>
      </c>
    </row>
    <row r="4" spans="1:2" ht="15">
      <c r="A4" s="3" t="s">
        <v>1</v>
      </c>
      <c r="B4" s="175" t="s">
        <v>232</v>
      </c>
    </row>
    <row r="5" spans="1:2" ht="15">
      <c r="A5" s="3" t="s">
        <v>2</v>
      </c>
      <c r="B5" s="175" t="s">
        <v>233</v>
      </c>
    </row>
    <row r="6" spans="1:2" ht="15">
      <c r="A6" s="3" t="s">
        <v>3</v>
      </c>
      <c r="B6" s="175" t="s">
        <v>235</v>
      </c>
    </row>
    <row r="7" spans="1:2" ht="15">
      <c r="A7" s="3" t="s">
        <v>4</v>
      </c>
      <c r="B7" s="175" t="s">
        <v>234</v>
      </c>
    </row>
    <row r="8" spans="1:2" ht="15">
      <c r="A8" s="3"/>
      <c r="B8" s="3"/>
    </row>
  </sheetData>
  <sheetProtection/>
  <hyperlinks>
    <hyperlink ref="B2" location="'13.1'!A1" display="Arbeidsplaatsongevallen volgens activiteitssector (NACE 2-posities) : frequentiegraden, werkelijke ernstgraden en globale ernstgraden - 2017"/>
    <hyperlink ref="B3" location="'13.2'!A1" display="Arbeidsplaatsongevallen volgens activiteitssector (NACE 2-posities) : frequentiegraden, werkelijke ernstgraden en globale ernstgraden, evolutie 2012 - 2017"/>
    <hyperlink ref="B4" location="'13.3'!A1" display="Arbeidsplaatsongevallen volgens activiteitssector (NACE 2-posities) : frequentiegraden, werkelijke ernstgraden en globale ernstgraden volgens geslacht - 2017"/>
    <hyperlink ref="B5" location="'13.4'!A1" display="Arbeidsplaatsongevallen volgens activiteitssector (NACE 2-posities) : frequentiegraden, werkelijke ernstgraden en globale ernstgraden volgens leeftijdscategorie - 2017"/>
    <hyperlink ref="B6" location="'13.5'!A1" display="Arbeidsplaatsongevallen volgens activiteitssector (NACE 2-posities) : frequentiegraden, werkelijke ernstgraden en globale ernstgraden volgens grootte van de onderneming - 2017"/>
    <hyperlink ref="B7" location="'13.6'!A1" display="Arbeidsplaatsongevallen volgens activiteitssector (NACE 2-posities) :  frequentiegraden, werkelijke ernstgraden en globale ernstgraden volgens aard van het werk - 2017"/>
  </hyperlinks>
  <printOptions horizontalCentered="1"/>
  <pageMargins left="0.7" right="0.7" top="0.75" bottom="0.75" header="0.3" footer="0.3"/>
  <pageSetup fitToHeight="1" fitToWidth="1" horizontalDpi="600" verticalDpi="600" orientation="landscape" paperSize="9" scale="7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100"/>
  <sheetViews>
    <sheetView zoomScale="70" zoomScaleNormal="70" zoomScalePageLayoutView="0" workbookViewId="0" topLeftCell="A1">
      <selection activeCell="A1" sqref="A1:J1"/>
    </sheetView>
  </sheetViews>
  <sheetFormatPr defaultColWidth="11.421875" defaultRowHeight="15"/>
  <cols>
    <col min="1" max="1" width="8.140625" style="176" customWidth="1"/>
    <col min="2" max="2" width="77.7109375" style="176" customWidth="1"/>
    <col min="3" max="3" width="20.140625" style="176" customWidth="1"/>
    <col min="4" max="10" width="15.140625" style="176" customWidth="1"/>
    <col min="11" max="16384" width="11.421875" style="176" customWidth="1"/>
  </cols>
  <sheetData>
    <row r="1" spans="1:10" ht="24.75" customHeight="1" thickBot="1" thickTop="1">
      <c r="A1" s="201" t="s">
        <v>236</v>
      </c>
      <c r="B1" s="202"/>
      <c r="C1" s="202"/>
      <c r="D1" s="202"/>
      <c r="E1" s="202"/>
      <c r="F1" s="202"/>
      <c r="G1" s="202"/>
      <c r="H1" s="203"/>
      <c r="I1" s="203"/>
      <c r="J1" s="204"/>
    </row>
    <row r="2" spans="1:10" ht="49.5" customHeight="1" thickBot="1" thickTop="1">
      <c r="A2" s="4" t="s">
        <v>5</v>
      </c>
      <c r="B2" s="4" t="s">
        <v>6</v>
      </c>
      <c r="C2" s="5" t="s">
        <v>7</v>
      </c>
      <c r="D2" s="6" t="s">
        <v>8</v>
      </c>
      <c r="E2" s="7" t="s">
        <v>9</v>
      </c>
      <c r="F2" s="8" t="s">
        <v>10</v>
      </c>
      <c r="G2" s="9" t="s">
        <v>11</v>
      </c>
      <c r="H2" s="10" t="s">
        <v>12</v>
      </c>
      <c r="I2" s="11" t="s">
        <v>13</v>
      </c>
      <c r="J2" s="12" t="s">
        <v>14</v>
      </c>
    </row>
    <row r="3" spans="1:10" ht="15">
      <c r="A3" s="13" t="s">
        <v>15</v>
      </c>
      <c r="B3" s="14" t="s">
        <v>16</v>
      </c>
      <c r="C3" s="15">
        <v>40979225.739999995</v>
      </c>
      <c r="D3" s="16">
        <v>384</v>
      </c>
      <c r="E3" s="17">
        <v>1</v>
      </c>
      <c r="F3" s="17">
        <v>704.5</v>
      </c>
      <c r="G3" s="18">
        <v>12328.24</v>
      </c>
      <c r="H3" s="19">
        <v>9.395004250268201</v>
      </c>
      <c r="I3" s="20">
        <v>0.3008412135021466</v>
      </c>
      <c r="J3" s="21">
        <v>1.7732336003867113</v>
      </c>
    </row>
    <row r="4" spans="1:10" ht="15">
      <c r="A4" s="22" t="s">
        <v>17</v>
      </c>
      <c r="B4" s="23" t="s">
        <v>18</v>
      </c>
      <c r="C4" s="15">
        <v>1139906.38</v>
      </c>
      <c r="D4" s="16">
        <v>37</v>
      </c>
      <c r="E4" s="17">
        <v>0</v>
      </c>
      <c r="F4" s="17">
        <v>78</v>
      </c>
      <c r="G4" s="18">
        <v>1720</v>
      </c>
      <c r="H4" s="24">
        <v>32.458805959135</v>
      </c>
      <c r="I4" s="25">
        <v>1.5088958445868161</v>
      </c>
      <c r="J4" s="26">
        <v>6.640896246233836</v>
      </c>
    </row>
    <row r="5" spans="1:10" ht="15">
      <c r="A5" s="22" t="s">
        <v>19</v>
      </c>
      <c r="B5" s="23" t="s">
        <v>20</v>
      </c>
      <c r="C5" s="15">
        <v>553703.47</v>
      </c>
      <c r="D5" s="16">
        <v>3</v>
      </c>
      <c r="E5" s="17">
        <v>0</v>
      </c>
      <c r="F5" s="17">
        <v>0</v>
      </c>
      <c r="G5" s="18">
        <v>27</v>
      </c>
      <c r="H5" s="24">
        <v>5.4180624874899195</v>
      </c>
      <c r="I5" s="25">
        <v>0.04876256238740928</v>
      </c>
      <c r="J5" s="26">
        <v>0.04876256238740928</v>
      </c>
    </row>
    <row r="6" spans="1:10" ht="15">
      <c r="A6" s="22" t="s">
        <v>21</v>
      </c>
      <c r="B6" s="23" t="s">
        <v>22</v>
      </c>
      <c r="C6" s="15">
        <v>297</v>
      </c>
      <c r="D6" s="16">
        <v>0</v>
      </c>
      <c r="E6" s="17">
        <v>0</v>
      </c>
      <c r="F6" s="17">
        <v>0</v>
      </c>
      <c r="G6" s="18">
        <v>0</v>
      </c>
      <c r="H6" s="24">
        <v>0</v>
      </c>
      <c r="I6" s="25">
        <v>0</v>
      </c>
      <c r="J6" s="26">
        <v>0</v>
      </c>
    </row>
    <row r="7" spans="1:10" ht="15">
      <c r="A7" s="22" t="s">
        <v>23</v>
      </c>
      <c r="B7" s="27" t="s">
        <v>24</v>
      </c>
      <c r="C7" s="15">
        <v>0</v>
      </c>
      <c r="D7" s="16">
        <v>0</v>
      </c>
      <c r="E7" s="17">
        <v>0</v>
      </c>
      <c r="F7" s="17">
        <v>0</v>
      </c>
      <c r="G7" s="18">
        <v>0</v>
      </c>
      <c r="H7" s="24"/>
      <c r="I7" s="25"/>
      <c r="J7" s="26"/>
    </row>
    <row r="8" spans="1:10" ht="15">
      <c r="A8" s="22" t="s">
        <v>25</v>
      </c>
      <c r="B8" s="23" t="s">
        <v>26</v>
      </c>
      <c r="C8" s="15">
        <v>7004.4</v>
      </c>
      <c r="D8" s="16">
        <v>0</v>
      </c>
      <c r="E8" s="17">
        <v>0</v>
      </c>
      <c r="F8" s="17">
        <v>0</v>
      </c>
      <c r="G8" s="18">
        <v>0</v>
      </c>
      <c r="H8" s="24">
        <v>0</v>
      </c>
      <c r="I8" s="25">
        <v>0</v>
      </c>
      <c r="J8" s="26">
        <v>0</v>
      </c>
    </row>
    <row r="9" spans="1:16" ht="15">
      <c r="A9" s="22" t="s">
        <v>27</v>
      </c>
      <c r="B9" s="23" t="s">
        <v>28</v>
      </c>
      <c r="C9" s="15">
        <v>3612302.04</v>
      </c>
      <c r="D9" s="16">
        <v>89</v>
      </c>
      <c r="E9" s="17">
        <v>0</v>
      </c>
      <c r="F9" s="17">
        <v>80</v>
      </c>
      <c r="G9" s="18">
        <v>2304</v>
      </c>
      <c r="H9" s="24">
        <v>24.638028330543477</v>
      </c>
      <c r="I9" s="25">
        <v>0.6378204188041817</v>
      </c>
      <c r="J9" s="26">
        <v>2.298811092773405</v>
      </c>
      <c r="L9" s="199"/>
      <c r="M9" s="199"/>
      <c r="N9" s="199"/>
      <c r="O9" s="199"/>
      <c r="P9" s="199"/>
    </row>
    <row r="10" spans="1:10" ht="15">
      <c r="A10" s="22" t="s">
        <v>29</v>
      </c>
      <c r="B10" s="23" t="s">
        <v>30</v>
      </c>
      <c r="C10" s="15">
        <v>84863.86</v>
      </c>
      <c r="D10" s="16">
        <v>3</v>
      </c>
      <c r="E10" s="17">
        <v>0</v>
      </c>
      <c r="F10" s="17">
        <v>10</v>
      </c>
      <c r="G10" s="18">
        <v>158</v>
      </c>
      <c r="H10" s="24">
        <v>35.35073705108394</v>
      </c>
      <c r="I10" s="25">
        <v>1.8618054846904206</v>
      </c>
      <c r="J10" s="26">
        <v>10.699489747461405</v>
      </c>
    </row>
    <row r="11" spans="1:10" ht="15">
      <c r="A11" s="22" t="s">
        <v>31</v>
      </c>
      <c r="B11" s="27" t="s">
        <v>32</v>
      </c>
      <c r="C11" s="15">
        <v>129010030.56</v>
      </c>
      <c r="D11" s="16">
        <v>2668</v>
      </c>
      <c r="E11" s="17">
        <v>1</v>
      </c>
      <c r="F11" s="17">
        <v>2018.5</v>
      </c>
      <c r="G11" s="18">
        <v>66466</v>
      </c>
      <c r="H11" s="24">
        <v>20.68831383431617</v>
      </c>
      <c r="I11" s="25">
        <v>0.5152002500231018</v>
      </c>
      <c r="J11" s="26">
        <v>1.7467905326570135</v>
      </c>
    </row>
    <row r="12" spans="1:10" ht="15">
      <c r="A12" s="22" t="s">
        <v>33</v>
      </c>
      <c r="B12" s="23" t="s">
        <v>34</v>
      </c>
      <c r="C12" s="15">
        <v>17587784.75</v>
      </c>
      <c r="D12" s="16">
        <v>225</v>
      </c>
      <c r="E12" s="17">
        <v>0</v>
      </c>
      <c r="F12" s="17">
        <v>218</v>
      </c>
      <c r="G12" s="18">
        <v>7944.1</v>
      </c>
      <c r="H12" s="24">
        <v>12.79296984800772</v>
      </c>
      <c r="I12" s="25">
        <v>0.45168280786470283</v>
      </c>
      <c r="J12" s="26">
        <v>1.381305283486597</v>
      </c>
    </row>
    <row r="13" spans="1:10" ht="15">
      <c r="A13" s="22" t="s">
        <v>35</v>
      </c>
      <c r="B13" s="23" t="s">
        <v>36</v>
      </c>
      <c r="C13" s="15">
        <v>1641485.08</v>
      </c>
      <c r="D13" s="16">
        <v>14</v>
      </c>
      <c r="E13" s="17">
        <v>0</v>
      </c>
      <c r="F13" s="17">
        <v>18</v>
      </c>
      <c r="G13" s="18">
        <v>504</v>
      </c>
      <c r="H13" s="24">
        <v>8.52886216912797</v>
      </c>
      <c r="I13" s="25">
        <v>0.30703903808860694</v>
      </c>
      <c r="J13" s="26">
        <v>1.129465032968804</v>
      </c>
    </row>
    <row r="14" spans="1:10" ht="15">
      <c r="A14" s="22" t="s">
        <v>37</v>
      </c>
      <c r="B14" s="23" t="s">
        <v>38</v>
      </c>
      <c r="C14" s="15">
        <v>26465243.009999998</v>
      </c>
      <c r="D14" s="16">
        <v>540</v>
      </c>
      <c r="E14" s="17">
        <v>1</v>
      </c>
      <c r="F14" s="17">
        <v>574.5</v>
      </c>
      <c r="G14" s="18">
        <v>15341.99</v>
      </c>
      <c r="H14" s="24">
        <v>20.441905626771725</v>
      </c>
      <c r="I14" s="25">
        <v>0.5797033488112302</v>
      </c>
      <c r="J14" s="26">
        <v>2.4911726665456375</v>
      </c>
    </row>
    <row r="15" spans="1:10" ht="15">
      <c r="A15" s="22" t="s">
        <v>39</v>
      </c>
      <c r="B15" s="23" t="s">
        <v>40</v>
      </c>
      <c r="C15" s="15">
        <v>4144334.79</v>
      </c>
      <c r="D15" s="16">
        <v>31</v>
      </c>
      <c r="E15" s="17">
        <v>0</v>
      </c>
      <c r="F15" s="17">
        <v>38.5</v>
      </c>
      <c r="G15" s="18">
        <v>1073</v>
      </c>
      <c r="H15" s="24">
        <v>7.480090670956629</v>
      </c>
      <c r="I15" s="25">
        <v>0.25890765451407943</v>
      </c>
      <c r="J15" s="26">
        <v>0.9556419065265719</v>
      </c>
    </row>
    <row r="16" spans="1:10" ht="15">
      <c r="A16" s="22" t="s">
        <v>41</v>
      </c>
      <c r="B16" s="23" t="s">
        <v>42</v>
      </c>
      <c r="C16" s="15">
        <v>1738328.07</v>
      </c>
      <c r="D16" s="16">
        <v>29</v>
      </c>
      <c r="E16" s="17">
        <v>0</v>
      </c>
      <c r="F16" s="17">
        <v>26</v>
      </c>
      <c r="G16" s="18">
        <v>768</v>
      </c>
      <c r="H16" s="24">
        <v>16.682696724790276</v>
      </c>
      <c r="I16" s="25">
        <v>0.4418038305047907</v>
      </c>
      <c r="J16" s="26">
        <v>1.5635713688958608</v>
      </c>
    </row>
    <row r="17" spans="1:10" ht="28.5">
      <c r="A17" s="22" t="s">
        <v>43</v>
      </c>
      <c r="B17" s="23" t="s">
        <v>44</v>
      </c>
      <c r="C17" s="15">
        <v>14754975.52</v>
      </c>
      <c r="D17" s="16">
        <v>416</v>
      </c>
      <c r="E17" s="17">
        <v>1</v>
      </c>
      <c r="F17" s="17">
        <v>475.5</v>
      </c>
      <c r="G17" s="18">
        <v>12337.24</v>
      </c>
      <c r="H17" s="24">
        <v>28.26165312404395</v>
      </c>
      <c r="I17" s="25">
        <v>0.8361410009306475</v>
      </c>
      <c r="J17" s="26">
        <v>3.761425420514693</v>
      </c>
    </row>
    <row r="18" spans="1:10" ht="15">
      <c r="A18" s="22" t="s">
        <v>45</v>
      </c>
      <c r="B18" s="27" t="s">
        <v>46</v>
      </c>
      <c r="C18" s="15">
        <v>19084691.31</v>
      </c>
      <c r="D18" s="16">
        <v>247</v>
      </c>
      <c r="E18" s="17">
        <v>0</v>
      </c>
      <c r="F18" s="17">
        <v>318</v>
      </c>
      <c r="G18" s="18">
        <v>7495.96</v>
      </c>
      <c r="H18" s="24">
        <v>12.94231046171425</v>
      </c>
      <c r="I18" s="25">
        <v>0.3927734474841763</v>
      </c>
      <c r="J18" s="26">
        <v>1.6424661783015237</v>
      </c>
    </row>
    <row r="19" spans="1:10" ht="15">
      <c r="A19" s="22" t="s">
        <v>47</v>
      </c>
      <c r="B19" s="23" t="s">
        <v>48</v>
      </c>
      <c r="C19" s="15">
        <v>15434077.97</v>
      </c>
      <c r="D19" s="16">
        <v>216</v>
      </c>
      <c r="E19" s="17">
        <v>0</v>
      </c>
      <c r="F19" s="17">
        <v>131</v>
      </c>
      <c r="G19" s="18">
        <v>4818.52</v>
      </c>
      <c r="H19" s="24">
        <v>13.995005106223394</v>
      </c>
      <c r="I19" s="25">
        <v>0.312200055576109</v>
      </c>
      <c r="J19" s="26">
        <v>0.9487784128383536</v>
      </c>
    </row>
    <row r="20" spans="1:10" ht="15">
      <c r="A20" s="22" t="s">
        <v>49</v>
      </c>
      <c r="B20" s="23" t="s">
        <v>50</v>
      </c>
      <c r="C20" s="15">
        <v>6323532.36</v>
      </c>
      <c r="D20" s="16">
        <v>13</v>
      </c>
      <c r="E20" s="17">
        <v>0</v>
      </c>
      <c r="F20" s="17">
        <v>27</v>
      </c>
      <c r="G20" s="18">
        <v>450</v>
      </c>
      <c r="H20" s="24">
        <v>2.0558129950014203</v>
      </c>
      <c r="I20" s="25">
        <v>0.07116275751927993</v>
      </c>
      <c r="J20" s="26">
        <v>0.3913951663560396</v>
      </c>
    </row>
    <row r="21" spans="1:10" ht="15">
      <c r="A21" s="22" t="s">
        <v>51</v>
      </c>
      <c r="B21" s="27" t="s">
        <v>52</v>
      </c>
      <c r="C21" s="15">
        <v>67975154.52</v>
      </c>
      <c r="D21" s="16">
        <v>538</v>
      </c>
      <c r="E21" s="17">
        <v>1</v>
      </c>
      <c r="F21" s="17">
        <v>538</v>
      </c>
      <c r="G21" s="18">
        <v>14220.44</v>
      </c>
      <c r="H21" s="24">
        <v>7.929367778655254</v>
      </c>
      <c r="I21" s="25">
        <v>0.209200554238034</v>
      </c>
      <c r="J21" s="26">
        <v>0.9131342243839595</v>
      </c>
    </row>
    <row r="22" spans="1:10" ht="15">
      <c r="A22" s="22" t="s">
        <v>53</v>
      </c>
      <c r="B22" s="23" t="s">
        <v>54</v>
      </c>
      <c r="C22" s="15">
        <v>50756923.54</v>
      </c>
      <c r="D22" s="16">
        <v>224</v>
      </c>
      <c r="E22" s="17">
        <v>0</v>
      </c>
      <c r="F22" s="17">
        <v>150.5</v>
      </c>
      <c r="G22" s="18">
        <v>5053.17</v>
      </c>
      <c r="H22" s="24">
        <v>4.413191036361224</v>
      </c>
      <c r="I22" s="25">
        <v>0.09955627030897074</v>
      </c>
      <c r="J22" s="26">
        <v>0.32193972487561057</v>
      </c>
    </row>
    <row r="23" spans="1:10" ht="15">
      <c r="A23" s="22" t="s">
        <v>55</v>
      </c>
      <c r="B23" s="23" t="s">
        <v>56</v>
      </c>
      <c r="C23" s="15">
        <v>34916162.25</v>
      </c>
      <c r="D23" s="16">
        <v>624</v>
      </c>
      <c r="E23" s="17">
        <v>0</v>
      </c>
      <c r="F23" s="17">
        <v>459</v>
      </c>
      <c r="G23" s="18">
        <v>15507.93</v>
      </c>
      <c r="H23" s="24">
        <v>17.871379893705242</v>
      </c>
      <c r="I23" s="25">
        <v>0.4441476096073531</v>
      </c>
      <c r="J23" s="26">
        <v>1.4300807071086399</v>
      </c>
    </row>
    <row r="24" spans="1:10" ht="15">
      <c r="A24" s="22" t="s">
        <v>57</v>
      </c>
      <c r="B24" s="23" t="s">
        <v>58</v>
      </c>
      <c r="C24" s="15">
        <v>40446355.029999994</v>
      </c>
      <c r="D24" s="16">
        <v>915</v>
      </c>
      <c r="E24" s="17">
        <v>1</v>
      </c>
      <c r="F24" s="17">
        <v>1101</v>
      </c>
      <c r="G24" s="18">
        <v>26808.25</v>
      </c>
      <c r="H24" s="24">
        <v>22.647281796359195</v>
      </c>
      <c r="I24" s="25">
        <v>0.6628100351716664</v>
      </c>
      <c r="J24" s="26">
        <v>2.8898339519915948</v>
      </c>
    </row>
    <row r="25" spans="1:10" ht="15">
      <c r="A25" s="22" t="s">
        <v>59</v>
      </c>
      <c r="B25" s="23" t="s">
        <v>60</v>
      </c>
      <c r="C25" s="15">
        <v>40278079.42</v>
      </c>
      <c r="D25" s="16">
        <v>417</v>
      </c>
      <c r="E25" s="17">
        <v>0</v>
      </c>
      <c r="F25" s="17">
        <v>529.5</v>
      </c>
      <c r="G25" s="18">
        <v>14637.93</v>
      </c>
      <c r="H25" s="24">
        <v>10.353025913964991</v>
      </c>
      <c r="I25" s="25">
        <v>0.3634217472825073</v>
      </c>
      <c r="J25" s="26">
        <v>1.349379880635828</v>
      </c>
    </row>
    <row r="26" spans="1:10" ht="15">
      <c r="A26" s="22" t="s">
        <v>61</v>
      </c>
      <c r="B26" s="23" t="s">
        <v>62</v>
      </c>
      <c r="C26" s="15">
        <v>86358345.61</v>
      </c>
      <c r="D26" s="16">
        <v>2079</v>
      </c>
      <c r="E26" s="17">
        <v>3</v>
      </c>
      <c r="F26" s="17">
        <v>2175.5</v>
      </c>
      <c r="G26" s="18">
        <v>58885.16</v>
      </c>
      <c r="H26" s="24">
        <v>24.108845361656762</v>
      </c>
      <c r="I26" s="25">
        <v>0.6818699406995274</v>
      </c>
      <c r="J26" s="26">
        <v>2.8317779627737822</v>
      </c>
    </row>
    <row r="27" spans="1:10" ht="28.5">
      <c r="A27" s="22" t="s">
        <v>63</v>
      </c>
      <c r="B27" s="23" t="s">
        <v>64</v>
      </c>
      <c r="C27" s="15">
        <v>20167785.5</v>
      </c>
      <c r="D27" s="16">
        <v>65</v>
      </c>
      <c r="E27" s="17">
        <v>0</v>
      </c>
      <c r="F27" s="17">
        <v>48</v>
      </c>
      <c r="G27" s="18">
        <v>1540</v>
      </c>
      <c r="H27" s="24">
        <v>3.2229616880841974</v>
      </c>
      <c r="I27" s="25">
        <v>0.07635939999461022</v>
      </c>
      <c r="J27" s="26">
        <v>0.25486189348850424</v>
      </c>
    </row>
    <row r="28" spans="1:10" ht="15">
      <c r="A28" s="22" t="s">
        <v>65</v>
      </c>
      <c r="B28" s="23" t="s">
        <v>66</v>
      </c>
      <c r="C28" s="15">
        <v>21525857.909999996</v>
      </c>
      <c r="D28" s="16">
        <v>271</v>
      </c>
      <c r="E28" s="17">
        <v>0</v>
      </c>
      <c r="F28" s="17">
        <v>251</v>
      </c>
      <c r="G28" s="18">
        <v>6828.88</v>
      </c>
      <c r="H28" s="24">
        <v>12.589509841282792</v>
      </c>
      <c r="I28" s="25">
        <v>0.31724078215844737</v>
      </c>
      <c r="J28" s="26">
        <v>1.1917703864468185</v>
      </c>
    </row>
    <row r="29" spans="1:10" ht="15">
      <c r="A29" s="22" t="s">
        <v>67</v>
      </c>
      <c r="B29" s="27" t="s">
        <v>68</v>
      </c>
      <c r="C29" s="15">
        <v>50442795.29</v>
      </c>
      <c r="D29" s="16">
        <v>924</v>
      </c>
      <c r="E29" s="17">
        <v>0</v>
      </c>
      <c r="F29" s="17">
        <v>629</v>
      </c>
      <c r="G29" s="18">
        <v>20972.01</v>
      </c>
      <c r="H29" s="24">
        <v>18.31777947054369</v>
      </c>
      <c r="I29" s="25">
        <v>0.41575828380307034</v>
      </c>
      <c r="J29" s="26">
        <v>1.3509760830702766</v>
      </c>
    </row>
    <row r="30" spans="1:10" ht="28.5">
      <c r="A30" s="22" t="s">
        <v>69</v>
      </c>
      <c r="B30" s="28" t="s">
        <v>70</v>
      </c>
      <c r="C30" s="15">
        <v>48552085.1</v>
      </c>
      <c r="D30" s="16">
        <v>708</v>
      </c>
      <c r="E30" s="17">
        <v>0</v>
      </c>
      <c r="F30" s="17">
        <v>574.5</v>
      </c>
      <c r="G30" s="18">
        <v>19052.24</v>
      </c>
      <c r="H30" s="24">
        <v>14.582277950406706</v>
      </c>
      <c r="I30" s="25">
        <v>0.39240827578793314</v>
      </c>
      <c r="J30" s="26">
        <v>1.2798572887655448</v>
      </c>
    </row>
    <row r="31" spans="1:10" ht="15">
      <c r="A31" s="22" t="s">
        <v>71</v>
      </c>
      <c r="B31" s="23" t="s">
        <v>72</v>
      </c>
      <c r="C31" s="15">
        <v>10080989.27</v>
      </c>
      <c r="D31" s="16">
        <v>148</v>
      </c>
      <c r="E31" s="17">
        <v>0</v>
      </c>
      <c r="F31" s="17">
        <v>95</v>
      </c>
      <c r="G31" s="18">
        <v>4862</v>
      </c>
      <c r="H31" s="24">
        <v>14.681098852116921</v>
      </c>
      <c r="I31" s="25">
        <v>0.482293936614814</v>
      </c>
      <c r="J31" s="26">
        <v>1.189069810407605</v>
      </c>
    </row>
    <row r="32" spans="1:10" ht="15">
      <c r="A32" s="22" t="s">
        <v>73</v>
      </c>
      <c r="B32" s="23" t="s">
        <v>74</v>
      </c>
      <c r="C32" s="15">
        <v>15742289.25</v>
      </c>
      <c r="D32" s="16">
        <v>377</v>
      </c>
      <c r="E32" s="17">
        <v>0</v>
      </c>
      <c r="F32" s="17">
        <v>411</v>
      </c>
      <c r="G32" s="18">
        <v>9004.28</v>
      </c>
      <c r="H32" s="24">
        <v>23.94823230681014</v>
      </c>
      <c r="I32" s="25">
        <v>0.5719803426938048</v>
      </c>
      <c r="J32" s="26">
        <v>2.530081830379276</v>
      </c>
    </row>
    <row r="33" spans="1:10" ht="15">
      <c r="A33" s="22" t="s">
        <v>75</v>
      </c>
      <c r="B33" s="23" t="s">
        <v>76</v>
      </c>
      <c r="C33" s="15">
        <v>10759729.63</v>
      </c>
      <c r="D33" s="16">
        <v>94</v>
      </c>
      <c r="E33" s="17">
        <v>0</v>
      </c>
      <c r="F33" s="17">
        <v>44</v>
      </c>
      <c r="G33" s="18">
        <v>2124.04</v>
      </c>
      <c r="H33" s="24">
        <v>8.736278998861795</v>
      </c>
      <c r="I33" s="25">
        <v>0.1974064472844937</v>
      </c>
      <c r="J33" s="26">
        <v>0.5041056036275141</v>
      </c>
    </row>
    <row r="34" spans="1:10" ht="15">
      <c r="A34" s="22" t="s">
        <v>77</v>
      </c>
      <c r="B34" s="23" t="s">
        <v>78</v>
      </c>
      <c r="C34" s="15">
        <v>20483589.810000002</v>
      </c>
      <c r="D34" s="16">
        <v>385</v>
      </c>
      <c r="E34" s="17">
        <v>2</v>
      </c>
      <c r="F34" s="17">
        <v>331</v>
      </c>
      <c r="G34" s="18">
        <v>11137.76</v>
      </c>
      <c r="H34" s="24">
        <v>18.893172709945024</v>
      </c>
      <c r="I34" s="25">
        <v>0.5437406286354451</v>
      </c>
      <c r="J34" s="26">
        <v>2.4879799133216483</v>
      </c>
    </row>
    <row r="35" spans="1:10" ht="15">
      <c r="A35" s="22" t="s">
        <v>79</v>
      </c>
      <c r="B35" s="23" t="s">
        <v>80</v>
      </c>
      <c r="C35" s="15">
        <v>28872703.86</v>
      </c>
      <c r="D35" s="16">
        <v>110</v>
      </c>
      <c r="E35" s="17">
        <v>0</v>
      </c>
      <c r="F35" s="17">
        <v>111</v>
      </c>
      <c r="G35" s="18">
        <v>2246</v>
      </c>
      <c r="H35" s="24">
        <v>3.8098267669483175</v>
      </c>
      <c r="I35" s="25">
        <v>0.07778973562332656</v>
      </c>
      <c r="J35" s="26">
        <v>0.3661243523037333</v>
      </c>
    </row>
    <row r="36" spans="1:10" ht="15">
      <c r="A36" s="22" t="s">
        <v>81</v>
      </c>
      <c r="B36" s="23" t="s">
        <v>82</v>
      </c>
      <c r="C36" s="15">
        <v>105807.8</v>
      </c>
      <c r="D36" s="16">
        <v>0</v>
      </c>
      <c r="E36" s="17">
        <v>0</v>
      </c>
      <c r="F36" s="17">
        <v>0</v>
      </c>
      <c r="G36" s="18">
        <v>0</v>
      </c>
      <c r="H36" s="24">
        <v>0</v>
      </c>
      <c r="I36" s="25">
        <v>0</v>
      </c>
      <c r="J36" s="26">
        <v>0</v>
      </c>
    </row>
    <row r="37" spans="1:10" ht="15">
      <c r="A37" s="22" t="s">
        <v>83</v>
      </c>
      <c r="B37" s="23" t="s">
        <v>84</v>
      </c>
      <c r="C37" s="15">
        <v>3290193.57</v>
      </c>
      <c r="D37" s="16">
        <v>48</v>
      </c>
      <c r="E37" s="17">
        <v>0</v>
      </c>
      <c r="F37" s="17">
        <v>27</v>
      </c>
      <c r="G37" s="18">
        <v>897.31</v>
      </c>
      <c r="H37" s="24">
        <v>14.588807308379732</v>
      </c>
      <c r="I37" s="25">
        <v>0.2727225559558795</v>
      </c>
      <c r="J37" s="26">
        <v>0.8881878642781494</v>
      </c>
    </row>
    <row r="38" spans="1:10" ht="15">
      <c r="A38" s="22" t="s">
        <v>85</v>
      </c>
      <c r="B38" s="23" t="s">
        <v>86</v>
      </c>
      <c r="C38" s="15">
        <v>19168097.71</v>
      </c>
      <c r="D38" s="16">
        <v>415</v>
      </c>
      <c r="E38" s="17">
        <v>0</v>
      </c>
      <c r="F38" s="17">
        <v>536</v>
      </c>
      <c r="G38" s="18">
        <v>13091.36</v>
      </c>
      <c r="H38" s="24">
        <v>21.650557414651242</v>
      </c>
      <c r="I38" s="25">
        <v>0.6829764850984787</v>
      </c>
      <c r="J38" s="26">
        <v>2.7802112033369846</v>
      </c>
    </row>
    <row r="39" spans="1:10" ht="15">
      <c r="A39" s="22" t="s">
        <v>87</v>
      </c>
      <c r="B39" s="23" t="s">
        <v>88</v>
      </c>
      <c r="C39" s="15">
        <v>1913866.66</v>
      </c>
      <c r="D39" s="16">
        <v>37</v>
      </c>
      <c r="E39" s="17">
        <v>0</v>
      </c>
      <c r="F39" s="17">
        <v>55</v>
      </c>
      <c r="G39" s="18">
        <v>1925</v>
      </c>
      <c r="H39" s="24">
        <v>19.332590286096526</v>
      </c>
      <c r="I39" s="25">
        <v>1.005817197317184</v>
      </c>
      <c r="J39" s="26">
        <v>3.1611397629968643</v>
      </c>
    </row>
    <row r="40" spans="1:10" ht="15">
      <c r="A40" s="22" t="s">
        <v>89</v>
      </c>
      <c r="B40" s="27" t="s">
        <v>90</v>
      </c>
      <c r="C40" s="15">
        <v>68535527.47</v>
      </c>
      <c r="D40" s="16">
        <v>2349</v>
      </c>
      <c r="E40" s="17">
        <v>5</v>
      </c>
      <c r="F40" s="17">
        <v>3127.5</v>
      </c>
      <c r="G40" s="18">
        <v>83002.59</v>
      </c>
      <c r="H40" s="24">
        <v>34.34714938220056</v>
      </c>
      <c r="I40" s="25">
        <v>1.2110885122512942</v>
      </c>
      <c r="J40" s="26">
        <v>5.180744981577946</v>
      </c>
    </row>
    <row r="41" spans="1:10" ht="15">
      <c r="A41" s="22" t="s">
        <v>91</v>
      </c>
      <c r="B41" s="23" t="s">
        <v>92</v>
      </c>
      <c r="C41" s="15">
        <v>41362121.96</v>
      </c>
      <c r="D41" s="16">
        <v>1136</v>
      </c>
      <c r="E41" s="17">
        <v>2</v>
      </c>
      <c r="F41" s="17">
        <v>1547</v>
      </c>
      <c r="G41" s="18">
        <v>41122</v>
      </c>
      <c r="H41" s="24">
        <v>27.51309522032075</v>
      </c>
      <c r="I41" s="25">
        <v>0.9941946411687433</v>
      </c>
      <c r="J41" s="26">
        <v>4.161947981452158</v>
      </c>
    </row>
    <row r="42" spans="1:10" ht="15">
      <c r="A42" s="22" t="s">
        <v>93</v>
      </c>
      <c r="B42" s="23" t="s">
        <v>94</v>
      </c>
      <c r="C42" s="15">
        <v>176703477.16000003</v>
      </c>
      <c r="D42" s="16">
        <v>5414</v>
      </c>
      <c r="E42" s="17">
        <v>2</v>
      </c>
      <c r="F42" s="17">
        <v>7889.5</v>
      </c>
      <c r="G42" s="18">
        <v>176862.02</v>
      </c>
      <c r="H42" s="24">
        <v>30.65021745495118</v>
      </c>
      <c r="I42" s="25">
        <v>1.0008972253548605</v>
      </c>
      <c r="J42" s="26">
        <v>4.434403513692576</v>
      </c>
    </row>
    <row r="43" spans="1:10" ht="33" customHeight="1">
      <c r="A43" s="22" t="s">
        <v>95</v>
      </c>
      <c r="B43" s="27" t="s">
        <v>96</v>
      </c>
      <c r="C43" s="15">
        <v>95878769.11</v>
      </c>
      <c r="D43" s="16">
        <v>1281</v>
      </c>
      <c r="E43" s="17">
        <v>2</v>
      </c>
      <c r="F43" s="17">
        <v>1106.5</v>
      </c>
      <c r="G43" s="18">
        <v>31933.08</v>
      </c>
      <c r="H43" s="24">
        <v>13.38148175982565</v>
      </c>
      <c r="I43" s="25">
        <v>0.33305684143028313</v>
      </c>
      <c r="J43" s="26">
        <v>1.3550505623507165</v>
      </c>
    </row>
    <row r="44" spans="1:10" ht="30" customHeight="1">
      <c r="A44" s="22" t="s">
        <v>97</v>
      </c>
      <c r="B44" s="27" t="s">
        <v>98</v>
      </c>
      <c r="C44" s="15">
        <v>305577748.93</v>
      </c>
      <c r="D44" s="16">
        <v>3070</v>
      </c>
      <c r="E44" s="17">
        <v>6</v>
      </c>
      <c r="F44" s="17">
        <v>3079</v>
      </c>
      <c r="G44" s="18">
        <v>84913.35</v>
      </c>
      <c r="H44" s="24">
        <v>10.066177955596604</v>
      </c>
      <c r="I44" s="25">
        <v>0.2778780532853898</v>
      </c>
      <c r="J44" s="26">
        <v>1.1808397413211482</v>
      </c>
    </row>
    <row r="45" spans="1:10" ht="15">
      <c r="A45" s="22" t="s">
        <v>99</v>
      </c>
      <c r="B45" s="27" t="s">
        <v>100</v>
      </c>
      <c r="C45" s="15">
        <v>372893559.67</v>
      </c>
      <c r="D45" s="16">
        <v>4895</v>
      </c>
      <c r="E45" s="17">
        <v>1</v>
      </c>
      <c r="F45" s="17">
        <v>3632.5</v>
      </c>
      <c r="G45" s="18">
        <v>129848.87</v>
      </c>
      <c r="H45" s="24">
        <v>13.129752104951391</v>
      </c>
      <c r="I45" s="25">
        <v>0.3482196638496854</v>
      </c>
      <c r="J45" s="26">
        <v>1.0989365715048793</v>
      </c>
    </row>
    <row r="46" spans="1:10" ht="15">
      <c r="A46" s="22" t="s">
        <v>101</v>
      </c>
      <c r="B46" s="23" t="s">
        <v>102</v>
      </c>
      <c r="C46" s="15">
        <v>138979759.56</v>
      </c>
      <c r="D46" s="16">
        <v>3512</v>
      </c>
      <c r="E46" s="17">
        <v>7</v>
      </c>
      <c r="F46" s="17">
        <v>4858.5</v>
      </c>
      <c r="G46" s="18">
        <v>138353.24</v>
      </c>
      <c r="H46" s="24">
        <v>25.320233760231726</v>
      </c>
      <c r="I46" s="25">
        <v>0.9954920086062639</v>
      </c>
      <c r="J46" s="26">
        <v>3.9951194458664525</v>
      </c>
    </row>
    <row r="47" spans="1:10" ht="15">
      <c r="A47" s="22" t="s">
        <v>103</v>
      </c>
      <c r="B47" s="23" t="s">
        <v>104</v>
      </c>
      <c r="C47" s="15">
        <v>2847421.04</v>
      </c>
      <c r="D47" s="16">
        <v>44</v>
      </c>
      <c r="E47" s="17">
        <v>0</v>
      </c>
      <c r="F47" s="17">
        <v>56</v>
      </c>
      <c r="G47" s="18">
        <v>1637</v>
      </c>
      <c r="H47" s="24">
        <v>15.452579503310828</v>
      </c>
      <c r="I47" s="25">
        <v>0.5749061965209051</v>
      </c>
      <c r="J47" s="26">
        <v>2.049925149109666</v>
      </c>
    </row>
    <row r="48" spans="1:10" ht="15">
      <c r="A48" s="22" t="s">
        <v>105</v>
      </c>
      <c r="B48" s="23" t="s">
        <v>106</v>
      </c>
      <c r="C48" s="15">
        <v>10711025.25</v>
      </c>
      <c r="D48" s="16">
        <v>91</v>
      </c>
      <c r="E48" s="17">
        <v>0</v>
      </c>
      <c r="F48" s="17">
        <v>98</v>
      </c>
      <c r="G48" s="18">
        <v>1887</v>
      </c>
      <c r="H48" s="24">
        <v>8.495918726360951</v>
      </c>
      <c r="I48" s="25">
        <v>0.1761736113916826</v>
      </c>
      <c r="J48" s="26">
        <v>0.8623824315977595</v>
      </c>
    </row>
    <row r="49" spans="1:10" ht="15">
      <c r="A49" s="22" t="s">
        <v>107</v>
      </c>
      <c r="B49" s="23" t="s">
        <v>108</v>
      </c>
      <c r="C49" s="15">
        <v>102186702.75999999</v>
      </c>
      <c r="D49" s="16">
        <v>3098</v>
      </c>
      <c r="E49" s="17">
        <v>2</v>
      </c>
      <c r="F49" s="17">
        <v>2525</v>
      </c>
      <c r="G49" s="18">
        <v>85646.04</v>
      </c>
      <c r="H49" s="24">
        <v>30.33662811570299</v>
      </c>
      <c r="I49" s="25">
        <v>0.8381329242137493</v>
      </c>
      <c r="J49" s="26">
        <v>2.8381485278094907</v>
      </c>
    </row>
    <row r="50" spans="1:10" ht="15">
      <c r="A50" s="22" t="s">
        <v>109</v>
      </c>
      <c r="B50" s="23" t="s">
        <v>110</v>
      </c>
      <c r="C50" s="15">
        <v>37236681.25</v>
      </c>
      <c r="D50" s="16">
        <v>593</v>
      </c>
      <c r="E50" s="17">
        <v>1</v>
      </c>
      <c r="F50" s="17">
        <v>795.5</v>
      </c>
      <c r="G50" s="18">
        <v>20438</v>
      </c>
      <c r="H50" s="24">
        <v>15.952012372208923</v>
      </c>
      <c r="I50" s="25">
        <v>0.5488673886585959</v>
      </c>
      <c r="J50" s="26">
        <v>2.3525324239254</v>
      </c>
    </row>
    <row r="51" spans="1:10" ht="15">
      <c r="A51" s="22" t="s">
        <v>111</v>
      </c>
      <c r="B51" s="23" t="s">
        <v>112</v>
      </c>
      <c r="C51" s="15">
        <v>32617945.099999998</v>
      </c>
      <c r="D51" s="16">
        <v>455</v>
      </c>
      <c r="E51" s="17">
        <v>0</v>
      </c>
      <c r="F51" s="17">
        <v>347.5</v>
      </c>
      <c r="G51" s="18">
        <v>11769.14</v>
      </c>
      <c r="H51" s="24">
        <v>13.949376596381605</v>
      </c>
      <c r="I51" s="25">
        <v>0.36081794741876616</v>
      </c>
      <c r="J51" s="26">
        <v>1.1598413046565585</v>
      </c>
    </row>
    <row r="52" spans="1:10" ht="15">
      <c r="A52" s="22" t="s">
        <v>113</v>
      </c>
      <c r="B52" s="23" t="s">
        <v>114</v>
      </c>
      <c r="C52" s="15">
        <v>139364950.27</v>
      </c>
      <c r="D52" s="16">
        <v>1414</v>
      </c>
      <c r="E52" s="17">
        <v>1</v>
      </c>
      <c r="F52" s="17">
        <v>1391</v>
      </c>
      <c r="G52" s="18">
        <v>37053.78</v>
      </c>
      <c r="H52" s="24">
        <v>10.153198471054855</v>
      </c>
      <c r="I52" s="25">
        <v>0.26587588865215755</v>
      </c>
      <c r="J52" s="26">
        <v>1.068265584076687</v>
      </c>
    </row>
    <row r="53" spans="1:10" ht="15">
      <c r="A53" s="22" t="s">
        <v>115</v>
      </c>
      <c r="B53" s="23" t="s">
        <v>116</v>
      </c>
      <c r="C53" s="15">
        <v>12833090.68</v>
      </c>
      <c r="D53" s="16">
        <v>40</v>
      </c>
      <c r="E53" s="17">
        <v>0</v>
      </c>
      <c r="F53" s="17">
        <v>39</v>
      </c>
      <c r="G53" s="18">
        <v>654.89</v>
      </c>
      <c r="H53" s="24">
        <v>3.1169420521853586</v>
      </c>
      <c r="I53" s="25">
        <v>0.05103135451389174</v>
      </c>
      <c r="J53" s="26">
        <v>0.2789577420799461</v>
      </c>
    </row>
    <row r="54" spans="1:10" ht="28.5">
      <c r="A54" s="22" t="s">
        <v>117</v>
      </c>
      <c r="B54" s="23" t="s">
        <v>118</v>
      </c>
      <c r="C54" s="15">
        <v>8944667.83</v>
      </c>
      <c r="D54" s="16">
        <v>46</v>
      </c>
      <c r="E54" s="17">
        <v>0</v>
      </c>
      <c r="F54" s="17">
        <v>21.5</v>
      </c>
      <c r="G54" s="18">
        <v>795.19</v>
      </c>
      <c r="H54" s="24">
        <v>5.142728704325736</v>
      </c>
      <c r="I54" s="25">
        <v>0.08890100953027788</v>
      </c>
      <c r="J54" s="26">
        <v>0.26917601030691374</v>
      </c>
    </row>
    <row r="55" spans="1:10" ht="15">
      <c r="A55" s="22" t="s">
        <v>119</v>
      </c>
      <c r="B55" s="27" t="s">
        <v>120</v>
      </c>
      <c r="C55" s="15">
        <v>4549912.569999999</v>
      </c>
      <c r="D55" s="16">
        <v>10</v>
      </c>
      <c r="E55" s="17">
        <v>0</v>
      </c>
      <c r="F55" s="17">
        <v>6</v>
      </c>
      <c r="G55" s="18">
        <v>120</v>
      </c>
      <c r="H55" s="24">
        <v>2.19784443022825</v>
      </c>
      <c r="I55" s="25">
        <v>0.026374133162738997</v>
      </c>
      <c r="J55" s="26">
        <v>0.12527713252301023</v>
      </c>
    </row>
    <row r="56" spans="1:10" ht="15">
      <c r="A56" s="22" t="s">
        <v>121</v>
      </c>
      <c r="B56" s="23" t="s">
        <v>122</v>
      </c>
      <c r="C56" s="15">
        <v>26752549.73</v>
      </c>
      <c r="D56" s="16">
        <v>92</v>
      </c>
      <c r="E56" s="17">
        <v>0</v>
      </c>
      <c r="F56" s="17">
        <v>49.5</v>
      </c>
      <c r="G56" s="18">
        <v>845.25</v>
      </c>
      <c r="H56" s="24">
        <v>3.4389245484452746</v>
      </c>
      <c r="I56" s="25">
        <v>0.031595119288840956</v>
      </c>
      <c r="J56" s="26">
        <v>0.1703669387030049</v>
      </c>
    </row>
    <row r="57" spans="1:10" ht="28.5">
      <c r="A57" s="22" t="s">
        <v>123</v>
      </c>
      <c r="B57" s="23" t="s">
        <v>124</v>
      </c>
      <c r="C57" s="15">
        <v>106897105.47</v>
      </c>
      <c r="D57" s="16">
        <v>147</v>
      </c>
      <c r="E57" s="17">
        <v>0</v>
      </c>
      <c r="F57" s="17">
        <v>191.5</v>
      </c>
      <c r="G57" s="18">
        <v>3565.94</v>
      </c>
      <c r="H57" s="24">
        <v>1.3751541667445302</v>
      </c>
      <c r="I57" s="25">
        <v>0.03335862074395231</v>
      </c>
      <c r="J57" s="26">
        <v>0.16771679570904288</v>
      </c>
    </row>
    <row r="58" spans="1:10" ht="15">
      <c r="A58" s="22" t="s">
        <v>125</v>
      </c>
      <c r="B58" s="23" t="s">
        <v>126</v>
      </c>
      <c r="C58" s="15">
        <v>13668090.3</v>
      </c>
      <c r="D58" s="16">
        <v>35</v>
      </c>
      <c r="E58" s="17">
        <v>0</v>
      </c>
      <c r="F58" s="17">
        <v>34</v>
      </c>
      <c r="G58" s="18">
        <v>869.01</v>
      </c>
      <c r="H58" s="24">
        <v>2.5607088650855636</v>
      </c>
      <c r="I58" s="25">
        <v>0.0635794745956573</v>
      </c>
      <c r="J58" s="26">
        <v>0.25014540619474834</v>
      </c>
    </row>
    <row r="59" spans="1:10" ht="15">
      <c r="A59" s="22" t="s">
        <v>127</v>
      </c>
      <c r="B59" s="27" t="s">
        <v>128</v>
      </c>
      <c r="C59" s="15">
        <v>110434734.46</v>
      </c>
      <c r="D59" s="16">
        <v>178</v>
      </c>
      <c r="E59" s="17">
        <v>0</v>
      </c>
      <c r="F59" s="17">
        <v>257</v>
      </c>
      <c r="G59" s="18">
        <v>4403.69</v>
      </c>
      <c r="H59" s="24">
        <v>1.6118117263592686</v>
      </c>
      <c r="I59" s="25">
        <v>0.03987595045646656</v>
      </c>
      <c r="J59" s="26">
        <v>0.21441342812823566</v>
      </c>
    </row>
    <row r="60" spans="1:10" ht="28.5">
      <c r="A60" s="22" t="s">
        <v>129</v>
      </c>
      <c r="B60" s="27" t="s">
        <v>130</v>
      </c>
      <c r="C60" s="15">
        <v>37197451.49</v>
      </c>
      <c r="D60" s="16">
        <v>40</v>
      </c>
      <c r="E60" s="17">
        <v>0</v>
      </c>
      <c r="F60" s="17">
        <v>40.5</v>
      </c>
      <c r="G60" s="18">
        <v>896</v>
      </c>
      <c r="H60" s="24">
        <v>1.0753424871258566</v>
      </c>
      <c r="I60" s="25">
        <v>0.024087671711619185</v>
      </c>
      <c r="J60" s="26">
        <v>0.10574649182773892</v>
      </c>
    </row>
    <row r="61" spans="1:10" ht="15">
      <c r="A61" s="22" t="s">
        <v>131</v>
      </c>
      <c r="B61" s="27" t="s">
        <v>132</v>
      </c>
      <c r="C61" s="15">
        <v>45192587.36000001</v>
      </c>
      <c r="D61" s="16">
        <v>51</v>
      </c>
      <c r="E61" s="17">
        <v>0</v>
      </c>
      <c r="F61" s="17">
        <v>63.5</v>
      </c>
      <c r="G61" s="18">
        <v>920.97</v>
      </c>
      <c r="H61" s="24">
        <v>1.1285036546754599</v>
      </c>
      <c r="I61" s="25">
        <v>0.020378784526401142</v>
      </c>
      <c r="J61" s="26">
        <v>0.12576111110271246</v>
      </c>
    </row>
    <row r="62" spans="1:10" ht="15">
      <c r="A62" s="22" t="s">
        <v>133</v>
      </c>
      <c r="B62" s="27" t="s">
        <v>134</v>
      </c>
      <c r="C62" s="15">
        <v>31846268.04</v>
      </c>
      <c r="D62" s="16">
        <v>287</v>
      </c>
      <c r="E62" s="17">
        <v>0</v>
      </c>
      <c r="F62" s="17">
        <v>400</v>
      </c>
      <c r="G62" s="18">
        <v>7976.76</v>
      </c>
      <c r="H62" s="24">
        <v>9.012044979321226</v>
      </c>
      <c r="I62" s="25">
        <v>0.2504770728545309</v>
      </c>
      <c r="J62" s="26">
        <v>1.1925026804490841</v>
      </c>
    </row>
    <row r="63" spans="1:10" ht="15">
      <c r="A63" s="22" t="s">
        <v>135</v>
      </c>
      <c r="B63" s="27" t="s">
        <v>136</v>
      </c>
      <c r="C63" s="15">
        <v>59448335.510000005</v>
      </c>
      <c r="D63" s="16">
        <v>71</v>
      </c>
      <c r="E63" s="17">
        <v>0</v>
      </c>
      <c r="F63" s="17">
        <v>105</v>
      </c>
      <c r="G63" s="18">
        <v>1930.55</v>
      </c>
      <c r="H63" s="24">
        <v>1.1943143469182051</v>
      </c>
      <c r="I63" s="25">
        <v>0.03247441637243579</v>
      </c>
      <c r="J63" s="26">
        <v>0.16494238090737756</v>
      </c>
    </row>
    <row r="64" spans="1:10" ht="15">
      <c r="A64" s="22" t="s">
        <v>137</v>
      </c>
      <c r="B64" s="23" t="s">
        <v>138</v>
      </c>
      <c r="C64" s="15">
        <v>88579685.79</v>
      </c>
      <c r="D64" s="16">
        <v>164</v>
      </c>
      <c r="E64" s="17">
        <v>0</v>
      </c>
      <c r="F64" s="17">
        <v>235</v>
      </c>
      <c r="G64" s="18">
        <v>3941.62</v>
      </c>
      <c r="H64" s="24">
        <v>1.8514402996280936</v>
      </c>
      <c r="I64" s="25">
        <v>0.04449801288914687</v>
      </c>
      <c r="J64" s="26">
        <v>0.24347139874856852</v>
      </c>
    </row>
    <row r="65" spans="1:10" ht="15">
      <c r="A65" s="22" t="s">
        <v>139</v>
      </c>
      <c r="B65" s="27" t="s">
        <v>140</v>
      </c>
      <c r="C65" s="15">
        <v>74875929.36</v>
      </c>
      <c r="D65" s="16">
        <v>322</v>
      </c>
      <c r="E65" s="17">
        <v>0</v>
      </c>
      <c r="F65" s="17">
        <v>285.5</v>
      </c>
      <c r="G65" s="18">
        <v>7925.13</v>
      </c>
      <c r="H65" s="24">
        <v>4.300447456910203</v>
      </c>
      <c r="I65" s="25">
        <v>0.10584349426764832</v>
      </c>
      <c r="J65" s="26">
        <v>0.3918165724387344</v>
      </c>
    </row>
    <row r="66" spans="1:10" ht="15">
      <c r="A66" s="22" t="s">
        <v>141</v>
      </c>
      <c r="B66" s="23" t="s">
        <v>142</v>
      </c>
      <c r="C66" s="15">
        <v>33121124.02</v>
      </c>
      <c r="D66" s="16">
        <v>73</v>
      </c>
      <c r="E66" s="17">
        <v>0</v>
      </c>
      <c r="F66" s="17">
        <v>50</v>
      </c>
      <c r="G66" s="18">
        <v>1078.13</v>
      </c>
      <c r="H66" s="24">
        <v>2.2040314802094088</v>
      </c>
      <c r="I66" s="25">
        <v>0.03255112958572835</v>
      </c>
      <c r="J66" s="26">
        <v>0.1457719248019651</v>
      </c>
    </row>
    <row r="67" spans="1:10" ht="15">
      <c r="A67" s="22" t="s">
        <v>143</v>
      </c>
      <c r="B67" s="23" t="s">
        <v>144</v>
      </c>
      <c r="C67" s="15">
        <v>20512158.85</v>
      </c>
      <c r="D67" s="16">
        <v>79</v>
      </c>
      <c r="E67" s="17">
        <v>0</v>
      </c>
      <c r="F67" s="17">
        <v>108</v>
      </c>
      <c r="G67" s="18">
        <v>2369.33</v>
      </c>
      <c r="H67" s="24">
        <v>3.851374230167879</v>
      </c>
      <c r="I67" s="25">
        <v>0.11550856335143875</v>
      </c>
      <c r="J67" s="26">
        <v>0.5103963008749808</v>
      </c>
    </row>
    <row r="68" spans="1:10" ht="15">
      <c r="A68" s="22" t="s">
        <v>145</v>
      </c>
      <c r="B68" s="27" t="s">
        <v>146</v>
      </c>
      <c r="C68" s="15">
        <v>8983917.91</v>
      </c>
      <c r="D68" s="16">
        <v>43</v>
      </c>
      <c r="E68" s="17">
        <v>0</v>
      </c>
      <c r="F68" s="17">
        <v>44</v>
      </c>
      <c r="G68" s="18">
        <v>1493.43</v>
      </c>
      <c r="H68" s="24">
        <v>4.786330466369989</v>
      </c>
      <c r="I68" s="25">
        <v>0.16623370949746355</v>
      </c>
      <c r="J68" s="26">
        <v>0.5335567452886488</v>
      </c>
    </row>
    <row r="69" spans="1:10" ht="15">
      <c r="A69" s="22" t="s">
        <v>147</v>
      </c>
      <c r="B69" s="23" t="s">
        <v>148</v>
      </c>
      <c r="C69" s="15">
        <v>2349174.0900000003</v>
      </c>
      <c r="D69" s="16">
        <v>15</v>
      </c>
      <c r="E69" s="17">
        <v>0</v>
      </c>
      <c r="F69" s="17">
        <v>0</v>
      </c>
      <c r="G69" s="18">
        <v>129</v>
      </c>
      <c r="H69" s="24">
        <v>6.385222816755993</v>
      </c>
      <c r="I69" s="25">
        <v>0.05491291622410154</v>
      </c>
      <c r="J69" s="26">
        <v>0.05491291622410154</v>
      </c>
    </row>
    <row r="70" spans="1:10" ht="15">
      <c r="A70" s="22" t="s">
        <v>149</v>
      </c>
      <c r="B70" s="23" t="s">
        <v>150</v>
      </c>
      <c r="C70" s="15">
        <v>16629936.290000001</v>
      </c>
      <c r="D70" s="16">
        <v>266</v>
      </c>
      <c r="E70" s="17">
        <v>0</v>
      </c>
      <c r="F70" s="17">
        <v>212.5</v>
      </c>
      <c r="G70" s="18">
        <v>7270.39</v>
      </c>
      <c r="H70" s="24">
        <v>15.99525069497425</v>
      </c>
      <c r="I70" s="25">
        <v>0.4371868823317061</v>
      </c>
      <c r="J70" s="26">
        <v>1.3955489422984433</v>
      </c>
    </row>
    <row r="71" spans="1:10" ht="15">
      <c r="A71" s="22" t="s">
        <v>151</v>
      </c>
      <c r="B71" s="23" t="s">
        <v>152</v>
      </c>
      <c r="C71" s="15">
        <v>211114099.03</v>
      </c>
      <c r="D71" s="16">
        <v>8790</v>
      </c>
      <c r="E71" s="17">
        <v>10</v>
      </c>
      <c r="F71" s="17">
        <v>5331</v>
      </c>
      <c r="G71" s="18">
        <v>182738.94</v>
      </c>
      <c r="H71" s="24">
        <v>41.68362056552884</v>
      </c>
      <c r="I71" s="25">
        <v>0.8655932542621524</v>
      </c>
      <c r="J71" s="26">
        <v>3.1147324741516105</v>
      </c>
    </row>
    <row r="72" spans="1:10" ht="28.5">
      <c r="A72" s="22" t="s">
        <v>153</v>
      </c>
      <c r="B72" s="23" t="s">
        <v>154</v>
      </c>
      <c r="C72" s="15">
        <v>11194519.68</v>
      </c>
      <c r="D72" s="16">
        <v>34</v>
      </c>
      <c r="E72" s="17">
        <v>0</v>
      </c>
      <c r="F72" s="17">
        <v>29</v>
      </c>
      <c r="G72" s="18">
        <v>1039.6</v>
      </c>
      <c r="H72" s="24">
        <v>3.037200431273886</v>
      </c>
      <c r="I72" s="25">
        <v>0.09286686965742151</v>
      </c>
      <c r="J72" s="26">
        <v>0.287158367834501</v>
      </c>
    </row>
    <row r="73" spans="1:10" ht="15">
      <c r="A73" s="22" t="s">
        <v>155</v>
      </c>
      <c r="B73" s="27" t="s">
        <v>156</v>
      </c>
      <c r="C73" s="15">
        <v>27435433.65</v>
      </c>
      <c r="D73" s="16">
        <v>512</v>
      </c>
      <c r="E73" s="17">
        <v>0</v>
      </c>
      <c r="F73" s="17">
        <v>592</v>
      </c>
      <c r="G73" s="18">
        <v>13515</v>
      </c>
      <c r="H73" s="24">
        <v>18.66199771185319</v>
      </c>
      <c r="I73" s="25">
        <v>0.4926111310072185</v>
      </c>
      <c r="J73" s="26">
        <v>2.1109562450819874</v>
      </c>
    </row>
    <row r="74" spans="1:10" ht="15">
      <c r="A74" s="22" t="s">
        <v>157</v>
      </c>
      <c r="B74" s="23" t="s">
        <v>158</v>
      </c>
      <c r="C74" s="15">
        <v>189776641.39000002</v>
      </c>
      <c r="D74" s="16">
        <v>3744</v>
      </c>
      <c r="E74" s="17">
        <v>5</v>
      </c>
      <c r="F74" s="17">
        <v>3515.5</v>
      </c>
      <c r="G74" s="18">
        <v>108899.08</v>
      </c>
      <c r="H74" s="24">
        <v>19.754802132342657</v>
      </c>
      <c r="I74" s="25">
        <v>0.5738276281126043</v>
      </c>
      <c r="J74" s="26">
        <v>2.1607589690519604</v>
      </c>
    </row>
    <row r="75" spans="1:10" ht="24" customHeight="1">
      <c r="A75" s="22" t="s">
        <v>159</v>
      </c>
      <c r="B75" s="27" t="s">
        <v>160</v>
      </c>
      <c r="C75" s="15">
        <v>41247619.65</v>
      </c>
      <c r="D75" s="16">
        <v>168</v>
      </c>
      <c r="E75" s="17">
        <v>0</v>
      </c>
      <c r="F75" s="17">
        <v>260.5</v>
      </c>
      <c r="G75" s="18">
        <v>5024.04</v>
      </c>
      <c r="H75" s="24">
        <v>4.072962304868422</v>
      </c>
      <c r="I75" s="25">
        <v>0.12180193772709015</v>
      </c>
      <c r="J75" s="26">
        <v>0.5954656343423687</v>
      </c>
    </row>
    <row r="76" spans="1:10" ht="15">
      <c r="A76" s="22" t="s">
        <v>161</v>
      </c>
      <c r="B76" s="23" t="s">
        <v>162</v>
      </c>
      <c r="C76" s="15">
        <v>35471800.83</v>
      </c>
      <c r="D76" s="16">
        <v>105</v>
      </c>
      <c r="E76" s="17">
        <v>0</v>
      </c>
      <c r="F76" s="17">
        <v>134.5</v>
      </c>
      <c r="G76" s="18">
        <v>1857.42</v>
      </c>
      <c r="H76" s="24">
        <v>2.960097811306977</v>
      </c>
      <c r="I76" s="25">
        <v>0.05236328453978862</v>
      </c>
      <c r="J76" s="26">
        <v>0.3367441099832089</v>
      </c>
    </row>
    <row r="77" spans="1:10" ht="15">
      <c r="A77" s="22" t="s">
        <v>163</v>
      </c>
      <c r="B77" s="23" t="s">
        <v>164</v>
      </c>
      <c r="C77" s="15">
        <v>83717845.27</v>
      </c>
      <c r="D77" s="16">
        <v>555</v>
      </c>
      <c r="E77" s="17">
        <v>0</v>
      </c>
      <c r="F77" s="17">
        <v>492</v>
      </c>
      <c r="G77" s="18">
        <v>12598.74</v>
      </c>
      <c r="H77" s="24">
        <v>6.629410948287776</v>
      </c>
      <c r="I77" s="25">
        <v>0.15049049529843447</v>
      </c>
      <c r="J77" s="26">
        <v>0.5912567367251352</v>
      </c>
    </row>
    <row r="78" spans="1:10" ht="15">
      <c r="A78" s="22" t="s">
        <v>165</v>
      </c>
      <c r="B78" s="23" t="s">
        <v>166</v>
      </c>
      <c r="C78" s="15">
        <v>265748408.92000002</v>
      </c>
      <c r="D78" s="16">
        <v>2929</v>
      </c>
      <c r="E78" s="17">
        <v>0</v>
      </c>
      <c r="F78" s="17">
        <v>2041</v>
      </c>
      <c r="G78" s="18">
        <v>68375.25</v>
      </c>
      <c r="H78" s="24">
        <v>11.02170286514015</v>
      </c>
      <c r="I78" s="25">
        <v>0.25729316791726664</v>
      </c>
      <c r="J78" s="26">
        <v>0.8333079053980889</v>
      </c>
    </row>
    <row r="79" spans="1:10" ht="15">
      <c r="A79" s="22" t="s">
        <v>167</v>
      </c>
      <c r="B79" s="27" t="s">
        <v>168</v>
      </c>
      <c r="C79" s="15">
        <v>175200560.07</v>
      </c>
      <c r="D79" s="16">
        <v>2770</v>
      </c>
      <c r="E79" s="17">
        <v>0</v>
      </c>
      <c r="F79" s="17">
        <v>1876.5</v>
      </c>
      <c r="G79" s="18">
        <v>64523.19</v>
      </c>
      <c r="H79" s="24">
        <v>15.810451741097566</v>
      </c>
      <c r="I79" s="25">
        <v>0.3682818706413968</v>
      </c>
      <c r="J79" s="26">
        <v>1.1715755355918367</v>
      </c>
    </row>
    <row r="80" spans="1:10" ht="15">
      <c r="A80" s="22" t="s">
        <v>169</v>
      </c>
      <c r="B80" s="23" t="s">
        <v>170</v>
      </c>
      <c r="C80" s="15">
        <v>185372565.07</v>
      </c>
      <c r="D80" s="16">
        <v>4175</v>
      </c>
      <c r="E80" s="17">
        <v>0</v>
      </c>
      <c r="F80" s="17">
        <v>2271.5</v>
      </c>
      <c r="G80" s="18">
        <v>80781.4</v>
      </c>
      <c r="H80" s="24">
        <v>22.52221086989569</v>
      </c>
      <c r="I80" s="25">
        <v>0.4357786168060819</v>
      </c>
      <c r="J80" s="26">
        <v>1.3548061974821548</v>
      </c>
    </row>
    <row r="81" spans="1:10" ht="15">
      <c r="A81" s="22" t="s">
        <v>171</v>
      </c>
      <c r="B81" s="23" t="s">
        <v>172</v>
      </c>
      <c r="C81" s="15">
        <v>18148059.93</v>
      </c>
      <c r="D81" s="16">
        <v>148</v>
      </c>
      <c r="E81" s="17">
        <v>0</v>
      </c>
      <c r="F81" s="17">
        <v>212</v>
      </c>
      <c r="G81" s="18">
        <v>4078.4</v>
      </c>
      <c r="H81" s="24">
        <v>8.155141682960048</v>
      </c>
      <c r="I81" s="25">
        <v>0.22472925567421795</v>
      </c>
      <c r="J81" s="26">
        <v>1.1008559635057367</v>
      </c>
    </row>
    <row r="82" spans="1:10" ht="15">
      <c r="A82" s="22" t="s">
        <v>173</v>
      </c>
      <c r="B82" s="23" t="s">
        <v>174</v>
      </c>
      <c r="C82" s="15">
        <v>8183613.54</v>
      </c>
      <c r="D82" s="16">
        <v>129</v>
      </c>
      <c r="E82" s="17">
        <v>0</v>
      </c>
      <c r="F82" s="17">
        <v>62.5</v>
      </c>
      <c r="G82" s="18">
        <v>2660</v>
      </c>
      <c r="H82" s="24">
        <v>15.763207703964966</v>
      </c>
      <c r="I82" s="25">
        <v>0.32503978676392875</v>
      </c>
      <c r="J82" s="26">
        <v>0.8978307643789347</v>
      </c>
    </row>
    <row r="83" spans="1:10" ht="15">
      <c r="A83" s="22" t="s">
        <v>175</v>
      </c>
      <c r="B83" s="27" t="s">
        <v>176</v>
      </c>
      <c r="C83" s="15">
        <v>3503852.2600000002</v>
      </c>
      <c r="D83" s="16">
        <v>20</v>
      </c>
      <c r="E83" s="17">
        <v>0</v>
      </c>
      <c r="F83" s="17">
        <v>20</v>
      </c>
      <c r="G83" s="18">
        <v>837.56</v>
      </c>
      <c r="H83" s="24">
        <v>5.70800322499899</v>
      </c>
      <c r="I83" s="25">
        <v>0.23903975905650768</v>
      </c>
      <c r="J83" s="26">
        <v>0.6671400009314319</v>
      </c>
    </row>
    <row r="84" spans="1:10" ht="15">
      <c r="A84" s="22" t="s">
        <v>177</v>
      </c>
      <c r="B84" s="27" t="s">
        <v>178</v>
      </c>
      <c r="C84" s="15">
        <v>24021943.17</v>
      </c>
      <c r="D84" s="16">
        <v>414</v>
      </c>
      <c r="E84" s="17">
        <v>1</v>
      </c>
      <c r="F84" s="17">
        <v>692</v>
      </c>
      <c r="G84" s="18">
        <v>9897.21</v>
      </c>
      <c r="H84" s="24">
        <v>17.2758713590779</v>
      </c>
      <c r="I84" s="25">
        <v>0.41200705246693825</v>
      </c>
      <c r="J84" s="26">
        <v>2.884746230127726</v>
      </c>
    </row>
    <row r="85" spans="1:10" ht="15">
      <c r="A85" s="22" t="s">
        <v>179</v>
      </c>
      <c r="B85" s="27" t="s">
        <v>180</v>
      </c>
      <c r="C85" s="15">
        <v>62759505.86</v>
      </c>
      <c r="D85" s="16">
        <v>248</v>
      </c>
      <c r="E85" s="17">
        <v>0</v>
      </c>
      <c r="F85" s="17">
        <v>244</v>
      </c>
      <c r="G85" s="18">
        <v>5437.97</v>
      </c>
      <c r="H85" s="24">
        <v>3.951592616953087</v>
      </c>
      <c r="I85" s="25">
        <v>0.08664775041617895</v>
      </c>
      <c r="J85" s="26">
        <v>0.378237044328443</v>
      </c>
    </row>
    <row r="86" spans="1:10" ht="15">
      <c r="A86" s="22" t="s">
        <v>181</v>
      </c>
      <c r="B86" s="27" t="s">
        <v>182</v>
      </c>
      <c r="C86" s="15">
        <v>3645272.63</v>
      </c>
      <c r="D86" s="16">
        <v>48</v>
      </c>
      <c r="E86" s="17">
        <v>0</v>
      </c>
      <c r="F86" s="17">
        <v>55.5</v>
      </c>
      <c r="G86" s="18">
        <v>1074</v>
      </c>
      <c r="H86" s="24">
        <v>13.167739390729741</v>
      </c>
      <c r="I86" s="25">
        <v>0.294628168867578</v>
      </c>
      <c r="J86" s="26">
        <v>1.4365180691574226</v>
      </c>
    </row>
    <row r="87" spans="1:10" ht="15">
      <c r="A87" s="22" t="s">
        <v>183</v>
      </c>
      <c r="B87" s="23" t="s">
        <v>184</v>
      </c>
      <c r="C87" s="15">
        <v>32402299.45</v>
      </c>
      <c r="D87" s="16">
        <v>285</v>
      </c>
      <c r="E87" s="17">
        <v>0</v>
      </c>
      <c r="F87" s="17">
        <v>273.5</v>
      </c>
      <c r="G87" s="18">
        <v>8100.54</v>
      </c>
      <c r="H87" s="24">
        <v>8.795672061477724</v>
      </c>
      <c r="I87" s="25">
        <v>0.24999892407327284</v>
      </c>
      <c r="J87" s="26">
        <v>0.8830558474454195</v>
      </c>
    </row>
    <row r="88" spans="1:10" ht="15">
      <c r="A88" s="22" t="s">
        <v>185</v>
      </c>
      <c r="B88" s="23" t="s">
        <v>186</v>
      </c>
      <c r="C88" s="15">
        <v>5114325.67</v>
      </c>
      <c r="D88" s="16">
        <v>11</v>
      </c>
      <c r="E88" s="17">
        <v>0</v>
      </c>
      <c r="F88" s="17">
        <v>38</v>
      </c>
      <c r="G88" s="18">
        <v>652</v>
      </c>
      <c r="H88" s="24">
        <v>2.150821185386108</v>
      </c>
      <c r="I88" s="25">
        <v>0.12748503753379475</v>
      </c>
      <c r="J88" s="26">
        <v>0.6847432537474681</v>
      </c>
    </row>
    <row r="89" spans="1:10" ht="25.5" customHeight="1">
      <c r="A89" s="22" t="s">
        <v>187</v>
      </c>
      <c r="B89" s="23" t="s">
        <v>188</v>
      </c>
      <c r="C89" s="15">
        <v>0</v>
      </c>
      <c r="D89" s="16">
        <v>0</v>
      </c>
      <c r="E89" s="17">
        <v>0</v>
      </c>
      <c r="F89" s="17">
        <v>0</v>
      </c>
      <c r="G89" s="18">
        <v>0</v>
      </c>
      <c r="H89" s="24"/>
      <c r="I89" s="25"/>
      <c r="J89" s="26"/>
    </row>
    <row r="90" spans="1:10" ht="15">
      <c r="A90" s="29" t="s">
        <v>189</v>
      </c>
      <c r="B90" s="30" t="s">
        <v>190</v>
      </c>
      <c r="C90" s="15">
        <v>5452542.88</v>
      </c>
      <c r="D90" s="16">
        <v>17</v>
      </c>
      <c r="E90" s="17">
        <v>0</v>
      </c>
      <c r="F90" s="17">
        <v>35</v>
      </c>
      <c r="G90" s="18">
        <v>492</v>
      </c>
      <c r="H90" s="24">
        <v>3.117811335763397</v>
      </c>
      <c r="I90" s="25">
        <v>0.0902331280703289</v>
      </c>
      <c r="J90" s="26">
        <v>0.5716598784455593</v>
      </c>
    </row>
    <row r="91" spans="1:10" ht="15.75" thickBot="1">
      <c r="A91" s="205" t="s">
        <v>191</v>
      </c>
      <c r="B91" s="206"/>
      <c r="C91" s="31">
        <v>0</v>
      </c>
      <c r="D91" s="32">
        <v>524</v>
      </c>
      <c r="E91" s="177">
        <v>1</v>
      </c>
      <c r="F91" s="177">
        <v>528</v>
      </c>
      <c r="G91" s="33">
        <v>15552.89</v>
      </c>
      <c r="H91" s="34"/>
      <c r="I91" s="35"/>
      <c r="J91" s="36"/>
    </row>
    <row r="92" spans="1:10" ht="15.75" thickBot="1">
      <c r="A92" s="207" t="s">
        <v>192</v>
      </c>
      <c r="B92" s="208"/>
      <c r="C92" s="178">
        <v>4471621916.27</v>
      </c>
      <c r="D92" s="38">
        <v>68231</v>
      </c>
      <c r="E92" s="179">
        <v>57</v>
      </c>
      <c r="F92" s="180">
        <v>64083.5</v>
      </c>
      <c r="G92" s="181">
        <v>1842316.43</v>
      </c>
      <c r="H92" s="39">
        <v>15.271416340351596</v>
      </c>
      <c r="I92" s="40">
        <v>0.4120018338976133</v>
      </c>
      <c r="J92" s="41">
        <v>1.5824412400014591</v>
      </c>
    </row>
    <row r="93" spans="1:10" ht="15">
      <c r="A93" s="42"/>
      <c r="B93" s="43"/>
      <c r="C93" s="44"/>
      <c r="D93" s="45"/>
      <c r="E93" s="46"/>
      <c r="F93" s="47"/>
      <c r="G93" s="48"/>
      <c r="H93" s="49"/>
      <c r="I93" s="49"/>
      <c r="J93" s="50"/>
    </row>
    <row r="94" spans="1:10" ht="37.5" customHeight="1">
      <c r="A94" s="209" t="s">
        <v>193</v>
      </c>
      <c r="B94" s="209"/>
      <c r="C94" s="209"/>
      <c r="D94" s="209"/>
      <c r="E94" s="209"/>
      <c r="F94" s="209"/>
      <c r="G94" s="209"/>
      <c r="H94" s="209"/>
      <c r="I94" s="209"/>
      <c r="J94" s="209"/>
    </row>
    <row r="95" spans="1:10" ht="15">
      <c r="A95" s="209" t="s">
        <v>194</v>
      </c>
      <c r="B95" s="209"/>
      <c r="C95" s="209"/>
      <c r="D95" s="209"/>
      <c r="E95" s="209"/>
      <c r="F95" s="209"/>
      <c r="G95" s="209"/>
      <c r="H95" s="209"/>
      <c r="I95" s="209"/>
      <c r="J95" s="209"/>
    </row>
    <row r="96" spans="1:10" ht="15">
      <c r="A96" s="42"/>
      <c r="B96" s="51"/>
      <c r="C96" s="52"/>
      <c r="D96" s="48">
        <f>SUM(D3:D91)</f>
        <v>68231</v>
      </c>
      <c r="E96" s="53"/>
      <c r="F96" s="54"/>
      <c r="G96" s="55"/>
      <c r="H96" s="52"/>
      <c r="I96" s="52"/>
      <c r="J96" s="52"/>
    </row>
    <row r="97" spans="1:10" ht="15">
      <c r="A97" s="42"/>
      <c r="B97" s="51"/>
      <c r="C97" s="56"/>
      <c r="D97" s="200"/>
      <c r="E97" s="57"/>
      <c r="F97" s="57"/>
      <c r="G97" s="55"/>
      <c r="H97" s="52"/>
      <c r="I97" s="52"/>
      <c r="J97" s="52"/>
    </row>
    <row r="98" spans="1:10" ht="15">
      <c r="A98" s="58"/>
      <c r="B98" s="59"/>
      <c r="C98" s="56"/>
      <c r="D98" s="57"/>
      <c r="E98" s="57"/>
      <c r="F98" s="57"/>
      <c r="G98" s="55"/>
      <c r="H98" s="52"/>
      <c r="I98" s="52"/>
      <c r="J98" s="52"/>
    </row>
    <row r="99" spans="1:10" ht="15">
      <c r="A99" s="60"/>
      <c r="B99" s="60"/>
      <c r="C99" s="61"/>
      <c r="D99" s="55"/>
      <c r="E99" s="55"/>
      <c r="F99" s="52"/>
      <c r="G99" s="62"/>
      <c r="H99" s="60"/>
      <c r="I99" s="60"/>
      <c r="J99" s="60"/>
    </row>
    <row r="100" spans="1:10" ht="15">
      <c r="A100" s="63"/>
      <c r="B100" s="59"/>
      <c r="C100" s="52"/>
      <c r="D100" s="55"/>
      <c r="E100" s="55"/>
      <c r="F100" s="52"/>
      <c r="G100" s="62"/>
      <c r="H100" s="60"/>
      <c r="I100" s="60"/>
      <c r="J100" s="60"/>
    </row>
  </sheetData>
  <sheetProtection/>
  <mergeCells count="5">
    <mergeCell ref="A1:J1"/>
    <mergeCell ref="A91:B91"/>
    <mergeCell ref="A92:B92"/>
    <mergeCell ref="A94:J94"/>
    <mergeCell ref="A95:J95"/>
  </mergeCells>
  <printOptions horizontalCentered="1"/>
  <pageMargins left="0.31496062992125984" right="0.31496062992125984" top="0.7480314960629921" bottom="0.7480314960629921" header="0.31496062992125984" footer="0.31496062992125984"/>
  <pageSetup fitToHeight="2"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Z96"/>
  <sheetViews>
    <sheetView zoomScale="70" zoomScaleNormal="70" zoomScalePageLayoutView="0" workbookViewId="0" topLeftCell="A1">
      <selection activeCell="A1" sqref="A1:Z1"/>
    </sheetView>
  </sheetViews>
  <sheetFormatPr defaultColWidth="11.421875" defaultRowHeight="15"/>
  <cols>
    <col min="1" max="1" width="11.57421875" style="188" customWidth="1"/>
    <col min="2" max="2" width="69.140625" style="188" customWidth="1"/>
    <col min="3" max="26" width="13.57421875" style="188" customWidth="1"/>
    <col min="27" max="16384" width="11.421875" style="188" customWidth="1"/>
  </cols>
  <sheetData>
    <row r="1" spans="1:26" ht="24.75" customHeight="1" thickBot="1" thickTop="1">
      <c r="A1" s="201" t="s">
        <v>237</v>
      </c>
      <c r="B1" s="202"/>
      <c r="C1" s="202"/>
      <c r="D1" s="202"/>
      <c r="E1" s="202"/>
      <c r="F1" s="202"/>
      <c r="G1" s="202"/>
      <c r="H1" s="202"/>
      <c r="I1" s="202"/>
      <c r="J1" s="202"/>
      <c r="K1" s="202"/>
      <c r="L1" s="202"/>
      <c r="M1" s="202"/>
      <c r="N1" s="202"/>
      <c r="O1" s="202"/>
      <c r="P1" s="202"/>
      <c r="Q1" s="202"/>
      <c r="R1" s="202"/>
      <c r="S1" s="202"/>
      <c r="T1" s="202"/>
      <c r="U1" s="202"/>
      <c r="V1" s="202"/>
      <c r="W1" s="202"/>
      <c r="X1" s="202"/>
      <c r="Y1" s="202"/>
      <c r="Z1" s="214"/>
    </row>
    <row r="2" spans="1:26" ht="19.5" customHeight="1" thickTop="1">
      <c r="A2" s="215" t="s">
        <v>5</v>
      </c>
      <c r="B2" s="217" t="s">
        <v>6</v>
      </c>
      <c r="C2" s="219" t="s">
        <v>12</v>
      </c>
      <c r="D2" s="220"/>
      <c r="E2" s="220"/>
      <c r="F2" s="220"/>
      <c r="G2" s="220"/>
      <c r="H2" s="220"/>
      <c r="I2" s="220"/>
      <c r="J2" s="221"/>
      <c r="K2" s="219" t="s">
        <v>13</v>
      </c>
      <c r="L2" s="220"/>
      <c r="M2" s="220"/>
      <c r="N2" s="220"/>
      <c r="O2" s="220"/>
      <c r="P2" s="220"/>
      <c r="Q2" s="220"/>
      <c r="R2" s="221"/>
      <c r="S2" s="219" t="s">
        <v>14</v>
      </c>
      <c r="T2" s="220"/>
      <c r="U2" s="220"/>
      <c r="V2" s="220"/>
      <c r="W2" s="220"/>
      <c r="X2" s="220"/>
      <c r="Y2" s="220"/>
      <c r="Z2" s="221"/>
    </row>
    <row r="3" spans="1:26" ht="19.5" customHeight="1" thickBot="1">
      <c r="A3" s="216"/>
      <c r="B3" s="218"/>
      <c r="C3" s="64">
        <v>2012</v>
      </c>
      <c r="D3" s="65">
        <v>2013</v>
      </c>
      <c r="E3" s="65">
        <v>2014</v>
      </c>
      <c r="F3" s="65">
        <v>2015</v>
      </c>
      <c r="G3" s="65">
        <v>2016</v>
      </c>
      <c r="H3" s="158">
        <v>2017</v>
      </c>
      <c r="I3" s="158">
        <v>2018</v>
      </c>
      <c r="J3" s="158">
        <v>2019</v>
      </c>
      <c r="K3" s="65">
        <v>2012</v>
      </c>
      <c r="L3" s="65">
        <v>2013</v>
      </c>
      <c r="M3" s="65">
        <v>2014</v>
      </c>
      <c r="N3" s="65">
        <v>2015</v>
      </c>
      <c r="O3" s="65">
        <v>2016</v>
      </c>
      <c r="P3" s="65">
        <v>2017</v>
      </c>
      <c r="Q3" s="65">
        <v>2018</v>
      </c>
      <c r="R3" s="65">
        <v>2019</v>
      </c>
      <c r="S3" s="64">
        <v>2012</v>
      </c>
      <c r="T3" s="65">
        <v>2013</v>
      </c>
      <c r="U3" s="65">
        <v>2014</v>
      </c>
      <c r="V3" s="65">
        <v>2015</v>
      </c>
      <c r="W3" s="158">
        <v>2016</v>
      </c>
      <c r="X3" s="158">
        <v>2017</v>
      </c>
      <c r="Y3" s="158">
        <v>2018</v>
      </c>
      <c r="Z3" s="158">
        <v>2019</v>
      </c>
    </row>
    <row r="4" spans="1:26" ht="28.5">
      <c r="A4" s="66" t="s">
        <v>15</v>
      </c>
      <c r="B4" s="67" t="s">
        <v>16</v>
      </c>
      <c r="C4" s="68">
        <v>15.087266303000181</v>
      </c>
      <c r="D4" s="68">
        <v>12.434991704077094</v>
      </c>
      <c r="E4" s="68">
        <v>11.887319115396082</v>
      </c>
      <c r="F4" s="68">
        <v>11.335086642597593</v>
      </c>
      <c r="G4" s="196">
        <v>12.858616961514919</v>
      </c>
      <c r="H4" s="193">
        <v>12.003792346605577</v>
      </c>
      <c r="I4" s="193">
        <v>10.418376470180394</v>
      </c>
      <c r="J4" s="193">
        <v>9.395004250268201</v>
      </c>
      <c r="K4" s="68">
        <v>0.479454932310692</v>
      </c>
      <c r="L4" s="68">
        <v>0.42946534506396783</v>
      </c>
      <c r="M4" s="68">
        <v>0.3414678610142791</v>
      </c>
      <c r="N4" s="68">
        <v>0.32534605096727554</v>
      </c>
      <c r="O4" s="68">
        <v>0.39065434987674647</v>
      </c>
      <c r="P4" s="68">
        <v>0.4008115595185081</v>
      </c>
      <c r="Q4" s="68">
        <v>0.36</v>
      </c>
      <c r="R4" s="68">
        <v>0.3008412135021466</v>
      </c>
      <c r="S4" s="167">
        <v>2.0592756222213486</v>
      </c>
      <c r="T4" s="168">
        <v>1.8308561864510773</v>
      </c>
      <c r="U4" s="168">
        <v>1.6545392827311196</v>
      </c>
      <c r="V4" s="168">
        <v>2.3852800658239537</v>
      </c>
      <c r="W4" s="168">
        <v>2.4281261238935934</v>
      </c>
      <c r="X4" s="169">
        <v>2.0184459048573076</v>
      </c>
      <c r="Y4" s="169">
        <v>2.42</v>
      </c>
      <c r="Z4" s="169">
        <v>1.7732336003867113</v>
      </c>
    </row>
    <row r="5" spans="1:26" ht="15">
      <c r="A5" s="69" t="s">
        <v>17</v>
      </c>
      <c r="B5" s="70" t="s">
        <v>18</v>
      </c>
      <c r="C5" s="71">
        <v>39.0592541631306</v>
      </c>
      <c r="D5" s="71">
        <v>45.23877276762227</v>
      </c>
      <c r="E5" s="71">
        <v>45.51359484646795</v>
      </c>
      <c r="F5" s="71">
        <v>33.4971147643022</v>
      </c>
      <c r="G5" s="197">
        <v>37.66190199828451</v>
      </c>
      <c r="H5" s="194">
        <v>25.182770930257583</v>
      </c>
      <c r="I5" s="194">
        <v>43.47086452247111</v>
      </c>
      <c r="J5" s="194">
        <v>32.458805959135</v>
      </c>
      <c r="K5" s="71">
        <v>1.6281541735368126</v>
      </c>
      <c r="L5" s="71">
        <v>1.4160787940748738</v>
      </c>
      <c r="M5" s="71">
        <v>1.6612462118960802</v>
      </c>
      <c r="N5" s="71">
        <v>1.5102413456591104</v>
      </c>
      <c r="O5" s="71">
        <v>1.342308814810653</v>
      </c>
      <c r="P5" s="71">
        <v>0.5585178838460699</v>
      </c>
      <c r="Q5" s="71">
        <v>1.44</v>
      </c>
      <c r="R5" s="71">
        <v>1.5088958445868161</v>
      </c>
      <c r="S5" s="170">
        <v>9.414308128424032</v>
      </c>
      <c r="T5" s="71">
        <v>8.517514054108602</v>
      </c>
      <c r="U5" s="71">
        <v>9.193251445999064</v>
      </c>
      <c r="V5" s="71">
        <v>13.282084534256738</v>
      </c>
      <c r="W5" s="71">
        <v>6.412180237656645</v>
      </c>
      <c r="X5" s="159">
        <v>10.44050701228197</v>
      </c>
      <c r="Y5" s="159">
        <v>4.09</v>
      </c>
      <c r="Z5" s="159">
        <v>6.640896246233836</v>
      </c>
    </row>
    <row r="6" spans="1:26" ht="15">
      <c r="A6" s="69" t="s">
        <v>19</v>
      </c>
      <c r="B6" s="70" t="s">
        <v>20</v>
      </c>
      <c r="C6" s="71">
        <v>4.021930137142991</v>
      </c>
      <c r="D6" s="71">
        <v>0</v>
      </c>
      <c r="E6" s="71">
        <v>33.542133773763915</v>
      </c>
      <c r="F6" s="71">
        <v>32.50650465316394</v>
      </c>
      <c r="G6" s="197">
        <v>19.46</v>
      </c>
      <c r="H6" s="194">
        <v>38.23992997809942</v>
      </c>
      <c r="I6" s="194">
        <v>42.559210146456174</v>
      </c>
      <c r="J6" s="194">
        <v>5.4180624874899195</v>
      </c>
      <c r="K6" s="71">
        <v>0.4102368739885851</v>
      </c>
      <c r="L6" s="71">
        <v>0</v>
      </c>
      <c r="M6" s="71">
        <v>2.2256192292238643</v>
      </c>
      <c r="N6" s="71">
        <v>0.9975433615439682</v>
      </c>
      <c r="O6" s="71">
        <v>0.73</v>
      </c>
      <c r="P6" s="71">
        <v>0.921582312472196</v>
      </c>
      <c r="Q6" s="71">
        <v>1.92</v>
      </c>
      <c r="R6" s="71">
        <v>0.04876256238740928</v>
      </c>
      <c r="S6" s="170">
        <v>1.164348774702896</v>
      </c>
      <c r="T6" s="71">
        <v>0</v>
      </c>
      <c r="U6" s="71">
        <v>5.7771392758576905</v>
      </c>
      <c r="V6" s="71">
        <v>61.947239586226345</v>
      </c>
      <c r="W6" s="71">
        <v>16.78</v>
      </c>
      <c r="X6" s="159">
        <v>7.661369971112219</v>
      </c>
      <c r="Y6" s="159">
        <v>52.59</v>
      </c>
      <c r="Z6" s="159">
        <v>0.04876256238740928</v>
      </c>
    </row>
    <row r="7" spans="1:26" ht="15">
      <c r="A7" s="69" t="s">
        <v>21</v>
      </c>
      <c r="B7" s="70" t="s">
        <v>22</v>
      </c>
      <c r="C7" s="71">
        <v>0</v>
      </c>
      <c r="D7" s="71">
        <v>0</v>
      </c>
      <c r="E7" s="71">
        <v>0</v>
      </c>
      <c r="F7" s="71"/>
      <c r="G7" s="197">
        <v>0</v>
      </c>
      <c r="H7" s="194">
        <v>0</v>
      </c>
      <c r="I7" s="194">
        <v>0</v>
      </c>
      <c r="J7" s="194">
        <v>0</v>
      </c>
      <c r="K7" s="71">
        <v>0</v>
      </c>
      <c r="L7" s="71">
        <v>0</v>
      </c>
      <c r="M7" s="71">
        <v>0</v>
      </c>
      <c r="N7" s="71"/>
      <c r="O7" s="71">
        <v>0</v>
      </c>
      <c r="P7" s="71">
        <v>0</v>
      </c>
      <c r="Q7" s="71">
        <v>0</v>
      </c>
      <c r="R7" s="71">
        <v>0</v>
      </c>
      <c r="S7" s="170">
        <v>0</v>
      </c>
      <c r="T7" s="71">
        <v>0</v>
      </c>
      <c r="U7" s="71">
        <v>0</v>
      </c>
      <c r="V7" s="71"/>
      <c r="W7" s="71">
        <v>0</v>
      </c>
      <c r="X7" s="159">
        <v>0</v>
      </c>
      <c r="Y7" s="159">
        <v>0</v>
      </c>
      <c r="Z7" s="159">
        <v>0</v>
      </c>
    </row>
    <row r="8" spans="1:26" ht="15">
      <c r="A8" s="69" t="s">
        <v>23</v>
      </c>
      <c r="B8" s="67" t="s">
        <v>24</v>
      </c>
      <c r="C8" s="71">
        <v>0</v>
      </c>
      <c r="D8" s="71">
        <v>0</v>
      </c>
      <c r="E8" s="71">
        <v>0</v>
      </c>
      <c r="F8" s="71">
        <v>0</v>
      </c>
      <c r="G8" s="197">
        <v>0</v>
      </c>
      <c r="H8" s="194">
        <v>0</v>
      </c>
      <c r="I8" s="194">
        <v>0</v>
      </c>
      <c r="J8" s="194">
        <v>0</v>
      </c>
      <c r="K8" s="71">
        <v>0</v>
      </c>
      <c r="L8" s="71">
        <v>0</v>
      </c>
      <c r="M8" s="71">
        <v>0</v>
      </c>
      <c r="N8" s="71">
        <v>0</v>
      </c>
      <c r="O8" s="71">
        <v>0</v>
      </c>
      <c r="P8" s="71">
        <v>0</v>
      </c>
      <c r="Q8" s="71">
        <v>0</v>
      </c>
      <c r="R8" s="71">
        <v>0</v>
      </c>
      <c r="S8" s="170">
        <v>0</v>
      </c>
      <c r="T8" s="71">
        <v>0</v>
      </c>
      <c r="U8" s="71">
        <v>0</v>
      </c>
      <c r="V8" s="71">
        <v>0</v>
      </c>
      <c r="W8" s="71">
        <v>0</v>
      </c>
      <c r="X8" s="159">
        <v>0</v>
      </c>
      <c r="Y8" s="159">
        <v>0</v>
      </c>
      <c r="Z8" s="159">
        <v>0</v>
      </c>
    </row>
    <row r="9" spans="1:26" ht="15">
      <c r="A9" s="69" t="s">
        <v>25</v>
      </c>
      <c r="B9" s="70" t="s">
        <v>26</v>
      </c>
      <c r="C9" s="71">
        <v>0</v>
      </c>
      <c r="D9" s="71">
        <v>0</v>
      </c>
      <c r="E9" s="71">
        <v>0</v>
      </c>
      <c r="F9" s="71"/>
      <c r="G9" s="197">
        <v>0</v>
      </c>
      <c r="H9" s="194">
        <v>0</v>
      </c>
      <c r="I9" s="194">
        <v>0</v>
      </c>
      <c r="J9" s="194">
        <v>0</v>
      </c>
      <c r="K9" s="71">
        <v>0</v>
      </c>
      <c r="L9" s="71">
        <v>0</v>
      </c>
      <c r="M9" s="71">
        <v>0</v>
      </c>
      <c r="N9" s="71"/>
      <c r="O9" s="71">
        <v>0</v>
      </c>
      <c r="P9" s="71">
        <v>0</v>
      </c>
      <c r="Q9" s="71">
        <v>0</v>
      </c>
      <c r="R9" s="71">
        <v>0</v>
      </c>
      <c r="S9" s="170">
        <v>0</v>
      </c>
      <c r="T9" s="71">
        <v>0</v>
      </c>
      <c r="U9" s="71">
        <v>0</v>
      </c>
      <c r="V9" s="71"/>
      <c r="W9" s="71">
        <v>0</v>
      </c>
      <c r="X9" s="159">
        <v>0</v>
      </c>
      <c r="Y9" s="159">
        <v>0</v>
      </c>
      <c r="Z9" s="159">
        <v>0</v>
      </c>
    </row>
    <row r="10" spans="1:26" ht="15">
      <c r="A10" s="69" t="s">
        <v>27</v>
      </c>
      <c r="B10" s="70" t="s">
        <v>28</v>
      </c>
      <c r="C10" s="72">
        <v>32.89863018164088</v>
      </c>
      <c r="D10" s="73">
        <v>41.43667519003138</v>
      </c>
      <c r="E10" s="73">
        <v>30.46882297734122</v>
      </c>
      <c r="F10" s="73">
        <v>32.41080280579023</v>
      </c>
      <c r="G10" s="73">
        <v>40.63679996010492</v>
      </c>
      <c r="H10" s="160">
        <v>27.205370562326195</v>
      </c>
      <c r="I10" s="160">
        <v>36.01547111228564</v>
      </c>
      <c r="J10" s="160">
        <v>24.638028330543477</v>
      </c>
      <c r="K10" s="72">
        <v>1.110798749061546</v>
      </c>
      <c r="L10" s="73">
        <v>1.4745081494545014</v>
      </c>
      <c r="M10" s="73">
        <v>0.9692292951318439</v>
      </c>
      <c r="N10" s="72">
        <v>1.1426608589196934</v>
      </c>
      <c r="O10" s="72">
        <v>1.3974324801814721</v>
      </c>
      <c r="P10" s="72">
        <v>1.0077322679128329</v>
      </c>
      <c r="Q10" s="72">
        <v>1.43</v>
      </c>
      <c r="R10" s="72">
        <v>0.6378204188041817</v>
      </c>
      <c r="S10" s="171">
        <v>2.926098164441373</v>
      </c>
      <c r="T10" s="73">
        <v>5.466772432186371</v>
      </c>
      <c r="U10" s="73">
        <v>4.240618709541112</v>
      </c>
      <c r="V10" s="73">
        <v>4.248696127807924</v>
      </c>
      <c r="W10" s="73">
        <v>4.297242962771484</v>
      </c>
      <c r="X10" s="160">
        <v>4.047082260422712</v>
      </c>
      <c r="Y10" s="160">
        <v>7.87</v>
      </c>
      <c r="Z10" s="160">
        <v>2.298811092773405</v>
      </c>
    </row>
    <row r="11" spans="1:26" ht="15">
      <c r="A11" s="69" t="s">
        <v>29</v>
      </c>
      <c r="B11" s="70" t="s">
        <v>30</v>
      </c>
      <c r="C11" s="71">
        <v>13.457800039969666</v>
      </c>
      <c r="D11" s="71">
        <v>42.10240905774388</v>
      </c>
      <c r="E11" s="71">
        <v>14.962489039976777</v>
      </c>
      <c r="F11" s="71"/>
      <c r="G11" s="197">
        <v>27.983142954684094</v>
      </c>
      <c r="H11" s="194">
        <v>40.05522280050096</v>
      </c>
      <c r="I11" s="194">
        <v>25.72159358647497</v>
      </c>
      <c r="J11" s="194">
        <v>35.35073705108394</v>
      </c>
      <c r="K11" s="71">
        <v>1.0227928030376945</v>
      </c>
      <c r="L11" s="71">
        <v>0.7297750903342272</v>
      </c>
      <c r="M11" s="71">
        <v>0.403987204079373</v>
      </c>
      <c r="N11" s="71"/>
      <c r="O11" s="71">
        <v>0.3777724298882353</v>
      </c>
      <c r="P11" s="71">
        <v>0.30709004147050734</v>
      </c>
      <c r="Q11" s="71">
        <v>0.69</v>
      </c>
      <c r="R11" s="71">
        <v>1.8618054846904206</v>
      </c>
      <c r="S11" s="170">
        <v>7.078802821024044</v>
      </c>
      <c r="T11" s="71">
        <v>0.7297750903342272</v>
      </c>
      <c r="U11" s="71">
        <v>0.403987204079373</v>
      </c>
      <c r="V11" s="71"/>
      <c r="W11" s="71">
        <v>0.3777724298882353</v>
      </c>
      <c r="X11" s="159">
        <v>0.30709004147050734</v>
      </c>
      <c r="Y11" s="159">
        <v>0.69</v>
      </c>
      <c r="Z11" s="159">
        <v>10.699489747461405</v>
      </c>
    </row>
    <row r="12" spans="1:26" ht="15">
      <c r="A12" s="69" t="s">
        <v>31</v>
      </c>
      <c r="B12" s="67" t="s">
        <v>32</v>
      </c>
      <c r="C12" s="71">
        <v>27.00644636962223</v>
      </c>
      <c r="D12" s="71">
        <v>24.93581337945716</v>
      </c>
      <c r="E12" s="71">
        <v>23.18986202088683</v>
      </c>
      <c r="F12" s="71">
        <v>22.36639716534479</v>
      </c>
      <c r="G12" s="197">
        <v>21.512001575263042</v>
      </c>
      <c r="H12" s="194">
        <v>22.345048039130006</v>
      </c>
      <c r="I12" s="194">
        <v>21.415580069945825</v>
      </c>
      <c r="J12" s="194">
        <v>20.68831383431617</v>
      </c>
      <c r="K12" s="71">
        <v>0.5931972385416545</v>
      </c>
      <c r="L12" s="71">
        <v>0.5881080010421937</v>
      </c>
      <c r="M12" s="71">
        <v>0.5445557425826238</v>
      </c>
      <c r="N12" s="71">
        <v>0.5845181179622335</v>
      </c>
      <c r="O12" s="71">
        <v>0.5275724765436657</v>
      </c>
      <c r="P12" s="71">
        <v>0.54168208872109</v>
      </c>
      <c r="Q12" s="71">
        <v>0.54</v>
      </c>
      <c r="R12" s="71">
        <v>0.5152002500231018</v>
      </c>
      <c r="S12" s="170">
        <v>2.0297126271134123</v>
      </c>
      <c r="T12" s="71">
        <v>1.8857815540927427</v>
      </c>
      <c r="U12" s="71">
        <v>1.9324856525131433</v>
      </c>
      <c r="V12" s="71">
        <v>2.1307362243861023</v>
      </c>
      <c r="W12" s="71">
        <v>1.8161080834720182</v>
      </c>
      <c r="X12" s="159">
        <v>1.8680883763519116</v>
      </c>
      <c r="Y12" s="159">
        <v>1.82</v>
      </c>
      <c r="Z12" s="159">
        <v>1.7467905326570135</v>
      </c>
    </row>
    <row r="13" spans="1:26" ht="15">
      <c r="A13" s="69" t="s">
        <v>33</v>
      </c>
      <c r="B13" s="70" t="s">
        <v>34</v>
      </c>
      <c r="C13" s="71">
        <v>17.9949160684025</v>
      </c>
      <c r="D13" s="71">
        <v>15.182712857978258</v>
      </c>
      <c r="E13" s="71">
        <v>15.832295972165415</v>
      </c>
      <c r="F13" s="71">
        <v>12.972295648046105</v>
      </c>
      <c r="G13" s="197">
        <v>12.507118450518263</v>
      </c>
      <c r="H13" s="194">
        <v>13.846653458973698</v>
      </c>
      <c r="I13" s="194">
        <v>13.685907818988989</v>
      </c>
      <c r="J13" s="194">
        <v>12.79296984800772</v>
      </c>
      <c r="K13" s="71">
        <v>0.4496092399361665</v>
      </c>
      <c r="L13" s="71">
        <v>0.3642536565321018</v>
      </c>
      <c r="M13" s="71">
        <v>0.40240418929253763</v>
      </c>
      <c r="N13" s="71">
        <v>0.4615542791574804</v>
      </c>
      <c r="O13" s="71">
        <v>0.4000353732096534</v>
      </c>
      <c r="P13" s="71">
        <v>0.3454278482898639</v>
      </c>
      <c r="Q13" s="71">
        <v>0.37</v>
      </c>
      <c r="R13" s="71">
        <v>0.45168280786470283</v>
      </c>
      <c r="S13" s="170">
        <v>1.396319796831518</v>
      </c>
      <c r="T13" s="71">
        <v>1.2762023184561206</v>
      </c>
      <c r="U13" s="71">
        <v>1.4562413899397981</v>
      </c>
      <c r="V13" s="71">
        <v>1.7968899624282262</v>
      </c>
      <c r="W13" s="71">
        <v>1.487192592370087</v>
      </c>
      <c r="X13" s="159">
        <v>1.0885315839214524</v>
      </c>
      <c r="Y13" s="159">
        <v>1.1</v>
      </c>
      <c r="Z13" s="159">
        <v>1.381305283486597</v>
      </c>
    </row>
    <row r="14" spans="1:26" ht="15">
      <c r="A14" s="69" t="s">
        <v>35</v>
      </c>
      <c r="B14" s="70" t="s">
        <v>36</v>
      </c>
      <c r="C14" s="71">
        <v>0</v>
      </c>
      <c r="D14" s="71">
        <v>12.90189244084323</v>
      </c>
      <c r="E14" s="71">
        <v>16.735954195520755</v>
      </c>
      <c r="F14" s="71">
        <v>11.478356668928088</v>
      </c>
      <c r="G14" s="197">
        <v>11.044703658953688</v>
      </c>
      <c r="H14" s="194">
        <v>9.581673997521392</v>
      </c>
      <c r="I14" s="194">
        <v>9.668725299428337</v>
      </c>
      <c r="J14" s="194">
        <v>8.52886216912797</v>
      </c>
      <c r="K14" s="71">
        <v>0</v>
      </c>
      <c r="L14" s="71">
        <v>0.30714827810781625</v>
      </c>
      <c r="M14" s="71">
        <v>0.4690590405609465</v>
      </c>
      <c r="N14" s="71">
        <v>0.25730649532847133</v>
      </c>
      <c r="O14" s="71">
        <v>0.31376999031118435</v>
      </c>
      <c r="P14" s="71">
        <v>0.15532397848613624</v>
      </c>
      <c r="Q14" s="71">
        <v>0.26</v>
      </c>
      <c r="R14" s="71">
        <v>0.30703903808860694</v>
      </c>
      <c r="S14" s="170">
        <v>0</v>
      </c>
      <c r="T14" s="71">
        <v>0.900219140307868</v>
      </c>
      <c r="U14" s="71">
        <v>0.8083013553350158</v>
      </c>
      <c r="V14" s="71">
        <v>0.6877448704132746</v>
      </c>
      <c r="W14" s="71">
        <v>1.2550799612447374</v>
      </c>
      <c r="X14" s="159">
        <v>0.8361271309416036</v>
      </c>
      <c r="Y14" s="159">
        <v>1.8</v>
      </c>
      <c r="Z14" s="159">
        <v>1.129465032968804</v>
      </c>
    </row>
    <row r="15" spans="1:26" ht="15">
      <c r="A15" s="69" t="s">
        <v>37</v>
      </c>
      <c r="B15" s="70" t="s">
        <v>38</v>
      </c>
      <c r="C15" s="71">
        <v>24.91388893374151</v>
      </c>
      <c r="D15" s="71">
        <v>20.697742041045316</v>
      </c>
      <c r="E15" s="71">
        <v>21.23044422664973</v>
      </c>
      <c r="F15" s="71">
        <v>21.118379028040945</v>
      </c>
      <c r="G15" s="197">
        <v>22.848714728254972</v>
      </c>
      <c r="H15" s="194">
        <v>21.246222609889145</v>
      </c>
      <c r="I15" s="194">
        <v>21.54281408007584</v>
      </c>
      <c r="J15" s="194">
        <v>20.441905626771725</v>
      </c>
      <c r="K15" s="71">
        <v>0.6011958674844529</v>
      </c>
      <c r="L15" s="71">
        <v>0.481978103942863</v>
      </c>
      <c r="M15" s="71">
        <v>0.49081585333315725</v>
      </c>
      <c r="N15" s="71">
        <v>0.5110273948165943</v>
      </c>
      <c r="O15" s="71">
        <v>0.5307250732840872</v>
      </c>
      <c r="P15" s="71">
        <v>0.5087815465741433</v>
      </c>
      <c r="Q15" s="71">
        <v>0.51</v>
      </c>
      <c r="R15" s="71">
        <v>0.5797033488112302</v>
      </c>
      <c r="S15" s="170">
        <v>2.0123341078721557</v>
      </c>
      <c r="T15" s="71">
        <v>1.4446526586707793</v>
      </c>
      <c r="U15" s="71">
        <v>2.130267347585889</v>
      </c>
      <c r="V15" s="71">
        <v>2.0598642637979157</v>
      </c>
      <c r="W15" s="71">
        <v>1.9066311177036415</v>
      </c>
      <c r="X15" s="159">
        <v>2.2100255273873985</v>
      </c>
      <c r="Y15" s="159">
        <v>1.75</v>
      </c>
      <c r="Z15" s="159">
        <v>2.4911726665456375</v>
      </c>
    </row>
    <row r="16" spans="1:26" ht="15">
      <c r="A16" s="69" t="s">
        <v>39</v>
      </c>
      <c r="B16" s="70" t="s">
        <v>40</v>
      </c>
      <c r="C16" s="71">
        <v>7.691155510910887</v>
      </c>
      <c r="D16" s="71">
        <v>5.094552038340915</v>
      </c>
      <c r="E16" s="71">
        <v>5.502330012434504</v>
      </c>
      <c r="F16" s="71">
        <v>6.54379544821354</v>
      </c>
      <c r="G16" s="197">
        <v>4.4556264429880414</v>
      </c>
      <c r="H16" s="194">
        <v>6.380800383125131</v>
      </c>
      <c r="I16" s="194">
        <v>5.926297739482335</v>
      </c>
      <c r="J16" s="194">
        <v>7.480090670956629</v>
      </c>
      <c r="K16" s="71">
        <v>0.1710446106013443</v>
      </c>
      <c r="L16" s="71">
        <v>0.14774200911188654</v>
      </c>
      <c r="M16" s="71">
        <v>0.1259187060537896</v>
      </c>
      <c r="N16" s="71">
        <v>0.19260571269241855</v>
      </c>
      <c r="O16" s="71">
        <v>0.07106724176565926</v>
      </c>
      <c r="P16" s="71">
        <v>0.11348709252843983</v>
      </c>
      <c r="Q16" s="71">
        <v>0.16</v>
      </c>
      <c r="R16" s="71">
        <v>0.25890765451407943</v>
      </c>
      <c r="S16" s="170">
        <v>0.4469230147970609</v>
      </c>
      <c r="T16" s="71">
        <v>0.5844178981125363</v>
      </c>
      <c r="U16" s="71">
        <v>0.2846397641047849</v>
      </c>
      <c r="V16" s="71">
        <v>0.806086535962438</v>
      </c>
      <c r="W16" s="71">
        <v>0.15461023757168502</v>
      </c>
      <c r="X16" s="159">
        <v>0.36985853649328887</v>
      </c>
      <c r="Y16" s="159">
        <v>0.69</v>
      </c>
      <c r="Z16" s="159">
        <v>0.9556419065265719</v>
      </c>
    </row>
    <row r="17" spans="1:26" ht="15">
      <c r="A17" s="69" t="s">
        <v>41</v>
      </c>
      <c r="B17" s="70" t="s">
        <v>42</v>
      </c>
      <c r="C17" s="71">
        <v>21.362744494112672</v>
      </c>
      <c r="D17" s="71">
        <v>14.237792201700863</v>
      </c>
      <c r="E17" s="71">
        <v>13.614194776650967</v>
      </c>
      <c r="F17" s="71">
        <v>21.911865000999725</v>
      </c>
      <c r="G17" s="197">
        <v>19.147081281929456</v>
      </c>
      <c r="H17" s="194">
        <v>17.27756615572634</v>
      </c>
      <c r="I17" s="194">
        <v>23.107559365264425</v>
      </c>
      <c r="J17" s="194">
        <v>16.682696724790276</v>
      </c>
      <c r="K17" s="71">
        <v>0.44379378884543746</v>
      </c>
      <c r="L17" s="71">
        <v>0.2610261903645158</v>
      </c>
      <c r="M17" s="71">
        <v>0.3001605800756856</v>
      </c>
      <c r="N17" s="71">
        <v>0.41632543501899477</v>
      </c>
      <c r="O17" s="71">
        <v>0.5849124507737805</v>
      </c>
      <c r="P17" s="71">
        <v>0.30027218422365776</v>
      </c>
      <c r="Q17" s="71">
        <v>0.67</v>
      </c>
      <c r="R17" s="71">
        <v>0.4418038305047907</v>
      </c>
      <c r="S17" s="170">
        <v>0.8572662629250376</v>
      </c>
      <c r="T17" s="71">
        <v>0.9220665425863416</v>
      </c>
      <c r="U17" s="71">
        <v>0.6891375736942846</v>
      </c>
      <c r="V17" s="71">
        <v>0.7546704092991376</v>
      </c>
      <c r="W17" s="71">
        <v>4.615064236728287</v>
      </c>
      <c r="X17" s="159">
        <v>0.9258392346896114</v>
      </c>
      <c r="Y17" s="159">
        <v>2.41</v>
      </c>
      <c r="Z17" s="159">
        <v>1.5635713688958608</v>
      </c>
    </row>
    <row r="18" spans="1:26" ht="42.75">
      <c r="A18" s="69" t="s">
        <v>43</v>
      </c>
      <c r="B18" s="70" t="s">
        <v>44</v>
      </c>
      <c r="C18" s="71">
        <v>37.739780439888925</v>
      </c>
      <c r="D18" s="71">
        <v>34.19300594921517</v>
      </c>
      <c r="E18" s="71">
        <v>32.96837737711928</v>
      </c>
      <c r="F18" s="71">
        <v>30.335420607625736</v>
      </c>
      <c r="G18" s="197">
        <v>29.794907857060892</v>
      </c>
      <c r="H18" s="194">
        <v>29.385172083317425</v>
      </c>
      <c r="I18" s="194">
        <v>30.084814183973428</v>
      </c>
      <c r="J18" s="194">
        <v>28.26165312404395</v>
      </c>
      <c r="K18" s="71">
        <v>0.8204760687914097</v>
      </c>
      <c r="L18" s="71">
        <v>0.8867659207547958</v>
      </c>
      <c r="M18" s="71">
        <v>0.8082840317966616</v>
      </c>
      <c r="N18" s="71">
        <v>0.7872564672172113</v>
      </c>
      <c r="O18" s="71">
        <v>0.7516692307072804</v>
      </c>
      <c r="P18" s="71">
        <v>0.7973741373739216</v>
      </c>
      <c r="Q18" s="71">
        <v>0.86</v>
      </c>
      <c r="R18" s="71">
        <v>0.8361410009306475</v>
      </c>
      <c r="S18" s="170">
        <v>3.6112335171095116</v>
      </c>
      <c r="T18" s="71">
        <v>3.6892615430894224</v>
      </c>
      <c r="U18" s="71">
        <v>3.0792254925457945</v>
      </c>
      <c r="V18" s="71">
        <v>3.8574102425062295</v>
      </c>
      <c r="W18" s="71">
        <v>3.2900718067783092</v>
      </c>
      <c r="X18" s="159">
        <v>3.2798022002883207</v>
      </c>
      <c r="Y18" s="159">
        <v>3.71</v>
      </c>
      <c r="Z18" s="159">
        <v>3.761425420514693</v>
      </c>
    </row>
    <row r="19" spans="1:26" ht="15">
      <c r="A19" s="69" t="s">
        <v>45</v>
      </c>
      <c r="B19" s="67" t="s">
        <v>46</v>
      </c>
      <c r="C19" s="71">
        <v>17.13458719957103</v>
      </c>
      <c r="D19" s="71">
        <v>14.645648153416177</v>
      </c>
      <c r="E19" s="71">
        <v>14.38672958956333</v>
      </c>
      <c r="F19" s="71">
        <v>14.053906097741352</v>
      </c>
      <c r="G19" s="197">
        <v>14.497438709417764</v>
      </c>
      <c r="H19" s="194">
        <v>12.994969469917988</v>
      </c>
      <c r="I19" s="194">
        <v>12.381635427899216</v>
      </c>
      <c r="J19" s="194">
        <v>12.94231046171425</v>
      </c>
      <c r="K19" s="71">
        <v>0.4916190093817041</v>
      </c>
      <c r="L19" s="71">
        <v>0.31586819882651485</v>
      </c>
      <c r="M19" s="71">
        <v>0.4021960447895507</v>
      </c>
      <c r="N19" s="71">
        <v>0.38459972460686903</v>
      </c>
      <c r="O19" s="71">
        <v>0.42192361291947567</v>
      </c>
      <c r="P19" s="71">
        <v>0.37113848490226353</v>
      </c>
      <c r="Q19" s="71">
        <v>0.39</v>
      </c>
      <c r="R19" s="71">
        <v>0.3927734474841763</v>
      </c>
      <c r="S19" s="170">
        <v>1.722846832105371</v>
      </c>
      <c r="T19" s="71">
        <v>0.8553422066052756</v>
      </c>
      <c r="U19" s="71">
        <v>2.1985610443655217</v>
      </c>
      <c r="V19" s="71">
        <v>1.371024831844564</v>
      </c>
      <c r="W19" s="71">
        <v>1.4209629778581352</v>
      </c>
      <c r="X19" s="159">
        <v>1.5196565334883763</v>
      </c>
      <c r="Y19" s="159">
        <v>1.92</v>
      </c>
      <c r="Z19" s="159">
        <v>1.6424661783015237</v>
      </c>
    </row>
    <row r="20" spans="1:26" ht="15">
      <c r="A20" s="69" t="s">
        <v>47</v>
      </c>
      <c r="B20" s="70" t="s">
        <v>48</v>
      </c>
      <c r="C20" s="71">
        <v>13.558131565603171</v>
      </c>
      <c r="D20" s="71">
        <v>13.145949157511014</v>
      </c>
      <c r="E20" s="71">
        <v>12.521030962432611</v>
      </c>
      <c r="F20" s="71">
        <v>12.481678771849836</v>
      </c>
      <c r="G20" s="197">
        <v>12.092479807096318</v>
      </c>
      <c r="H20" s="194">
        <v>11.781527017081164</v>
      </c>
      <c r="I20" s="194">
        <v>10.75527248815706</v>
      </c>
      <c r="J20" s="194">
        <v>13.995005106223394</v>
      </c>
      <c r="K20" s="71">
        <v>0.2834553372648769</v>
      </c>
      <c r="L20" s="71">
        <v>0.3258761287518276</v>
      </c>
      <c r="M20" s="71">
        <v>0.29217442453970305</v>
      </c>
      <c r="N20" s="71">
        <v>0.3205962232821258</v>
      </c>
      <c r="O20" s="71">
        <v>0.3917037717418281</v>
      </c>
      <c r="P20" s="71">
        <v>0.2970153170049795</v>
      </c>
      <c r="Q20" s="71">
        <v>0.29</v>
      </c>
      <c r="R20" s="71">
        <v>0.312200055576109</v>
      </c>
      <c r="S20" s="170">
        <v>0.8156120012148014</v>
      </c>
      <c r="T20" s="71">
        <v>1.0267942361045739</v>
      </c>
      <c r="U20" s="71">
        <v>0.8862845671449239</v>
      </c>
      <c r="V20" s="71">
        <v>1.1276013162896583</v>
      </c>
      <c r="W20" s="71">
        <v>1.4505189893009793</v>
      </c>
      <c r="X20" s="159">
        <v>1.0265637207550053</v>
      </c>
      <c r="Y20" s="159">
        <v>1.01</v>
      </c>
      <c r="Z20" s="159">
        <v>0.9487784128383536</v>
      </c>
    </row>
    <row r="21" spans="1:26" ht="15">
      <c r="A21" s="69" t="s">
        <v>49</v>
      </c>
      <c r="B21" s="70" t="s">
        <v>50</v>
      </c>
      <c r="C21" s="71">
        <v>1.859577554458705</v>
      </c>
      <c r="D21" s="71">
        <v>2.1321757600239724</v>
      </c>
      <c r="E21" s="71">
        <v>2.275124360003861</v>
      </c>
      <c r="F21" s="71">
        <v>1.9318805989411365</v>
      </c>
      <c r="G21" s="197">
        <v>2.417451976478437</v>
      </c>
      <c r="H21" s="194">
        <v>1.1328108418102014</v>
      </c>
      <c r="I21" s="194">
        <v>1.6264530328848668</v>
      </c>
      <c r="J21" s="194">
        <v>2.0558129950014203</v>
      </c>
      <c r="K21" s="71">
        <v>0.03989639116838676</v>
      </c>
      <c r="L21" s="71">
        <v>0.09119151712102529</v>
      </c>
      <c r="M21" s="71">
        <v>0.04599001384864947</v>
      </c>
      <c r="N21" s="71">
        <v>0.0679378010627633</v>
      </c>
      <c r="O21" s="71">
        <v>0.03513363539148662</v>
      </c>
      <c r="P21" s="71">
        <v>0.014079220462498218</v>
      </c>
      <c r="Q21" s="71">
        <v>0.06</v>
      </c>
      <c r="R21" s="71">
        <v>0.07116275751927993</v>
      </c>
      <c r="S21" s="170">
        <v>0.4709802787929047</v>
      </c>
      <c r="T21" s="71">
        <v>0.6693391751275255</v>
      </c>
      <c r="U21" s="71">
        <v>0.30194150434908384</v>
      </c>
      <c r="V21" s="71">
        <v>0.20075459223996645</v>
      </c>
      <c r="W21" s="71">
        <v>0.1318317144506241</v>
      </c>
      <c r="X21" s="159">
        <v>0.038353738501288245</v>
      </c>
      <c r="Y21" s="159">
        <v>0.37</v>
      </c>
      <c r="Z21" s="159">
        <v>0.3913951663560396</v>
      </c>
    </row>
    <row r="22" spans="1:26" ht="15">
      <c r="A22" s="69" t="s">
        <v>51</v>
      </c>
      <c r="B22" s="67" t="s">
        <v>52</v>
      </c>
      <c r="C22" s="71">
        <v>9.820241627544974</v>
      </c>
      <c r="D22" s="71">
        <v>8.689712834327413</v>
      </c>
      <c r="E22" s="71">
        <v>8.752123780015765</v>
      </c>
      <c r="F22" s="71">
        <v>8.113232622447711</v>
      </c>
      <c r="G22" s="197">
        <v>9.256077908190463</v>
      </c>
      <c r="H22" s="194">
        <v>8.788057854289676</v>
      </c>
      <c r="I22" s="194">
        <v>8.141557005332611</v>
      </c>
      <c r="J22" s="194">
        <v>7.929367778655254</v>
      </c>
      <c r="K22" s="71">
        <v>0.24711853598545497</v>
      </c>
      <c r="L22" s="71">
        <v>0.21800610644498436</v>
      </c>
      <c r="M22" s="71">
        <v>0.23770108779936652</v>
      </c>
      <c r="N22" s="71">
        <v>0.2108083249613319</v>
      </c>
      <c r="O22" s="71">
        <v>0.23780533274944415</v>
      </c>
      <c r="P22" s="71">
        <v>0.24111207966947562</v>
      </c>
      <c r="Q22" s="71">
        <v>0.21</v>
      </c>
      <c r="R22" s="71">
        <v>0.209200554238034</v>
      </c>
      <c r="S22" s="170">
        <v>0.8872137973962544</v>
      </c>
      <c r="T22" s="71">
        <v>1.1047751547622222</v>
      </c>
      <c r="U22" s="71">
        <v>0.80419129136888</v>
      </c>
      <c r="V22" s="71">
        <v>0.81251461052948</v>
      </c>
      <c r="W22" s="71">
        <v>1.082232768144197</v>
      </c>
      <c r="X22" s="159">
        <v>0.8185277655115986</v>
      </c>
      <c r="Y22" s="159">
        <v>1.1</v>
      </c>
      <c r="Z22" s="159">
        <v>0.9131342243839595</v>
      </c>
    </row>
    <row r="23" spans="1:26" ht="15">
      <c r="A23" s="69" t="s">
        <v>53</v>
      </c>
      <c r="B23" s="70" t="s">
        <v>54</v>
      </c>
      <c r="C23" s="71">
        <v>7.536746477421562</v>
      </c>
      <c r="D23" s="71">
        <v>6.090198112063768</v>
      </c>
      <c r="E23" s="71">
        <v>5.291917391767156</v>
      </c>
      <c r="F23" s="71">
        <v>5.378021265128143</v>
      </c>
      <c r="G23" s="197">
        <v>5.465472799690099</v>
      </c>
      <c r="H23" s="194">
        <v>4.085662202126462</v>
      </c>
      <c r="I23" s="194">
        <v>4.013564250660564</v>
      </c>
      <c r="J23" s="194">
        <v>4.413191036361224</v>
      </c>
      <c r="K23" s="71">
        <v>0.16449875836129618</v>
      </c>
      <c r="L23" s="71">
        <v>0.12422070752384035</v>
      </c>
      <c r="M23" s="71">
        <v>0.12280083304645394</v>
      </c>
      <c r="N23" s="71">
        <v>0.11421458720687394</v>
      </c>
      <c r="O23" s="71">
        <v>0.14463827217099878</v>
      </c>
      <c r="P23" s="71">
        <v>0.10761762585810593</v>
      </c>
      <c r="Q23" s="71">
        <v>0.1</v>
      </c>
      <c r="R23" s="71">
        <v>0.09955627030897074</v>
      </c>
      <c r="S23" s="170">
        <v>0.6370898284619105</v>
      </c>
      <c r="T23" s="71">
        <v>0.47041946925127476</v>
      </c>
      <c r="U23" s="71">
        <v>0.41161194962838915</v>
      </c>
      <c r="V23" s="71">
        <v>0.5585849883509366</v>
      </c>
      <c r="W23" s="71">
        <v>0.5020801932707313</v>
      </c>
      <c r="X23" s="159">
        <v>0.4028120676871383</v>
      </c>
      <c r="Y23" s="159">
        <v>0.31</v>
      </c>
      <c r="Z23" s="159">
        <v>0.32193972487561057</v>
      </c>
    </row>
    <row r="24" spans="1:26" ht="15">
      <c r="A24" s="69" t="s">
        <v>55</v>
      </c>
      <c r="B24" s="70" t="s">
        <v>56</v>
      </c>
      <c r="C24" s="71">
        <v>22.33332682412809</v>
      </c>
      <c r="D24" s="71">
        <v>17.738999851063358</v>
      </c>
      <c r="E24" s="71">
        <v>19.646147369623076</v>
      </c>
      <c r="F24" s="71">
        <v>16.540173735982247</v>
      </c>
      <c r="G24" s="197">
        <v>17.74578047084672</v>
      </c>
      <c r="H24" s="194">
        <v>16.219956458300366</v>
      </c>
      <c r="I24" s="194">
        <v>16.861731550361366</v>
      </c>
      <c r="J24" s="194">
        <v>17.871379893705242</v>
      </c>
      <c r="K24" s="71">
        <v>0.4752854571575653</v>
      </c>
      <c r="L24" s="71">
        <v>0.4227407226801771</v>
      </c>
      <c r="M24" s="71">
        <v>0.45387942276588417</v>
      </c>
      <c r="N24" s="71">
        <v>0.41341493705503735</v>
      </c>
      <c r="O24" s="71">
        <v>0.4376300022827267</v>
      </c>
      <c r="P24" s="71">
        <v>0.39291545769270675</v>
      </c>
      <c r="Q24" s="71">
        <v>0.43</v>
      </c>
      <c r="R24" s="71">
        <v>0.4441476096073531</v>
      </c>
      <c r="S24" s="170">
        <v>1.7320565728054957</v>
      </c>
      <c r="T24" s="71">
        <v>1.251530059983957</v>
      </c>
      <c r="U24" s="71">
        <v>1.5845715901112605</v>
      </c>
      <c r="V24" s="71">
        <v>1.3946495681491193</v>
      </c>
      <c r="W24" s="71">
        <v>1.6423928249364774</v>
      </c>
      <c r="X24" s="159">
        <v>1.3897068209997334</v>
      </c>
      <c r="Y24" s="159">
        <v>1.81</v>
      </c>
      <c r="Z24" s="159">
        <v>1.4300807071086399</v>
      </c>
    </row>
    <row r="25" spans="1:26" ht="15">
      <c r="A25" s="69" t="s">
        <v>57</v>
      </c>
      <c r="B25" s="70" t="s">
        <v>58</v>
      </c>
      <c r="C25" s="71">
        <v>28.382407616588623</v>
      </c>
      <c r="D25" s="71">
        <v>28.658852480724843</v>
      </c>
      <c r="E25" s="71">
        <v>27.12549584879928</v>
      </c>
      <c r="F25" s="71">
        <v>26.491281004717006</v>
      </c>
      <c r="G25" s="197">
        <v>24.757157575018287</v>
      </c>
      <c r="H25" s="194">
        <v>23.94543794084217</v>
      </c>
      <c r="I25" s="194">
        <v>24.86238986407065</v>
      </c>
      <c r="J25" s="194">
        <v>22.647281796359195</v>
      </c>
      <c r="K25" s="71">
        <v>0.7938823432756271</v>
      </c>
      <c r="L25" s="71">
        <v>0.9364663292024341</v>
      </c>
      <c r="M25" s="71">
        <v>0.8136059370117393</v>
      </c>
      <c r="N25" s="71">
        <v>0.8149070187009927</v>
      </c>
      <c r="O25" s="71">
        <v>0.7601046129078696</v>
      </c>
      <c r="P25" s="71">
        <v>0.6757579596303169</v>
      </c>
      <c r="Q25" s="71">
        <v>0.83</v>
      </c>
      <c r="R25" s="71">
        <v>0.6628100351716664</v>
      </c>
      <c r="S25" s="170">
        <v>3.1382597830345462</v>
      </c>
      <c r="T25" s="71">
        <v>4.12843371565488</v>
      </c>
      <c r="U25" s="71">
        <v>3.135100705028484</v>
      </c>
      <c r="V25" s="71">
        <v>3.510054716084211</v>
      </c>
      <c r="W25" s="71">
        <v>3.1381975093094683</v>
      </c>
      <c r="X25" s="159">
        <v>3.0183667047925327</v>
      </c>
      <c r="Y25" s="159">
        <v>3.13</v>
      </c>
      <c r="Z25" s="159">
        <v>2.8898339519915948</v>
      </c>
    </row>
    <row r="26" spans="1:26" ht="15">
      <c r="A26" s="69" t="s">
        <v>59</v>
      </c>
      <c r="B26" s="70" t="s">
        <v>60</v>
      </c>
      <c r="C26" s="71">
        <v>15.029562794527177</v>
      </c>
      <c r="D26" s="71">
        <v>12.894534916253985</v>
      </c>
      <c r="E26" s="71">
        <v>12.440821694452865</v>
      </c>
      <c r="F26" s="71">
        <v>11.84605279021119</v>
      </c>
      <c r="G26" s="197">
        <v>12.313375777676733</v>
      </c>
      <c r="H26" s="194">
        <v>11.935697929375921</v>
      </c>
      <c r="I26" s="194">
        <v>10.958338976371722</v>
      </c>
      <c r="J26" s="194">
        <v>10.353025913964991</v>
      </c>
      <c r="K26" s="71">
        <v>0.40064584533255304</v>
      </c>
      <c r="L26" s="71">
        <v>0.3039940633887811</v>
      </c>
      <c r="M26" s="71">
        <v>0.35465067856431265</v>
      </c>
      <c r="N26" s="71">
        <v>0.3586624143945337</v>
      </c>
      <c r="O26" s="71">
        <v>0.372862059190423</v>
      </c>
      <c r="P26" s="71">
        <v>0.3160859466141768</v>
      </c>
      <c r="Q26" s="71">
        <v>0.36</v>
      </c>
      <c r="R26" s="71">
        <v>0.3634217472825073</v>
      </c>
      <c r="S26" s="170">
        <v>1.753137751748743</v>
      </c>
      <c r="T26" s="71">
        <v>1.803253884307977</v>
      </c>
      <c r="U26" s="71">
        <v>1.8683047609780792</v>
      </c>
      <c r="V26" s="71">
        <v>2.2313655801197805</v>
      </c>
      <c r="W26" s="71">
        <v>1.7110952871665424</v>
      </c>
      <c r="X26" s="159">
        <v>1.553209916778529</v>
      </c>
      <c r="Y26" s="159">
        <v>1.66</v>
      </c>
      <c r="Z26" s="159">
        <v>1.349379880635828</v>
      </c>
    </row>
    <row r="27" spans="1:26" ht="28.5">
      <c r="A27" s="69" t="s">
        <v>61</v>
      </c>
      <c r="B27" s="70" t="s">
        <v>62</v>
      </c>
      <c r="C27" s="71">
        <v>31.96023369647898</v>
      </c>
      <c r="D27" s="71">
        <v>28.98961221028377</v>
      </c>
      <c r="E27" s="71">
        <v>28.419077622190507</v>
      </c>
      <c r="F27" s="71">
        <v>26.745251827769216</v>
      </c>
      <c r="G27" s="197">
        <v>26.47386058908814</v>
      </c>
      <c r="H27" s="194">
        <v>24.166229807768804</v>
      </c>
      <c r="I27" s="194">
        <v>24.928842064237216</v>
      </c>
      <c r="J27" s="194">
        <v>24.108845361656762</v>
      </c>
      <c r="K27" s="71">
        <v>0.7376325122880111</v>
      </c>
      <c r="L27" s="71">
        <v>0.7123332776623504</v>
      </c>
      <c r="M27" s="71">
        <v>0.7100386000258857</v>
      </c>
      <c r="N27" s="71">
        <v>0.7400049361980441</v>
      </c>
      <c r="O27" s="71">
        <v>0.7015452060401826</v>
      </c>
      <c r="P27" s="71">
        <v>0.6543831366727095</v>
      </c>
      <c r="Q27" s="71">
        <v>0.69</v>
      </c>
      <c r="R27" s="71">
        <v>0.6818699406995274</v>
      </c>
      <c r="S27" s="170">
        <v>2.843342824710193</v>
      </c>
      <c r="T27" s="71">
        <v>2.8434825450815815</v>
      </c>
      <c r="U27" s="71">
        <v>3.2231909655872055</v>
      </c>
      <c r="V27" s="71">
        <v>3.152486546736482</v>
      </c>
      <c r="W27" s="71">
        <v>2.8608648337276334</v>
      </c>
      <c r="X27" s="159">
        <v>2.350171697360649</v>
      </c>
      <c r="Y27" s="159">
        <v>2.79</v>
      </c>
      <c r="Z27" s="159">
        <v>2.8317779627737822</v>
      </c>
    </row>
    <row r="28" spans="1:26" ht="28.5">
      <c r="A28" s="69" t="s">
        <v>63</v>
      </c>
      <c r="B28" s="70" t="s">
        <v>64</v>
      </c>
      <c r="C28" s="71">
        <v>4.132710066006366</v>
      </c>
      <c r="D28" s="71">
        <v>4.169239126294206</v>
      </c>
      <c r="E28" s="71">
        <v>4.134559556695407</v>
      </c>
      <c r="F28" s="71">
        <v>4.164426948925668</v>
      </c>
      <c r="G28" s="197">
        <v>3.914858908200231</v>
      </c>
      <c r="H28" s="194">
        <v>4.017729904579598</v>
      </c>
      <c r="I28" s="194">
        <v>3.8436815780328937</v>
      </c>
      <c r="J28" s="194">
        <v>3.2229616880841974</v>
      </c>
      <c r="K28" s="71">
        <v>0.09150306287322331</v>
      </c>
      <c r="L28" s="71">
        <v>0.10454367109182723</v>
      </c>
      <c r="M28" s="71">
        <v>0.07177171333032797</v>
      </c>
      <c r="N28" s="71">
        <v>0.07896794601900298</v>
      </c>
      <c r="O28" s="71">
        <v>0.12334347677004885</v>
      </c>
      <c r="P28" s="71">
        <v>0.07945060886306154</v>
      </c>
      <c r="Q28" s="71">
        <v>0.08</v>
      </c>
      <c r="R28" s="71">
        <v>0.07635939999461022</v>
      </c>
      <c r="S28" s="170">
        <v>0.30847034133855755</v>
      </c>
      <c r="T28" s="71">
        <v>0.31756573270092187</v>
      </c>
      <c r="U28" s="71">
        <v>0.20892777554762754</v>
      </c>
      <c r="V28" s="71">
        <v>0.2897920603083649</v>
      </c>
      <c r="W28" s="71">
        <v>0.6095231950773827</v>
      </c>
      <c r="X28" s="159">
        <v>0.2602484545691435</v>
      </c>
      <c r="Y28" s="159">
        <v>0.25</v>
      </c>
      <c r="Z28" s="159">
        <v>0.25486189348850424</v>
      </c>
    </row>
    <row r="29" spans="1:26" ht="15">
      <c r="A29" s="69" t="s">
        <v>65</v>
      </c>
      <c r="B29" s="70" t="s">
        <v>66</v>
      </c>
      <c r="C29" s="71">
        <v>14.735299491538903</v>
      </c>
      <c r="D29" s="71">
        <v>13.500287040157529</v>
      </c>
      <c r="E29" s="71">
        <v>13.287624707776358</v>
      </c>
      <c r="F29" s="71">
        <v>12.954835524128557</v>
      </c>
      <c r="G29" s="197">
        <v>12.668823246594604</v>
      </c>
      <c r="H29" s="194">
        <v>11.583776561732487</v>
      </c>
      <c r="I29" s="194">
        <v>12.18268114346804</v>
      </c>
      <c r="J29" s="194">
        <v>12.589509841282792</v>
      </c>
      <c r="K29" s="71">
        <v>0.36101483754270314</v>
      </c>
      <c r="L29" s="71">
        <v>0.30122822283056944</v>
      </c>
      <c r="M29" s="71">
        <v>0.34949543126732696</v>
      </c>
      <c r="N29" s="71">
        <v>0.2976968326565052</v>
      </c>
      <c r="O29" s="71">
        <v>0.3906918507823782</v>
      </c>
      <c r="P29" s="71">
        <v>0.3037630002510511</v>
      </c>
      <c r="Q29" s="71">
        <v>0.35</v>
      </c>
      <c r="R29" s="71">
        <v>0.31724078215844737</v>
      </c>
      <c r="S29" s="170">
        <v>1.1646052938076485</v>
      </c>
      <c r="T29" s="71">
        <v>0.9418782078271358</v>
      </c>
      <c r="U29" s="71">
        <v>1.861735278097107</v>
      </c>
      <c r="V29" s="71">
        <v>1.348624816501628</v>
      </c>
      <c r="W29" s="71">
        <v>1.725629837510322</v>
      </c>
      <c r="X29" s="159">
        <v>0.8961152107941895</v>
      </c>
      <c r="Y29" s="159">
        <v>1.07</v>
      </c>
      <c r="Z29" s="159">
        <v>1.1917703864468185</v>
      </c>
    </row>
    <row r="30" spans="1:26" ht="15">
      <c r="A30" s="69" t="s">
        <v>67</v>
      </c>
      <c r="B30" s="67" t="s">
        <v>68</v>
      </c>
      <c r="C30" s="71">
        <v>26.63613172975446</v>
      </c>
      <c r="D30" s="71">
        <v>23.21433707567749</v>
      </c>
      <c r="E30" s="71">
        <v>20.32046765015463</v>
      </c>
      <c r="F30" s="71">
        <v>19.43639941800105</v>
      </c>
      <c r="G30" s="197">
        <v>19.246754508698835</v>
      </c>
      <c r="H30" s="194">
        <v>17.131623870962898</v>
      </c>
      <c r="I30" s="194">
        <v>19.82409605990419</v>
      </c>
      <c r="J30" s="194">
        <v>18.31777947054369</v>
      </c>
      <c r="K30" s="71">
        <v>0.5593587663248436</v>
      </c>
      <c r="L30" s="71">
        <v>0.4961235466459075</v>
      </c>
      <c r="M30" s="71">
        <v>0.448620858799263</v>
      </c>
      <c r="N30" s="71">
        <v>0.4164831667289265</v>
      </c>
      <c r="O30" s="71">
        <v>0.4238868552511053</v>
      </c>
      <c r="P30" s="71">
        <v>0.3894789529868734</v>
      </c>
      <c r="Q30" s="71">
        <v>0.44</v>
      </c>
      <c r="R30" s="71">
        <v>0.41575828380307034</v>
      </c>
      <c r="S30" s="170">
        <v>2.3240024934210766</v>
      </c>
      <c r="T30" s="71">
        <v>1.879311130738358</v>
      </c>
      <c r="U30" s="71">
        <v>1.4593120575247496</v>
      </c>
      <c r="V30" s="71">
        <v>1.4755239800172586</v>
      </c>
      <c r="W30" s="71">
        <v>1.632039108378668</v>
      </c>
      <c r="X30" s="159">
        <v>1.196468603750652</v>
      </c>
      <c r="Y30" s="159">
        <v>1.51</v>
      </c>
      <c r="Z30" s="159">
        <v>1.3509760830702766</v>
      </c>
    </row>
    <row r="31" spans="1:26" ht="28.5">
      <c r="A31" s="69" t="s">
        <v>69</v>
      </c>
      <c r="B31" s="161" t="s">
        <v>70</v>
      </c>
      <c r="C31" s="71">
        <v>19.544003552248373</v>
      </c>
      <c r="D31" s="71">
        <v>18.867442041206633</v>
      </c>
      <c r="E31" s="71">
        <v>16.527754545069804</v>
      </c>
      <c r="F31" s="71">
        <v>16.396301875925932</v>
      </c>
      <c r="G31" s="197">
        <v>14.477030611448319</v>
      </c>
      <c r="H31" s="194">
        <v>14.365684769831727</v>
      </c>
      <c r="I31" s="194">
        <v>14.109990038853017</v>
      </c>
      <c r="J31" s="194">
        <v>14.582277950406706</v>
      </c>
      <c r="K31" s="71">
        <v>0.463347600139974</v>
      </c>
      <c r="L31" s="71">
        <v>0.4177994930791439</v>
      </c>
      <c r="M31" s="71">
        <v>0.35156181140380843</v>
      </c>
      <c r="N31" s="71">
        <v>0.38107055097386355</v>
      </c>
      <c r="O31" s="71">
        <v>0.35332470592293574</v>
      </c>
      <c r="P31" s="71">
        <v>0.36077036759129777</v>
      </c>
      <c r="Q31" s="71">
        <v>0.36</v>
      </c>
      <c r="R31" s="71">
        <v>0.39240827578793314</v>
      </c>
      <c r="S31" s="170">
        <v>1.402980255000687</v>
      </c>
      <c r="T31" s="71">
        <v>1.132698664171739</v>
      </c>
      <c r="U31" s="71">
        <v>1.092812169220209</v>
      </c>
      <c r="V31" s="71">
        <v>1.1511843547087597</v>
      </c>
      <c r="W31" s="71">
        <v>1.0494995603264063</v>
      </c>
      <c r="X31" s="159">
        <v>1.1993697923725437</v>
      </c>
      <c r="Y31" s="159">
        <v>1.08</v>
      </c>
      <c r="Z31" s="159">
        <v>1.2798572887655448</v>
      </c>
    </row>
    <row r="32" spans="1:26" ht="15">
      <c r="A32" s="69" t="s">
        <v>71</v>
      </c>
      <c r="B32" s="70" t="s">
        <v>72</v>
      </c>
      <c r="C32" s="71">
        <v>20.141608866368294</v>
      </c>
      <c r="D32" s="71">
        <v>19.58713001245197</v>
      </c>
      <c r="E32" s="71">
        <v>22.058209568642962</v>
      </c>
      <c r="F32" s="71">
        <v>20.545659698429503</v>
      </c>
      <c r="G32" s="197">
        <v>21.121276528048742</v>
      </c>
      <c r="H32" s="194">
        <v>16.21980720019363</v>
      </c>
      <c r="I32" s="194">
        <v>14.407255969348252</v>
      </c>
      <c r="J32" s="194">
        <v>14.681098852116921</v>
      </c>
      <c r="K32" s="71">
        <v>0.48906955121152523</v>
      </c>
      <c r="L32" s="71">
        <v>0.5056277704642959</v>
      </c>
      <c r="M32" s="71">
        <v>0.5299531189642877</v>
      </c>
      <c r="N32" s="71">
        <v>0.4159792470449152</v>
      </c>
      <c r="O32" s="71">
        <v>0.4835364239821292</v>
      </c>
      <c r="P32" s="71">
        <v>0.4464355367330404</v>
      </c>
      <c r="Q32" s="71">
        <v>0.36</v>
      </c>
      <c r="R32" s="71">
        <v>0.482293936614814</v>
      </c>
      <c r="S32" s="170">
        <v>1.4423738543527431</v>
      </c>
      <c r="T32" s="71">
        <v>1.5969107283009054</v>
      </c>
      <c r="U32" s="71">
        <v>2.705652571165521</v>
      </c>
      <c r="V32" s="71">
        <v>1.5136240802486833</v>
      </c>
      <c r="W32" s="71">
        <v>1.4691959952910705</v>
      </c>
      <c r="X32" s="159">
        <v>1.3111662218036044</v>
      </c>
      <c r="Y32" s="159">
        <v>0.96</v>
      </c>
      <c r="Z32" s="159">
        <v>1.189069810407605</v>
      </c>
    </row>
    <row r="33" spans="1:26" ht="15">
      <c r="A33" s="69" t="s">
        <v>73</v>
      </c>
      <c r="B33" s="70" t="s">
        <v>74</v>
      </c>
      <c r="C33" s="71">
        <v>29.5416042231465</v>
      </c>
      <c r="D33" s="71">
        <v>27.066352688188726</v>
      </c>
      <c r="E33" s="71">
        <v>27.849409436772866</v>
      </c>
      <c r="F33" s="71">
        <v>26.437281794565134</v>
      </c>
      <c r="G33" s="197">
        <v>28.018366749524986</v>
      </c>
      <c r="H33" s="194">
        <v>25.625439156719015</v>
      </c>
      <c r="I33" s="194">
        <v>26.965820421553595</v>
      </c>
      <c r="J33" s="194">
        <v>23.94823230681014</v>
      </c>
      <c r="K33" s="71">
        <v>0.649146552278881</v>
      </c>
      <c r="L33" s="71">
        <v>0.5365021821976191</v>
      </c>
      <c r="M33" s="71">
        <v>0.6356253383924095</v>
      </c>
      <c r="N33" s="71">
        <v>0.6678575287055293</v>
      </c>
      <c r="O33" s="71">
        <v>0.7328252130867139</v>
      </c>
      <c r="P33" s="71">
        <v>0.5957310230372154</v>
      </c>
      <c r="Q33" s="71">
        <v>0.69</v>
      </c>
      <c r="R33" s="71">
        <v>0.5719803426938048</v>
      </c>
      <c r="S33" s="170">
        <v>2.3561625769760313</v>
      </c>
      <c r="T33" s="71">
        <v>1.9905831404734102</v>
      </c>
      <c r="U33" s="71">
        <v>2.1246703752134106</v>
      </c>
      <c r="V33" s="71">
        <v>2.4519223878490193</v>
      </c>
      <c r="W33" s="71">
        <v>2.6892801326656137</v>
      </c>
      <c r="X33" s="159">
        <v>1.7719930739514698</v>
      </c>
      <c r="Y33" s="159">
        <v>2.95</v>
      </c>
      <c r="Z33" s="159">
        <v>2.530081830379276</v>
      </c>
    </row>
    <row r="34" spans="1:26" ht="15">
      <c r="A34" s="69" t="s">
        <v>75</v>
      </c>
      <c r="B34" s="70" t="s">
        <v>76</v>
      </c>
      <c r="C34" s="71">
        <v>13.05287639493129</v>
      </c>
      <c r="D34" s="71">
        <v>10.734368625198938</v>
      </c>
      <c r="E34" s="71">
        <v>9.366891154869728</v>
      </c>
      <c r="F34" s="71">
        <v>11.018923193481415</v>
      </c>
      <c r="G34" s="197">
        <v>12.92265751204301</v>
      </c>
      <c r="H34" s="194">
        <v>9.870685972060087</v>
      </c>
      <c r="I34" s="194">
        <v>10.216198118219983</v>
      </c>
      <c r="J34" s="194">
        <v>8.736278998861795</v>
      </c>
      <c r="K34" s="71">
        <v>0.2365954706547916</v>
      </c>
      <c r="L34" s="71">
        <v>0.29935846708031427</v>
      </c>
      <c r="M34" s="71">
        <v>0.21258770360182602</v>
      </c>
      <c r="N34" s="71">
        <v>0.17650311515376593</v>
      </c>
      <c r="O34" s="71">
        <v>0.2608206600140589</v>
      </c>
      <c r="P34" s="71">
        <v>0.197607262303399</v>
      </c>
      <c r="Q34" s="71">
        <v>0.21</v>
      </c>
      <c r="R34" s="71">
        <v>0.1974064472844937</v>
      </c>
      <c r="S34" s="170">
        <v>0.6861945464802027</v>
      </c>
      <c r="T34" s="71">
        <v>1.2774901876007783</v>
      </c>
      <c r="U34" s="71">
        <v>0.6631148053442015</v>
      </c>
      <c r="V34" s="71">
        <v>0.6347901479735611</v>
      </c>
      <c r="W34" s="71">
        <v>0.9377804857880677</v>
      </c>
      <c r="X34" s="159">
        <v>0.8725879942163315</v>
      </c>
      <c r="Y34" s="159">
        <v>1.02</v>
      </c>
      <c r="Z34" s="159">
        <v>0.5041056036275141</v>
      </c>
    </row>
    <row r="35" spans="1:26" ht="15">
      <c r="A35" s="69" t="s">
        <v>77</v>
      </c>
      <c r="B35" s="70" t="s">
        <v>78</v>
      </c>
      <c r="C35" s="71">
        <v>24.04782800208594</v>
      </c>
      <c r="D35" s="71">
        <v>24.24097008002139</v>
      </c>
      <c r="E35" s="71">
        <v>20.630654836837476</v>
      </c>
      <c r="F35" s="71">
        <v>19.86967048689089</v>
      </c>
      <c r="G35" s="197">
        <v>20.587090027254174</v>
      </c>
      <c r="H35" s="194">
        <v>19.007930341087643</v>
      </c>
      <c r="I35" s="194">
        <v>19.657443806306887</v>
      </c>
      <c r="J35" s="194">
        <v>18.893172709945024</v>
      </c>
      <c r="K35" s="71">
        <v>0.5674862722788051</v>
      </c>
      <c r="L35" s="71">
        <v>0.595612023241331</v>
      </c>
      <c r="M35" s="71">
        <v>0.5731757585951731</v>
      </c>
      <c r="N35" s="71">
        <v>0.49157789300618765</v>
      </c>
      <c r="O35" s="71">
        <v>0.5983502492907842</v>
      </c>
      <c r="P35" s="71">
        <v>0.41242547494844933</v>
      </c>
      <c r="Q35" s="71">
        <v>0.55</v>
      </c>
      <c r="R35" s="71">
        <v>0.5437406286354451</v>
      </c>
      <c r="S35" s="170">
        <v>1.6504348180681057</v>
      </c>
      <c r="T35" s="71">
        <v>3.0705499919817703</v>
      </c>
      <c r="U35" s="71">
        <v>2.6065374198698614</v>
      </c>
      <c r="V35" s="71">
        <v>2.1691337593252595</v>
      </c>
      <c r="W35" s="71">
        <v>3.115163400075745</v>
      </c>
      <c r="X35" s="159">
        <v>2.296385873196577</v>
      </c>
      <c r="Y35" s="159">
        <v>2</v>
      </c>
      <c r="Z35" s="159">
        <v>2.4879799133216483</v>
      </c>
    </row>
    <row r="36" spans="1:26" ht="15">
      <c r="A36" s="69" t="s">
        <v>79</v>
      </c>
      <c r="B36" s="70" t="s">
        <v>80</v>
      </c>
      <c r="C36" s="71">
        <v>3.839535545413895</v>
      </c>
      <c r="D36" s="71">
        <v>3.2047656450519866</v>
      </c>
      <c r="E36" s="71">
        <v>3.1953682234825007</v>
      </c>
      <c r="F36" s="71">
        <v>3.1803271854974904</v>
      </c>
      <c r="G36" s="197">
        <v>3.5825204234484347</v>
      </c>
      <c r="H36" s="194">
        <v>3.3238020414869336</v>
      </c>
      <c r="I36" s="194">
        <v>3.174123610775969</v>
      </c>
      <c r="J36" s="194">
        <v>3.8098267669483175</v>
      </c>
      <c r="K36" s="71">
        <v>0.0806625114582751</v>
      </c>
      <c r="L36" s="71">
        <v>0.05925546274320612</v>
      </c>
      <c r="M36" s="71">
        <v>0.0750070646143787</v>
      </c>
      <c r="N36" s="71">
        <v>0.06462005457126219</v>
      </c>
      <c r="O36" s="71">
        <v>0.09588510545111988</v>
      </c>
      <c r="P36" s="71">
        <v>0.09102928816846473</v>
      </c>
      <c r="Q36" s="71">
        <v>0.08</v>
      </c>
      <c r="R36" s="71">
        <v>0.07778973562332656</v>
      </c>
      <c r="S36" s="170">
        <v>0.4170251842392823</v>
      </c>
      <c r="T36" s="71">
        <v>0.28489712550707047</v>
      </c>
      <c r="U36" s="71">
        <v>0.531608366022536</v>
      </c>
      <c r="V36" s="71">
        <v>0.5259422397203487</v>
      </c>
      <c r="W36" s="71">
        <v>0.9335626750515628</v>
      </c>
      <c r="X36" s="159">
        <v>0.5735166812875357</v>
      </c>
      <c r="Y36" s="159">
        <v>0.26</v>
      </c>
      <c r="Z36" s="159">
        <v>0.3661243523037333</v>
      </c>
    </row>
    <row r="37" spans="1:26" ht="15">
      <c r="A37" s="69" t="s">
        <v>81</v>
      </c>
      <c r="B37" s="70" t="s">
        <v>82</v>
      </c>
      <c r="C37" s="71">
        <v>22.202602522459877</v>
      </c>
      <c r="D37" s="71">
        <v>33.630401883302504</v>
      </c>
      <c r="E37" s="71">
        <v>11.159406542760056</v>
      </c>
      <c r="F37" s="71">
        <v>22.144208176815308</v>
      </c>
      <c r="G37" s="197">
        <v>29.34712622179423</v>
      </c>
      <c r="H37" s="194">
        <v>0</v>
      </c>
      <c r="I37" s="194">
        <v>0</v>
      </c>
      <c r="J37" s="194">
        <v>0</v>
      </c>
      <c r="K37" s="71">
        <v>0.7548884857636358</v>
      </c>
      <c r="L37" s="71">
        <v>0.40356482259963006</v>
      </c>
      <c r="M37" s="71">
        <v>0.03347821962828017</v>
      </c>
      <c r="N37" s="71">
        <v>0.25465839403337603</v>
      </c>
      <c r="O37" s="71">
        <v>3.0618835024738646</v>
      </c>
      <c r="P37" s="71">
        <v>0</v>
      </c>
      <c r="Q37" s="71">
        <v>0</v>
      </c>
      <c r="R37" s="71">
        <v>0</v>
      </c>
      <c r="S37" s="170">
        <v>0.7548884857636358</v>
      </c>
      <c r="T37" s="71">
        <v>10.492685387590381</v>
      </c>
      <c r="U37" s="71">
        <v>0.03347821962828017</v>
      </c>
      <c r="V37" s="71">
        <v>3.5762896205556722</v>
      </c>
      <c r="W37" s="71">
        <v>39.0121131241718</v>
      </c>
      <c r="X37" s="159">
        <v>0</v>
      </c>
      <c r="Y37" s="159">
        <v>0</v>
      </c>
      <c r="Z37" s="159">
        <v>0</v>
      </c>
    </row>
    <row r="38" spans="1:26" ht="15">
      <c r="A38" s="69" t="s">
        <v>83</v>
      </c>
      <c r="B38" s="70" t="s">
        <v>84</v>
      </c>
      <c r="C38" s="71">
        <v>21.495563503779</v>
      </c>
      <c r="D38" s="71">
        <v>26.268762877904088</v>
      </c>
      <c r="E38" s="71">
        <v>26.139756589499356</v>
      </c>
      <c r="F38" s="71">
        <v>18.604833017544916</v>
      </c>
      <c r="G38" s="197">
        <v>24.11087098826795</v>
      </c>
      <c r="H38" s="194">
        <v>22.29022908273924</v>
      </c>
      <c r="I38" s="194">
        <v>20.049529338890004</v>
      </c>
      <c r="J38" s="194">
        <v>14.588807308379732</v>
      </c>
      <c r="K38" s="71">
        <v>0.35007060563297226</v>
      </c>
      <c r="L38" s="71">
        <v>0.7412359612069458</v>
      </c>
      <c r="M38" s="71">
        <v>0.8894985742312495</v>
      </c>
      <c r="N38" s="71">
        <v>0.5116329079824852</v>
      </c>
      <c r="O38" s="71">
        <v>0.5924385442831553</v>
      </c>
      <c r="P38" s="71">
        <v>0.4045510233524018</v>
      </c>
      <c r="Q38" s="71">
        <v>0.58</v>
      </c>
      <c r="R38" s="71">
        <v>0.2727225559558795</v>
      </c>
      <c r="S38" s="170">
        <v>1.3288864437514802</v>
      </c>
      <c r="T38" s="71">
        <v>3.525153766202216</v>
      </c>
      <c r="U38" s="71">
        <v>3.242076667286191</v>
      </c>
      <c r="V38" s="71">
        <v>1.7459920216465228</v>
      </c>
      <c r="W38" s="71">
        <v>2.000341189490945</v>
      </c>
      <c r="X38" s="159">
        <v>1.3776692333078089</v>
      </c>
      <c r="Y38" s="159">
        <v>1.61</v>
      </c>
      <c r="Z38" s="159">
        <v>0.8881878642781494</v>
      </c>
    </row>
    <row r="39" spans="1:26" ht="15">
      <c r="A39" s="69" t="s">
        <v>85</v>
      </c>
      <c r="B39" s="70" t="s">
        <v>86</v>
      </c>
      <c r="C39" s="71">
        <v>27.85539457755463</v>
      </c>
      <c r="D39" s="71">
        <v>25.624661230131522</v>
      </c>
      <c r="E39" s="71">
        <v>25.86573963714077</v>
      </c>
      <c r="F39" s="71">
        <v>21.972156596105812</v>
      </c>
      <c r="G39" s="197">
        <v>26.51233991182758</v>
      </c>
      <c r="H39" s="194">
        <v>24.534665282423497</v>
      </c>
      <c r="I39" s="194">
        <v>21.795898575582495</v>
      </c>
      <c r="J39" s="194">
        <v>21.650557414651242</v>
      </c>
      <c r="K39" s="71">
        <v>0.831226264941678</v>
      </c>
      <c r="L39" s="71">
        <v>0.7561615214599313</v>
      </c>
      <c r="M39" s="71">
        <v>0.8566402264300548</v>
      </c>
      <c r="N39" s="71">
        <v>0.6350071386148752</v>
      </c>
      <c r="O39" s="71">
        <v>0.8579991304654137</v>
      </c>
      <c r="P39" s="71">
        <v>0.7732102596857992</v>
      </c>
      <c r="Q39" s="71">
        <v>0.65</v>
      </c>
      <c r="R39" s="71">
        <v>0.6829764850984787</v>
      </c>
      <c r="S39" s="170">
        <v>4.61698729550583</v>
      </c>
      <c r="T39" s="71">
        <v>3.3164337522444765</v>
      </c>
      <c r="U39" s="71">
        <v>3.6336639854176</v>
      </c>
      <c r="V39" s="71">
        <v>2.4490390188780466</v>
      </c>
      <c r="W39" s="71">
        <v>4.550173148555068</v>
      </c>
      <c r="X39" s="159">
        <v>3.682097970855352</v>
      </c>
      <c r="Y39" s="159">
        <v>3.18</v>
      </c>
      <c r="Z39" s="159">
        <v>2.7802112033369846</v>
      </c>
    </row>
    <row r="40" spans="1:26" ht="15">
      <c r="A40" s="69" t="s">
        <v>87</v>
      </c>
      <c r="B40" s="70" t="s">
        <v>88</v>
      </c>
      <c r="C40" s="71">
        <v>22.620942871060123</v>
      </c>
      <c r="D40" s="71">
        <v>28.085983659135863</v>
      </c>
      <c r="E40" s="71">
        <v>18.293967647797707</v>
      </c>
      <c r="F40" s="71">
        <v>15.625637368663147</v>
      </c>
      <c r="G40" s="197">
        <v>21.518189366852933</v>
      </c>
      <c r="H40" s="194">
        <v>14.311924408033333</v>
      </c>
      <c r="I40" s="194">
        <v>23.126567557981648</v>
      </c>
      <c r="J40" s="194">
        <v>19.332590286096526</v>
      </c>
      <c r="K40" s="71">
        <v>0.46498604790512477</v>
      </c>
      <c r="L40" s="71">
        <v>0.7697314896581922</v>
      </c>
      <c r="M40" s="71">
        <v>0.6359331610901108</v>
      </c>
      <c r="N40" s="71">
        <v>0.30122756482922847</v>
      </c>
      <c r="O40" s="71">
        <v>0.715893607781838</v>
      </c>
      <c r="P40" s="71">
        <v>0.3446311397454426</v>
      </c>
      <c r="Q40" s="71">
        <v>1.36</v>
      </c>
      <c r="R40" s="71">
        <v>1.005817197317184</v>
      </c>
      <c r="S40" s="170">
        <v>2.2243927156542456</v>
      </c>
      <c r="T40" s="71">
        <v>2.4812211188867836</v>
      </c>
      <c r="U40" s="71">
        <v>3.118685913291228</v>
      </c>
      <c r="V40" s="71">
        <v>0.6267616766763774</v>
      </c>
      <c r="W40" s="71">
        <v>7.978282519094702</v>
      </c>
      <c r="X40" s="159">
        <v>0.9457319648828426</v>
      </c>
      <c r="Y40" s="159">
        <v>4.5</v>
      </c>
      <c r="Z40" s="159">
        <v>3.1611397629968643</v>
      </c>
    </row>
    <row r="41" spans="1:26" ht="15">
      <c r="A41" s="69" t="s">
        <v>89</v>
      </c>
      <c r="B41" s="67" t="s">
        <v>90</v>
      </c>
      <c r="C41" s="71">
        <v>49.605655140842515</v>
      </c>
      <c r="D41" s="71">
        <v>47.281100290506494</v>
      </c>
      <c r="E41" s="71">
        <v>43.3403831943355</v>
      </c>
      <c r="F41" s="71">
        <v>41.82491918161821</v>
      </c>
      <c r="G41" s="197">
        <v>40.16328606340828</v>
      </c>
      <c r="H41" s="194">
        <v>38.869891216227096</v>
      </c>
      <c r="I41" s="194">
        <v>36.88612932822358</v>
      </c>
      <c r="J41" s="194">
        <v>34.34714938220056</v>
      </c>
      <c r="K41" s="71">
        <v>1.54034481092737</v>
      </c>
      <c r="L41" s="71">
        <v>1.4625222618567522</v>
      </c>
      <c r="M41" s="71">
        <v>1.318018354089213</v>
      </c>
      <c r="N41" s="71">
        <v>1.3417512988404974</v>
      </c>
      <c r="O41" s="71">
        <v>1.4283012027665933</v>
      </c>
      <c r="P41" s="71">
        <v>1.317017486949818</v>
      </c>
      <c r="Q41" s="71">
        <v>1.21</v>
      </c>
      <c r="R41" s="71">
        <v>1.2110885122512942</v>
      </c>
      <c r="S41" s="170">
        <v>7.105456942339587</v>
      </c>
      <c r="T41" s="71">
        <v>7.064661463470077</v>
      </c>
      <c r="U41" s="71">
        <v>5.047023147884627</v>
      </c>
      <c r="V41" s="71">
        <v>5.502427788365317</v>
      </c>
      <c r="W41" s="71">
        <v>6.073407024243612</v>
      </c>
      <c r="X41" s="159">
        <v>5.457628149928407</v>
      </c>
      <c r="Y41" s="159">
        <v>5.2</v>
      </c>
      <c r="Z41" s="159">
        <v>5.180744981577946</v>
      </c>
    </row>
    <row r="42" spans="1:26" ht="15">
      <c r="A42" s="69" t="s">
        <v>91</v>
      </c>
      <c r="B42" s="70" t="s">
        <v>92</v>
      </c>
      <c r="C42" s="71">
        <v>39.2212054529769</v>
      </c>
      <c r="D42" s="71">
        <v>33.97478191152448</v>
      </c>
      <c r="E42" s="71">
        <v>31.030971427567476</v>
      </c>
      <c r="F42" s="71">
        <v>31.120438692567344</v>
      </c>
      <c r="G42" s="197">
        <v>32.866427111957506</v>
      </c>
      <c r="H42" s="194">
        <v>28.594279644471747</v>
      </c>
      <c r="I42" s="194">
        <v>29.77897654079596</v>
      </c>
      <c r="J42" s="194">
        <v>27.51309522032075</v>
      </c>
      <c r="K42" s="71">
        <v>1.2451919273006689</v>
      </c>
      <c r="L42" s="71">
        <v>1.1678572327956118</v>
      </c>
      <c r="M42" s="71">
        <v>1.032728401689488</v>
      </c>
      <c r="N42" s="71">
        <v>1.0097612403522487</v>
      </c>
      <c r="O42" s="71">
        <v>1.1024441020445965</v>
      </c>
      <c r="P42" s="71">
        <v>0.9005478727992975</v>
      </c>
      <c r="Q42" s="71">
        <v>1.05</v>
      </c>
      <c r="R42" s="71">
        <v>0.9941946411687433</v>
      </c>
      <c r="S42" s="170">
        <v>4.80063049436855</v>
      </c>
      <c r="T42" s="71">
        <v>4.963801092136767</v>
      </c>
      <c r="U42" s="71">
        <v>4.533458595402502</v>
      </c>
      <c r="V42" s="71">
        <v>4.990322181549268</v>
      </c>
      <c r="W42" s="71">
        <v>5.024100346291999</v>
      </c>
      <c r="X42" s="159">
        <v>3.218708078481437</v>
      </c>
      <c r="Y42" s="159">
        <v>4.3</v>
      </c>
      <c r="Z42" s="159">
        <v>4.161947981452158</v>
      </c>
    </row>
    <row r="43" spans="1:26" ht="15">
      <c r="A43" s="69" t="s">
        <v>93</v>
      </c>
      <c r="B43" s="70" t="s">
        <v>94</v>
      </c>
      <c r="C43" s="71">
        <v>43.81566515975904</v>
      </c>
      <c r="D43" s="71">
        <v>40.07936921376603</v>
      </c>
      <c r="E43" s="71">
        <v>37.89465357316027</v>
      </c>
      <c r="F43" s="71">
        <v>36.0901241743269</v>
      </c>
      <c r="G43" s="197">
        <v>34.71889633526441</v>
      </c>
      <c r="H43" s="194">
        <v>33.1775357611621</v>
      </c>
      <c r="I43" s="194">
        <v>31.337556985644497</v>
      </c>
      <c r="J43" s="194">
        <v>30.65021745495118</v>
      </c>
      <c r="K43" s="71">
        <v>1.2234998402217447</v>
      </c>
      <c r="L43" s="71">
        <v>1.1712514692566578</v>
      </c>
      <c r="M43" s="71">
        <v>1.1045175188365417</v>
      </c>
      <c r="N43" s="71">
        <v>1.0962086909694433</v>
      </c>
      <c r="O43" s="71">
        <v>1.1223206468910312</v>
      </c>
      <c r="P43" s="71">
        <v>1.0281767938198376</v>
      </c>
      <c r="Q43" s="71">
        <v>1.01</v>
      </c>
      <c r="R43" s="71">
        <v>1.0008972253548605</v>
      </c>
      <c r="S43" s="170">
        <v>5.442976610184722</v>
      </c>
      <c r="T43" s="71">
        <v>4.983640345679111</v>
      </c>
      <c r="U43" s="71">
        <v>4.736668331541013</v>
      </c>
      <c r="V43" s="71">
        <v>4.830179976790791</v>
      </c>
      <c r="W43" s="71">
        <v>4.925000585012514</v>
      </c>
      <c r="X43" s="159">
        <v>4.3317051732046785</v>
      </c>
      <c r="Y43" s="159">
        <v>4.24</v>
      </c>
      <c r="Z43" s="159">
        <v>4.434403513692576</v>
      </c>
    </row>
    <row r="44" spans="1:26" ht="28.5">
      <c r="A44" s="69" t="s">
        <v>95</v>
      </c>
      <c r="B44" s="67" t="s">
        <v>96</v>
      </c>
      <c r="C44" s="71">
        <v>18.805530745910005</v>
      </c>
      <c r="D44" s="71">
        <v>17.93769013887888</v>
      </c>
      <c r="E44" s="71">
        <v>15.69596490014186</v>
      </c>
      <c r="F44" s="71">
        <v>15.91842368846864</v>
      </c>
      <c r="G44" s="197">
        <v>14.813123377652213</v>
      </c>
      <c r="H44" s="194">
        <v>14.772687703662408</v>
      </c>
      <c r="I44" s="194">
        <v>13.874103443028963</v>
      </c>
      <c r="J44" s="194">
        <v>13.38148175982565</v>
      </c>
      <c r="K44" s="71">
        <v>0.3896966966474197</v>
      </c>
      <c r="L44" s="71">
        <v>0.40906987240373255</v>
      </c>
      <c r="M44" s="71">
        <v>0.393789467857073</v>
      </c>
      <c r="N44" s="71">
        <v>0.38715390371631164</v>
      </c>
      <c r="O44" s="71">
        <v>0.3898773765179348</v>
      </c>
      <c r="P44" s="71">
        <v>0.3755801175033994</v>
      </c>
      <c r="Q44" s="71">
        <v>0.37</v>
      </c>
      <c r="R44" s="71">
        <v>0.33305684143028313</v>
      </c>
      <c r="S44" s="170">
        <v>1.2199880290795393</v>
      </c>
      <c r="T44" s="71">
        <v>1.4454383105537854</v>
      </c>
      <c r="U44" s="71">
        <v>1.5227269140056365</v>
      </c>
      <c r="V44" s="71">
        <v>1.285138257263007</v>
      </c>
      <c r="W44" s="71">
        <v>1.4399800286581894</v>
      </c>
      <c r="X44" s="159">
        <v>1.350430973039902</v>
      </c>
      <c r="Y44" s="159">
        <v>1.32</v>
      </c>
      <c r="Z44" s="159">
        <v>1.3550505623507165</v>
      </c>
    </row>
    <row r="45" spans="1:26" ht="28.5">
      <c r="A45" s="69" t="s">
        <v>97</v>
      </c>
      <c r="B45" s="67" t="s">
        <v>98</v>
      </c>
      <c r="C45" s="71">
        <v>11.796197058293972</v>
      </c>
      <c r="D45" s="71">
        <v>11.37393912400426</v>
      </c>
      <c r="E45" s="71">
        <v>10.831495958847768</v>
      </c>
      <c r="F45" s="71">
        <v>10.457781658585112</v>
      </c>
      <c r="G45" s="197">
        <v>10.614179745386002</v>
      </c>
      <c r="H45" s="194">
        <v>10.652729879106882</v>
      </c>
      <c r="I45" s="194">
        <v>10.292497021869723</v>
      </c>
      <c r="J45" s="194">
        <v>10.066177955596604</v>
      </c>
      <c r="K45" s="71">
        <v>0.2794833821774462</v>
      </c>
      <c r="L45" s="71">
        <v>0.30620905107117735</v>
      </c>
      <c r="M45" s="71">
        <v>0.2871796629384624</v>
      </c>
      <c r="N45" s="71">
        <v>0.2768054577479831</v>
      </c>
      <c r="O45" s="71">
        <v>0.2872520952279054</v>
      </c>
      <c r="P45" s="71">
        <v>0.28136697237457636</v>
      </c>
      <c r="Q45" s="71">
        <v>0.28</v>
      </c>
      <c r="R45" s="71">
        <v>0.2778780532853898</v>
      </c>
      <c r="S45" s="170">
        <v>1.1712700272059962</v>
      </c>
      <c r="T45" s="71">
        <v>1.1609798011877646</v>
      </c>
      <c r="U45" s="71">
        <v>1.1107934138259175</v>
      </c>
      <c r="V45" s="71">
        <v>1.0883414043751805</v>
      </c>
      <c r="W45" s="71">
        <v>1.2017739379292938</v>
      </c>
      <c r="X45" s="159">
        <v>1.2051739669593209</v>
      </c>
      <c r="Y45" s="159">
        <v>1.05</v>
      </c>
      <c r="Z45" s="159">
        <v>1.1808397413211482</v>
      </c>
    </row>
    <row r="46" spans="1:26" ht="15">
      <c r="A46" s="69" t="s">
        <v>99</v>
      </c>
      <c r="B46" s="67" t="s">
        <v>100</v>
      </c>
      <c r="C46" s="71">
        <v>15.948536505043625</v>
      </c>
      <c r="D46" s="71">
        <v>14.99780422831491</v>
      </c>
      <c r="E46" s="71">
        <v>14.45815353534578</v>
      </c>
      <c r="F46" s="71">
        <v>14.247578252379139</v>
      </c>
      <c r="G46" s="197">
        <v>14.355202340065645</v>
      </c>
      <c r="H46" s="194">
        <v>14.045968618715891</v>
      </c>
      <c r="I46" s="194">
        <v>13.950192109711724</v>
      </c>
      <c r="J46" s="194">
        <v>13.129752104951391</v>
      </c>
      <c r="K46" s="71">
        <v>0.3517281809119871</v>
      </c>
      <c r="L46" s="71">
        <v>0.3436102542863791</v>
      </c>
      <c r="M46" s="71">
        <v>0.34086372679007265</v>
      </c>
      <c r="N46" s="71">
        <v>0.34894847206252905</v>
      </c>
      <c r="O46" s="71">
        <v>0.36946626367691376</v>
      </c>
      <c r="P46" s="71">
        <v>0.35325761285729035</v>
      </c>
      <c r="Q46" s="71">
        <v>0.36</v>
      </c>
      <c r="R46" s="71">
        <v>0.3482196638496854</v>
      </c>
      <c r="S46" s="170">
        <v>1.0744455337749603</v>
      </c>
      <c r="T46" s="71">
        <v>1.1146407592981322</v>
      </c>
      <c r="U46" s="71">
        <v>1.1251122461301155</v>
      </c>
      <c r="V46" s="71">
        <v>1.174127688412866</v>
      </c>
      <c r="W46" s="71">
        <v>1.1578606888598022</v>
      </c>
      <c r="X46" s="159">
        <v>1.1382737716832965</v>
      </c>
      <c r="Y46" s="159">
        <v>1.18</v>
      </c>
      <c r="Z46" s="159">
        <v>1.0989365715048793</v>
      </c>
    </row>
    <row r="47" spans="1:26" ht="15">
      <c r="A47" s="69" t="s">
        <v>101</v>
      </c>
      <c r="B47" s="70" t="s">
        <v>102</v>
      </c>
      <c r="C47" s="71">
        <v>31.499934230257107</v>
      </c>
      <c r="D47" s="71">
        <v>30.286704442206773</v>
      </c>
      <c r="E47" s="71">
        <v>27.82978980622568</v>
      </c>
      <c r="F47" s="71">
        <v>27.590363387324082</v>
      </c>
      <c r="G47" s="197">
        <v>27.612864835941306</v>
      </c>
      <c r="H47" s="194">
        <v>28.02692533019985</v>
      </c>
      <c r="I47" s="194">
        <v>27.20515277345072</v>
      </c>
      <c r="J47" s="194">
        <v>25.320233760231726</v>
      </c>
      <c r="K47" s="71">
        <v>1.0140011129819615</v>
      </c>
      <c r="L47" s="71">
        <v>1.0258244461413808</v>
      </c>
      <c r="M47" s="71">
        <v>0.9743915794203621</v>
      </c>
      <c r="N47" s="71">
        <v>0.9569824170317077</v>
      </c>
      <c r="O47" s="71">
        <v>0.9968472142159069</v>
      </c>
      <c r="P47" s="71">
        <v>1.0312280596222096</v>
      </c>
      <c r="Q47" s="71">
        <v>1.01</v>
      </c>
      <c r="R47" s="71">
        <v>0.9954920086062639</v>
      </c>
      <c r="S47" s="170">
        <v>4.42292569120457</v>
      </c>
      <c r="T47" s="71">
        <v>5.050643528656515</v>
      </c>
      <c r="U47" s="71">
        <v>4.313966356167444</v>
      </c>
      <c r="V47" s="71">
        <v>4.813447951638997</v>
      </c>
      <c r="W47" s="71">
        <v>4.683616472290013</v>
      </c>
      <c r="X47" s="159">
        <v>4.5238322005330405</v>
      </c>
      <c r="Y47" s="159">
        <v>5.25</v>
      </c>
      <c r="Z47" s="159">
        <v>3.9951194458664525</v>
      </c>
    </row>
    <row r="48" spans="1:26" ht="15">
      <c r="A48" s="69" t="s">
        <v>103</v>
      </c>
      <c r="B48" s="70" t="s">
        <v>104</v>
      </c>
      <c r="C48" s="71">
        <v>39.42317638692856</v>
      </c>
      <c r="D48" s="71">
        <v>30.38563656000726</v>
      </c>
      <c r="E48" s="71">
        <v>38.156846184512425</v>
      </c>
      <c r="F48" s="71">
        <v>34.88259780569215</v>
      </c>
      <c r="G48" s="197">
        <v>42.83480250305316</v>
      </c>
      <c r="H48" s="194">
        <v>40.55538710049395</v>
      </c>
      <c r="I48" s="194">
        <v>27.22976700507294</v>
      </c>
      <c r="J48" s="194">
        <v>15.452579503310828</v>
      </c>
      <c r="K48" s="71">
        <v>1.119885485160886</v>
      </c>
      <c r="L48" s="71">
        <v>1.0792744370448732</v>
      </c>
      <c r="M48" s="71">
        <v>0.989693197910791</v>
      </c>
      <c r="N48" s="71">
        <v>0.8684564005417149</v>
      </c>
      <c r="O48" s="71">
        <v>1.1225672380110485</v>
      </c>
      <c r="P48" s="71">
        <v>0.9658941361100977</v>
      </c>
      <c r="Q48" s="71">
        <v>0.65</v>
      </c>
      <c r="R48" s="71">
        <v>0.5749061965209051</v>
      </c>
      <c r="S48" s="170">
        <v>3.575481641465334</v>
      </c>
      <c r="T48" s="71">
        <v>3.7088006778147324</v>
      </c>
      <c r="U48" s="71">
        <v>7.696951316282116</v>
      </c>
      <c r="V48" s="71">
        <v>1.7029323394278848</v>
      </c>
      <c r="W48" s="71">
        <v>2.562702839406801</v>
      </c>
      <c r="X48" s="159">
        <v>8.772806152955184</v>
      </c>
      <c r="Y48" s="159">
        <v>2.99</v>
      </c>
      <c r="Z48" s="159">
        <v>2.049925149109666</v>
      </c>
    </row>
    <row r="49" spans="1:26" ht="15">
      <c r="A49" s="69" t="s">
        <v>105</v>
      </c>
      <c r="B49" s="70" t="s">
        <v>106</v>
      </c>
      <c r="C49" s="71">
        <v>10.485291762557354</v>
      </c>
      <c r="D49" s="71">
        <v>7.710340150747047</v>
      </c>
      <c r="E49" s="71">
        <v>7.964488799380111</v>
      </c>
      <c r="F49" s="71">
        <v>7.643203191896561</v>
      </c>
      <c r="G49" s="197">
        <v>15.701516433615339</v>
      </c>
      <c r="H49" s="194">
        <v>8.234521941285687</v>
      </c>
      <c r="I49" s="194">
        <v>8.474893284522105</v>
      </c>
      <c r="J49" s="194">
        <v>8.495918726360951</v>
      </c>
      <c r="K49" s="71">
        <v>0.11266111361896733</v>
      </c>
      <c r="L49" s="71">
        <v>0.1479924990128463</v>
      </c>
      <c r="M49" s="71">
        <v>0.09967323482753639</v>
      </c>
      <c r="N49" s="71">
        <v>0.16164804362563323</v>
      </c>
      <c r="O49" s="71">
        <v>0.7319149731840978</v>
      </c>
      <c r="P49" s="71">
        <v>0.11636679690711615</v>
      </c>
      <c r="Q49" s="71">
        <v>0.17</v>
      </c>
      <c r="R49" s="71">
        <v>0.1761736113916826</v>
      </c>
      <c r="S49" s="170">
        <v>0.3971025390925977</v>
      </c>
      <c r="T49" s="71">
        <v>0.562279432485822</v>
      </c>
      <c r="U49" s="71">
        <v>0.7936378838911711</v>
      </c>
      <c r="V49" s="71">
        <v>0.5552159691785158</v>
      </c>
      <c r="W49" s="71">
        <v>3.6843608311478393</v>
      </c>
      <c r="X49" s="159">
        <v>0.36015198595833714</v>
      </c>
      <c r="Y49" s="159">
        <v>0.87</v>
      </c>
      <c r="Z49" s="159">
        <v>0.8623824315977595</v>
      </c>
    </row>
    <row r="50" spans="1:26" ht="15">
      <c r="A50" s="69" t="s">
        <v>107</v>
      </c>
      <c r="B50" s="70" t="s">
        <v>108</v>
      </c>
      <c r="C50" s="71">
        <v>40.35363102991564</v>
      </c>
      <c r="D50" s="71">
        <v>41.98896338344259</v>
      </c>
      <c r="E50" s="71">
        <v>36.52834141785071</v>
      </c>
      <c r="F50" s="71">
        <v>35.77613972638391</v>
      </c>
      <c r="G50" s="197">
        <v>37.43307326985958</v>
      </c>
      <c r="H50" s="194">
        <v>33.804232747182716</v>
      </c>
      <c r="I50" s="194">
        <v>36.3636970917868</v>
      </c>
      <c r="J50" s="194">
        <v>30.33662811570299</v>
      </c>
      <c r="K50" s="71">
        <v>0.9862696856149216</v>
      </c>
      <c r="L50" s="71">
        <v>1.0806022453969508</v>
      </c>
      <c r="M50" s="71">
        <v>0.9707675515354152</v>
      </c>
      <c r="N50" s="71">
        <v>0.9428443107391046</v>
      </c>
      <c r="O50" s="71">
        <v>1.0182443187152868</v>
      </c>
      <c r="P50" s="71">
        <v>0.8796722300628415</v>
      </c>
      <c r="Q50" s="71">
        <v>0.98</v>
      </c>
      <c r="R50" s="71">
        <v>0.8381329242137493</v>
      </c>
      <c r="S50" s="170">
        <v>3.762036141739468</v>
      </c>
      <c r="T50" s="71">
        <v>3.91316664445631</v>
      </c>
      <c r="U50" s="71">
        <v>3.654833629246027</v>
      </c>
      <c r="V50" s="71">
        <v>3.811299331950143</v>
      </c>
      <c r="W50" s="71">
        <v>3.951131003223377</v>
      </c>
      <c r="X50" s="159">
        <v>3.0611402031136095</v>
      </c>
      <c r="Y50" s="159">
        <v>3.52</v>
      </c>
      <c r="Z50" s="159">
        <v>2.8381485278094907</v>
      </c>
    </row>
    <row r="51" spans="1:26" ht="15">
      <c r="A51" s="69" t="s">
        <v>109</v>
      </c>
      <c r="B51" s="70" t="s">
        <v>110</v>
      </c>
      <c r="C51" s="71">
        <v>28.605301137934045</v>
      </c>
      <c r="D51" s="71">
        <v>25.090268827868833</v>
      </c>
      <c r="E51" s="71">
        <v>19.894495128600937</v>
      </c>
      <c r="F51" s="71">
        <v>17.855680756542096</v>
      </c>
      <c r="G51" s="197">
        <v>18.904713340624</v>
      </c>
      <c r="H51" s="194">
        <v>18.392443671786136</v>
      </c>
      <c r="I51" s="194">
        <v>19.148334749181274</v>
      </c>
      <c r="J51" s="194">
        <v>15.952012372208923</v>
      </c>
      <c r="K51" s="71">
        <v>0.6150668819276127</v>
      </c>
      <c r="L51" s="71">
        <v>0.629692669126611</v>
      </c>
      <c r="M51" s="71">
        <v>0.5205554424841178</v>
      </c>
      <c r="N51" s="71">
        <v>0.5128348089580798</v>
      </c>
      <c r="O51" s="71">
        <v>0.5825034392517312</v>
      </c>
      <c r="P51" s="71">
        <v>0.5221508648168132</v>
      </c>
      <c r="Q51" s="71">
        <v>0.57</v>
      </c>
      <c r="R51" s="71">
        <v>0.5488673886585959</v>
      </c>
      <c r="S51" s="170">
        <v>2.5382531267437085</v>
      </c>
      <c r="T51" s="71">
        <v>3.1117501228682816</v>
      </c>
      <c r="U51" s="71">
        <v>1.8863692272196744</v>
      </c>
      <c r="V51" s="71">
        <v>1.930641386461491</v>
      </c>
      <c r="W51" s="71">
        <v>2.1520178863744324</v>
      </c>
      <c r="X51" s="159">
        <v>1.9833774594142455</v>
      </c>
      <c r="Y51" s="159">
        <v>2.06</v>
      </c>
      <c r="Z51" s="159">
        <v>2.3525324239254</v>
      </c>
    </row>
    <row r="52" spans="1:26" ht="15">
      <c r="A52" s="69" t="s">
        <v>111</v>
      </c>
      <c r="B52" s="70" t="s">
        <v>112</v>
      </c>
      <c r="C52" s="71">
        <v>19.73774604416443</v>
      </c>
      <c r="D52" s="71">
        <v>16.596238879129576</v>
      </c>
      <c r="E52" s="71">
        <v>15.834638598474877</v>
      </c>
      <c r="F52" s="71">
        <v>15.192069814518126</v>
      </c>
      <c r="G52" s="197">
        <v>16.520563169914293</v>
      </c>
      <c r="H52" s="194">
        <v>16.341495755207823</v>
      </c>
      <c r="I52" s="194">
        <v>15.29975621775588</v>
      </c>
      <c r="J52" s="194">
        <v>13.949376596381605</v>
      </c>
      <c r="K52" s="71">
        <v>0.43315576255179</v>
      </c>
      <c r="L52" s="71">
        <v>0.35406486647028135</v>
      </c>
      <c r="M52" s="71">
        <v>0.35806829296059073</v>
      </c>
      <c r="N52" s="71">
        <v>0.35889111865680234</v>
      </c>
      <c r="O52" s="71">
        <v>0.37813733477803824</v>
      </c>
      <c r="P52" s="71">
        <v>0.4003666460025917</v>
      </c>
      <c r="Q52" s="71">
        <v>0.41</v>
      </c>
      <c r="R52" s="71">
        <v>0.36081794741876616</v>
      </c>
      <c r="S52" s="170">
        <v>1.5978081550398047</v>
      </c>
      <c r="T52" s="71">
        <v>1.7881388057865577</v>
      </c>
      <c r="U52" s="71">
        <v>1.2334900074232538</v>
      </c>
      <c r="V52" s="71">
        <v>1.2748075726103185</v>
      </c>
      <c r="W52" s="71">
        <v>1.182086124257358</v>
      </c>
      <c r="X52" s="159">
        <v>1.3046898043183688</v>
      </c>
      <c r="Y52" s="159">
        <v>1.43</v>
      </c>
      <c r="Z52" s="159">
        <v>1.1598413046565585</v>
      </c>
    </row>
    <row r="53" spans="1:26" ht="15">
      <c r="A53" s="69" t="s">
        <v>113</v>
      </c>
      <c r="B53" s="70" t="s">
        <v>114</v>
      </c>
      <c r="C53" s="71">
        <v>17.20166036399024</v>
      </c>
      <c r="D53" s="71">
        <v>13.186211301631882</v>
      </c>
      <c r="E53" s="71">
        <v>13.493725183852375</v>
      </c>
      <c r="F53" s="71">
        <v>13.197527516797903</v>
      </c>
      <c r="G53" s="197">
        <v>13.320609972063187</v>
      </c>
      <c r="H53" s="194">
        <v>11.30124509191985</v>
      </c>
      <c r="I53" s="194">
        <v>10.60555727444766</v>
      </c>
      <c r="J53" s="194">
        <v>10.153198471054855</v>
      </c>
      <c r="K53" s="71">
        <v>0.37460497411662685</v>
      </c>
      <c r="L53" s="71">
        <v>0.30599682197270556</v>
      </c>
      <c r="M53" s="71">
        <v>0.33994090117932313</v>
      </c>
      <c r="N53" s="71">
        <v>0.3275137924175298</v>
      </c>
      <c r="O53" s="71">
        <v>0.3680389854474884</v>
      </c>
      <c r="P53" s="71">
        <v>0.2935677426839069</v>
      </c>
      <c r="Q53" s="71">
        <v>0.28</v>
      </c>
      <c r="R53" s="71">
        <v>0.26587588865215755</v>
      </c>
      <c r="S53" s="170">
        <v>1.2877499721904053</v>
      </c>
      <c r="T53" s="71">
        <v>1.0252447111526264</v>
      </c>
      <c r="U53" s="71">
        <v>1.3354473611716973</v>
      </c>
      <c r="V53" s="71">
        <v>1.1725258248056922</v>
      </c>
      <c r="W53" s="71">
        <v>1.3496381623869793</v>
      </c>
      <c r="X53" s="159">
        <v>1.201578421427777</v>
      </c>
      <c r="Y53" s="159">
        <v>1.02</v>
      </c>
      <c r="Z53" s="159">
        <v>1.068265584076687</v>
      </c>
    </row>
    <row r="54" spans="1:26" ht="15">
      <c r="A54" s="69" t="s">
        <v>115</v>
      </c>
      <c r="B54" s="70" t="s">
        <v>116</v>
      </c>
      <c r="C54" s="71">
        <v>2.3285844570014658</v>
      </c>
      <c r="D54" s="71">
        <v>1.7955893905027598</v>
      </c>
      <c r="E54" s="71">
        <v>1.3852677770562205</v>
      </c>
      <c r="F54" s="71">
        <v>1.7656405683288003</v>
      </c>
      <c r="G54" s="197">
        <v>2.5581213755592653</v>
      </c>
      <c r="H54" s="194">
        <v>2.1726077084212347</v>
      </c>
      <c r="I54" s="194">
        <v>1.6904156638017482</v>
      </c>
      <c r="J54" s="194">
        <v>3.1169420521853586</v>
      </c>
      <c r="K54" s="71">
        <v>0.0581533328866945</v>
      </c>
      <c r="L54" s="71">
        <v>0.032258692153515095</v>
      </c>
      <c r="M54" s="71">
        <v>0.021597583978649255</v>
      </c>
      <c r="N54" s="71">
        <v>0.03821350658597332</v>
      </c>
      <c r="O54" s="71">
        <v>0.0685701315058447</v>
      </c>
      <c r="P54" s="71">
        <v>0.07367115229464732</v>
      </c>
      <c r="Q54" s="71">
        <v>0.03</v>
      </c>
      <c r="R54" s="71">
        <v>0.05103135451389174</v>
      </c>
      <c r="S54" s="170">
        <v>0.7291533277331694</v>
      </c>
      <c r="T54" s="71">
        <v>0.21104367025960885</v>
      </c>
      <c r="U54" s="71">
        <v>0.06410011804741966</v>
      </c>
      <c r="V54" s="71">
        <v>0.1233426054161119</v>
      </c>
      <c r="W54" s="71">
        <v>0.26978821531507957</v>
      </c>
      <c r="X54" s="159">
        <v>0.3501848606391681</v>
      </c>
      <c r="Y54" s="159">
        <v>0.15</v>
      </c>
      <c r="Z54" s="159">
        <v>0.2789577420799461</v>
      </c>
    </row>
    <row r="55" spans="1:26" ht="28.5">
      <c r="A55" s="69" t="s">
        <v>117</v>
      </c>
      <c r="B55" s="70" t="s">
        <v>118</v>
      </c>
      <c r="C55" s="71">
        <v>5.265719244328297</v>
      </c>
      <c r="D55" s="71">
        <v>6.653682603478941</v>
      </c>
      <c r="E55" s="71">
        <v>6.028819770622173</v>
      </c>
      <c r="F55" s="71">
        <v>5.974528810829455</v>
      </c>
      <c r="G55" s="197">
        <v>5.841698499542215</v>
      </c>
      <c r="H55" s="194">
        <v>4.607974666018835</v>
      </c>
      <c r="I55" s="194">
        <v>4.824881943754697</v>
      </c>
      <c r="J55" s="194">
        <v>5.142728704325736</v>
      </c>
      <c r="K55" s="71">
        <v>0.14649500974605648</v>
      </c>
      <c r="L55" s="71">
        <v>0.2071429489762312</v>
      </c>
      <c r="M55" s="71">
        <v>0.1470780823208034</v>
      </c>
      <c r="N55" s="71">
        <v>0.20727957098796068</v>
      </c>
      <c r="O55" s="71">
        <v>0.16475974135443555</v>
      </c>
      <c r="P55" s="71">
        <v>0.10079944581916202</v>
      </c>
      <c r="Q55" s="71">
        <v>0.08</v>
      </c>
      <c r="R55" s="71">
        <v>0.08890100953027788</v>
      </c>
      <c r="S55" s="170">
        <v>0.475602462516575</v>
      </c>
      <c r="T55" s="71">
        <v>0.7720782643659526</v>
      </c>
      <c r="U55" s="71">
        <v>0.6651797813586463</v>
      </c>
      <c r="V55" s="71">
        <v>0.7742501622197355</v>
      </c>
      <c r="W55" s="71">
        <v>0.5402975020392923</v>
      </c>
      <c r="X55" s="159">
        <v>0.3081583057900096</v>
      </c>
      <c r="Y55" s="159">
        <v>0.22</v>
      </c>
      <c r="Z55" s="159">
        <v>0.26917601030691374</v>
      </c>
    </row>
    <row r="56" spans="1:26" ht="15">
      <c r="A56" s="69" t="s">
        <v>119</v>
      </c>
      <c r="B56" s="67" t="s">
        <v>120</v>
      </c>
      <c r="C56" s="71">
        <v>1.397634616619775</v>
      </c>
      <c r="D56" s="71">
        <v>2.780808831314933</v>
      </c>
      <c r="E56" s="71">
        <v>2.065157159143894</v>
      </c>
      <c r="F56" s="71">
        <v>3.1934559870231554</v>
      </c>
      <c r="G56" s="197">
        <v>2.973854809335841</v>
      </c>
      <c r="H56" s="194">
        <v>3.9993739646620647</v>
      </c>
      <c r="I56" s="194">
        <v>3.1354908267553037</v>
      </c>
      <c r="J56" s="194">
        <v>2.19784443022825</v>
      </c>
      <c r="K56" s="71">
        <v>0.038900830162583735</v>
      </c>
      <c r="L56" s="71">
        <v>0.07255383041703507</v>
      </c>
      <c r="M56" s="71">
        <v>0.0820899970759698</v>
      </c>
      <c r="N56" s="71">
        <v>0.06227239174695153</v>
      </c>
      <c r="O56" s="71">
        <v>0.13760837254108574</v>
      </c>
      <c r="P56" s="71">
        <v>0.147176961899564</v>
      </c>
      <c r="Q56" s="71">
        <v>0.02</v>
      </c>
      <c r="R56" s="71">
        <v>0.026374133162738997</v>
      </c>
      <c r="S56" s="170">
        <v>0.06510647922420452</v>
      </c>
      <c r="T56" s="71">
        <v>0.43279497447374227</v>
      </c>
      <c r="U56" s="71">
        <v>0.537069933699859</v>
      </c>
      <c r="V56" s="71">
        <v>0.32174069069258293</v>
      </c>
      <c r="W56" s="71">
        <v>0.9892122497599857</v>
      </c>
      <c r="X56" s="159">
        <v>0.5671112281890808</v>
      </c>
      <c r="Y56" s="159">
        <v>0.06</v>
      </c>
      <c r="Z56" s="159">
        <v>0.12527713252301023</v>
      </c>
    </row>
    <row r="57" spans="1:26" ht="15">
      <c r="A57" s="69" t="s">
        <v>121</v>
      </c>
      <c r="B57" s="70" t="s">
        <v>122</v>
      </c>
      <c r="C57" s="71">
        <v>4.603581568565777</v>
      </c>
      <c r="D57" s="71">
        <v>4.693528016756004</v>
      </c>
      <c r="E57" s="71">
        <v>4.580369600490334</v>
      </c>
      <c r="F57" s="71">
        <v>4.464809656080916</v>
      </c>
      <c r="G57" s="197">
        <v>4.164053441191201</v>
      </c>
      <c r="H57" s="194">
        <v>4.062774953327683</v>
      </c>
      <c r="I57" s="194">
        <v>4.5967046013936885</v>
      </c>
      <c r="J57" s="194">
        <v>3.4389245484452746</v>
      </c>
      <c r="K57" s="71">
        <v>0.08227045770920775</v>
      </c>
      <c r="L57" s="71">
        <v>0.1507472502389586</v>
      </c>
      <c r="M57" s="71">
        <v>0.0854126298452091</v>
      </c>
      <c r="N57" s="71">
        <v>0.10160255923249681</v>
      </c>
      <c r="O57" s="71">
        <v>0.09990010354000675</v>
      </c>
      <c r="P57" s="71">
        <v>0.08846600956930639</v>
      </c>
      <c r="Q57" s="71">
        <v>0.1</v>
      </c>
      <c r="R57" s="71">
        <v>0.031595119288840956</v>
      </c>
      <c r="S57" s="170">
        <v>0.2855334342245112</v>
      </c>
      <c r="T57" s="71">
        <v>0.5859149069106275</v>
      </c>
      <c r="U57" s="71">
        <v>0.2951898031463545</v>
      </c>
      <c r="V57" s="71">
        <v>0.7797658746414259</v>
      </c>
      <c r="W57" s="71">
        <v>0.37595453926183414</v>
      </c>
      <c r="X57" s="159">
        <v>0.29160475723569057</v>
      </c>
      <c r="Y57" s="159">
        <v>0.33</v>
      </c>
      <c r="Z57" s="159">
        <v>0.1703669387030049</v>
      </c>
    </row>
    <row r="58" spans="1:26" ht="28.5">
      <c r="A58" s="69" t="s">
        <v>123</v>
      </c>
      <c r="B58" s="70" t="s">
        <v>124</v>
      </c>
      <c r="C58" s="71">
        <v>1.1528142224878781</v>
      </c>
      <c r="D58" s="71">
        <v>1.4099837181485582</v>
      </c>
      <c r="E58" s="71">
        <v>1.3163394640410377</v>
      </c>
      <c r="F58" s="71">
        <v>1.1052672473637146</v>
      </c>
      <c r="G58" s="197">
        <v>1.1615967384469947</v>
      </c>
      <c r="H58" s="194">
        <v>1.171965978565433</v>
      </c>
      <c r="I58" s="194">
        <v>1.1838222808951435</v>
      </c>
      <c r="J58" s="194">
        <v>1.3751541667445302</v>
      </c>
      <c r="K58" s="71">
        <v>0.01983114942255933</v>
      </c>
      <c r="L58" s="71">
        <v>0.03225505610469369</v>
      </c>
      <c r="M58" s="71">
        <v>0.022443587861899695</v>
      </c>
      <c r="N58" s="71">
        <v>0.020535363061814468</v>
      </c>
      <c r="O58" s="71">
        <v>0.024170598800008172</v>
      </c>
      <c r="P58" s="71">
        <v>0.019310056263652883</v>
      </c>
      <c r="Q58" s="71">
        <v>0.03</v>
      </c>
      <c r="R58" s="71">
        <v>0.03335862074395231</v>
      </c>
      <c r="S58" s="170">
        <v>0.06923747324346839</v>
      </c>
      <c r="T58" s="71">
        <v>0.3021662250074177</v>
      </c>
      <c r="U58" s="71">
        <v>0.12166267496399291</v>
      </c>
      <c r="V58" s="71">
        <v>0.10908234140174841</v>
      </c>
      <c r="W58" s="71">
        <v>0.19093013056948202</v>
      </c>
      <c r="X58" s="159">
        <v>0.1043323544750003</v>
      </c>
      <c r="Y58" s="159">
        <v>0.09</v>
      </c>
      <c r="Z58" s="159">
        <v>0.16771679570904288</v>
      </c>
    </row>
    <row r="59" spans="1:26" ht="15">
      <c r="A59" s="69" t="s">
        <v>125</v>
      </c>
      <c r="B59" s="70" t="s">
        <v>126</v>
      </c>
      <c r="C59" s="71">
        <v>1.90949779026137</v>
      </c>
      <c r="D59" s="71">
        <v>2.296837908981883</v>
      </c>
      <c r="E59" s="71">
        <v>1.4867977180788452</v>
      </c>
      <c r="F59" s="71">
        <v>1.9705749686299754</v>
      </c>
      <c r="G59" s="197">
        <v>2.4785309742339967</v>
      </c>
      <c r="H59" s="194">
        <v>1.4806248553085064</v>
      </c>
      <c r="I59" s="194">
        <v>1.7244957304492803</v>
      </c>
      <c r="J59" s="194">
        <v>2.5607088650855636</v>
      </c>
      <c r="K59" s="71">
        <v>0.04009945359548877</v>
      </c>
      <c r="L59" s="71">
        <v>0.041710576427111</v>
      </c>
      <c r="M59" s="71">
        <v>0.020815168053103832</v>
      </c>
      <c r="N59" s="71">
        <v>0.049165845467317885</v>
      </c>
      <c r="O59" s="71">
        <v>0.09837861405421094</v>
      </c>
      <c r="P59" s="71">
        <v>0.038002704619585</v>
      </c>
      <c r="Q59" s="71">
        <v>0.04</v>
      </c>
      <c r="R59" s="71">
        <v>0.0635794745956573</v>
      </c>
      <c r="S59" s="170">
        <v>0.15466932101117098</v>
      </c>
      <c r="T59" s="71">
        <v>0.22775444705464354</v>
      </c>
      <c r="U59" s="71">
        <v>0.05217730741882948</v>
      </c>
      <c r="V59" s="71">
        <v>0.31519346623236455</v>
      </c>
      <c r="W59" s="71">
        <v>0.41296139155314127</v>
      </c>
      <c r="X59" s="159">
        <v>0.16447274434385326</v>
      </c>
      <c r="Y59" s="159">
        <v>0.17</v>
      </c>
      <c r="Z59" s="159">
        <v>0.25014540619474834</v>
      </c>
    </row>
    <row r="60" spans="1:26" ht="28.5">
      <c r="A60" s="69" t="s">
        <v>127</v>
      </c>
      <c r="B60" s="67" t="s">
        <v>128</v>
      </c>
      <c r="C60" s="71">
        <v>1.8542985512441017</v>
      </c>
      <c r="D60" s="71">
        <v>1.8979378890580485</v>
      </c>
      <c r="E60" s="71">
        <v>1.779991412313601</v>
      </c>
      <c r="F60" s="71">
        <v>1.7928168302526206</v>
      </c>
      <c r="G60" s="197">
        <v>1.6693607997600972</v>
      </c>
      <c r="H60" s="194">
        <v>1.6080355261545891</v>
      </c>
      <c r="I60" s="194">
        <v>1.8742233906736723</v>
      </c>
      <c r="J60" s="194">
        <v>1.6118117263592686</v>
      </c>
      <c r="K60" s="71">
        <v>0.034391691078629924</v>
      </c>
      <c r="L60" s="71">
        <v>0.03614227645386507</v>
      </c>
      <c r="M60" s="71">
        <v>0.03903445956298981</v>
      </c>
      <c r="N60" s="71">
        <v>0.04052442571023848</v>
      </c>
      <c r="O60" s="71">
        <v>0.036717463682033</v>
      </c>
      <c r="P60" s="71">
        <v>0.03549781650747711</v>
      </c>
      <c r="Q60" s="71">
        <v>0.04</v>
      </c>
      <c r="R60" s="71">
        <v>0.03987595045646656</v>
      </c>
      <c r="S60" s="170">
        <v>0.1369130052099144</v>
      </c>
      <c r="T60" s="71">
        <v>0.18306954973233955</v>
      </c>
      <c r="U60" s="71">
        <v>0.28817058153293923</v>
      </c>
      <c r="V60" s="71">
        <v>0.19972148622677427</v>
      </c>
      <c r="W60" s="71">
        <v>0.259793215223579</v>
      </c>
      <c r="X60" s="159">
        <v>0.15350687528172519</v>
      </c>
      <c r="Y60" s="159">
        <v>0.23</v>
      </c>
      <c r="Z60" s="159">
        <v>0.21441342812823566</v>
      </c>
    </row>
    <row r="61" spans="1:26" ht="28.5">
      <c r="A61" s="69" t="s">
        <v>129</v>
      </c>
      <c r="B61" s="67" t="s">
        <v>130</v>
      </c>
      <c r="C61" s="71">
        <v>1.1424315556948457</v>
      </c>
      <c r="D61" s="71">
        <v>1.925850819283153</v>
      </c>
      <c r="E61" s="71">
        <v>1.3816784442753909</v>
      </c>
      <c r="F61" s="71">
        <v>1.5054952931184138</v>
      </c>
      <c r="G61" s="197">
        <v>1.7646136355096844</v>
      </c>
      <c r="H61" s="194">
        <v>1.251323152096215</v>
      </c>
      <c r="I61" s="194">
        <v>1.1589166058711369</v>
      </c>
      <c r="J61" s="194">
        <v>1.0753424871258566</v>
      </c>
      <c r="K61" s="71">
        <v>0.010688081887722889</v>
      </c>
      <c r="L61" s="71">
        <v>0.05280885667613277</v>
      </c>
      <c r="M61" s="71">
        <v>0.02868262103764284</v>
      </c>
      <c r="N61" s="71">
        <v>0.034756175818716484</v>
      </c>
      <c r="O61" s="71">
        <v>0.033527659074684</v>
      </c>
      <c r="P61" s="71">
        <v>0.026863511924788953</v>
      </c>
      <c r="Q61" s="71">
        <v>0.01</v>
      </c>
      <c r="R61" s="71">
        <v>0.024087671711619185</v>
      </c>
      <c r="S61" s="170">
        <v>0.239174393026692</v>
      </c>
      <c r="T61" s="71">
        <v>0.2476112010608596</v>
      </c>
      <c r="U61" s="71">
        <v>0.17260745898299606</v>
      </c>
      <c r="V61" s="71">
        <v>0.3851731836997266</v>
      </c>
      <c r="W61" s="71">
        <v>0.1698243092800962</v>
      </c>
      <c r="X61" s="159">
        <v>0.1806165162515047</v>
      </c>
      <c r="Y61" s="159">
        <v>0.06</v>
      </c>
      <c r="Z61" s="159">
        <v>0.10574649182773892</v>
      </c>
    </row>
    <row r="62" spans="1:26" ht="15">
      <c r="A62" s="69" t="s">
        <v>131</v>
      </c>
      <c r="B62" s="67" t="s">
        <v>132</v>
      </c>
      <c r="C62" s="71">
        <v>1.8079668551907055</v>
      </c>
      <c r="D62" s="71">
        <v>1.9221322580479356</v>
      </c>
      <c r="E62" s="71">
        <v>1.751262058421103</v>
      </c>
      <c r="F62" s="71">
        <v>1.76</v>
      </c>
      <c r="G62" s="197">
        <v>1.4482048394402742</v>
      </c>
      <c r="H62" s="194">
        <v>1.5419474535910835</v>
      </c>
      <c r="I62" s="194">
        <v>1.171789141622319</v>
      </c>
      <c r="J62" s="194">
        <v>1.1285036546754599</v>
      </c>
      <c r="K62" s="71">
        <v>0.060114897935090957</v>
      </c>
      <c r="L62" s="71">
        <v>0.06290830390228491</v>
      </c>
      <c r="M62" s="71">
        <v>0.047828386757689856</v>
      </c>
      <c r="N62" s="71">
        <v>0.03726877418028847</v>
      </c>
      <c r="O62" s="71">
        <v>0.045216173320301895</v>
      </c>
      <c r="P62" s="71">
        <v>0.046212395325535754</v>
      </c>
      <c r="Q62" s="71">
        <v>0.02</v>
      </c>
      <c r="R62" s="71">
        <v>0.020378784526401142</v>
      </c>
      <c r="S62" s="170">
        <v>0.2635111691440453</v>
      </c>
      <c r="T62" s="71">
        <v>0.29160644756817355</v>
      </c>
      <c r="U62" s="71">
        <v>0.2306459462347577</v>
      </c>
      <c r="V62" s="71">
        <v>0.25</v>
      </c>
      <c r="W62" s="71">
        <v>0.20813921775733274</v>
      </c>
      <c r="X62" s="159">
        <v>0.2472984531725819</v>
      </c>
      <c r="Y62" s="159">
        <v>0.26</v>
      </c>
      <c r="Z62" s="159">
        <v>0.12576111110271246</v>
      </c>
    </row>
    <row r="63" spans="1:26" ht="15">
      <c r="A63" s="69" t="s">
        <v>133</v>
      </c>
      <c r="B63" s="67" t="s">
        <v>134</v>
      </c>
      <c r="C63" s="71">
        <v>17.816155849509588</v>
      </c>
      <c r="D63" s="71">
        <v>10.493768823674404</v>
      </c>
      <c r="E63" s="71">
        <v>10.340920490074298</v>
      </c>
      <c r="F63" s="189">
        <v>9.84</v>
      </c>
      <c r="G63" s="197">
        <v>9.34176781286095</v>
      </c>
      <c r="H63" s="194">
        <v>9.634785368703936</v>
      </c>
      <c r="I63" s="194">
        <v>9.78728377083598</v>
      </c>
      <c r="J63" s="194">
        <v>9.012044979321226</v>
      </c>
      <c r="K63" s="71">
        <v>0.5110676323178184</v>
      </c>
      <c r="L63" s="71">
        <v>0.27759468047401664</v>
      </c>
      <c r="M63" s="71">
        <v>0.30435941068710026</v>
      </c>
      <c r="N63" s="71">
        <v>0.32317326688521714</v>
      </c>
      <c r="O63" s="71">
        <v>0.2403474392721942</v>
      </c>
      <c r="P63" s="71">
        <v>0.3028501091667866</v>
      </c>
      <c r="Q63" s="71">
        <v>0.28</v>
      </c>
      <c r="R63" s="71">
        <v>0.2504770728545309</v>
      </c>
      <c r="S63" s="170">
        <v>1.9452948490953303</v>
      </c>
      <c r="T63" s="71">
        <v>0.9965449320613979</v>
      </c>
      <c r="U63" s="71">
        <v>1.3134042474348346</v>
      </c>
      <c r="V63" s="71">
        <v>1.55</v>
      </c>
      <c r="W63" s="71">
        <v>1.329374176151908</v>
      </c>
      <c r="X63" s="159">
        <v>1.6003179842048811</v>
      </c>
      <c r="Y63" s="159">
        <v>1.03</v>
      </c>
      <c r="Z63" s="159">
        <v>1.1925026804490841</v>
      </c>
    </row>
    <row r="64" spans="1:26" ht="15">
      <c r="A64" s="69" t="s">
        <v>135</v>
      </c>
      <c r="B64" s="67" t="s">
        <v>136</v>
      </c>
      <c r="C64" s="71">
        <v>1.381789884468366</v>
      </c>
      <c r="D64" s="71">
        <v>1.1513751764376605</v>
      </c>
      <c r="E64" s="71">
        <v>1.4358965805524406</v>
      </c>
      <c r="F64" s="71">
        <v>1.2805714995955861</v>
      </c>
      <c r="G64" s="197">
        <v>0.9393708547606868</v>
      </c>
      <c r="H64" s="194">
        <v>1.1012716490933996</v>
      </c>
      <c r="I64" s="194">
        <v>1.3071365405025777</v>
      </c>
      <c r="J64" s="194">
        <v>1.1943143469182051</v>
      </c>
      <c r="K64" s="71">
        <v>0.023925786492712528</v>
      </c>
      <c r="L64" s="71">
        <v>0.021597569841887085</v>
      </c>
      <c r="M64" s="71">
        <v>0.03808807724567948</v>
      </c>
      <c r="N64" s="71">
        <v>0.022671526408333125</v>
      </c>
      <c r="O64" s="71">
        <v>0.016146544314848785</v>
      </c>
      <c r="P64" s="71">
        <v>0.030164518763448896</v>
      </c>
      <c r="Q64" s="71">
        <v>0.03</v>
      </c>
      <c r="R64" s="71">
        <v>0.03247441637243579</v>
      </c>
      <c r="S64" s="170">
        <v>0.11904214497837745</v>
      </c>
      <c r="T64" s="71">
        <v>0.15043088091505272</v>
      </c>
      <c r="U64" s="71">
        <v>0.148541660365098</v>
      </c>
      <c r="V64" s="71">
        <v>0.10789265789550417</v>
      </c>
      <c r="W64" s="71">
        <v>0.10122164059506193</v>
      </c>
      <c r="X64" s="159">
        <v>0.1243748668694858</v>
      </c>
      <c r="Y64" s="159">
        <v>0.2</v>
      </c>
      <c r="Z64" s="159">
        <v>0.16494238090737756</v>
      </c>
    </row>
    <row r="65" spans="1:26" ht="28.5">
      <c r="A65" s="69" t="s">
        <v>137</v>
      </c>
      <c r="B65" s="70" t="s">
        <v>138</v>
      </c>
      <c r="C65" s="71">
        <v>1.8681613050665036</v>
      </c>
      <c r="D65" s="71">
        <v>1.8299059187725122</v>
      </c>
      <c r="E65" s="71">
        <v>1.539485160979801</v>
      </c>
      <c r="F65" s="71">
        <v>1.7889581342408643</v>
      </c>
      <c r="G65" s="197">
        <v>1.816647625859305</v>
      </c>
      <c r="H65" s="194">
        <v>1.8519334366462992</v>
      </c>
      <c r="I65" s="194">
        <v>2.1028825432831177</v>
      </c>
      <c r="J65" s="194">
        <v>1.8514402996280936</v>
      </c>
      <c r="K65" s="71">
        <v>0.03312568948252068</v>
      </c>
      <c r="L65" s="71">
        <v>0.03865301272685872</v>
      </c>
      <c r="M65" s="71">
        <v>0.03878036429325308</v>
      </c>
      <c r="N65" s="71">
        <v>0.04100292043680061</v>
      </c>
      <c r="O65" s="71">
        <v>0.046768432112347824</v>
      </c>
      <c r="P65" s="71">
        <v>0.04799265799649345</v>
      </c>
      <c r="Q65" s="71">
        <v>0.05</v>
      </c>
      <c r="R65" s="71">
        <v>0.04449801288914687</v>
      </c>
      <c r="S65" s="170">
        <v>0.14760752555519363</v>
      </c>
      <c r="T65" s="71">
        <v>0.21358151910132123</v>
      </c>
      <c r="U65" s="71">
        <v>0.2389134352206272</v>
      </c>
      <c r="V65" s="71">
        <v>0.24494414774025913</v>
      </c>
      <c r="W65" s="71">
        <v>0.23116499563942014</v>
      </c>
      <c r="X65" s="159">
        <v>0.19082794965272398</v>
      </c>
      <c r="Y65" s="159">
        <v>0.19</v>
      </c>
      <c r="Z65" s="159">
        <v>0.24347139874856852</v>
      </c>
    </row>
    <row r="66" spans="1:26" ht="15">
      <c r="A66" s="69" t="s">
        <v>139</v>
      </c>
      <c r="B66" s="67" t="s">
        <v>140</v>
      </c>
      <c r="C66" s="71">
        <v>5.794544265228452</v>
      </c>
      <c r="D66" s="71">
        <v>5.243250780336172</v>
      </c>
      <c r="E66" s="71">
        <v>5.407584854222925</v>
      </c>
      <c r="F66" s="71">
        <v>5.214398078266372</v>
      </c>
      <c r="G66" s="197">
        <v>5.356489260731045</v>
      </c>
      <c r="H66" s="194">
        <v>4.48547873752032</v>
      </c>
      <c r="I66" s="194">
        <v>4.414942023990169</v>
      </c>
      <c r="J66" s="194">
        <v>4.300447456910203</v>
      </c>
      <c r="K66" s="71">
        <v>0.12507249842397114</v>
      </c>
      <c r="L66" s="71">
        <v>0.13835364210775603</v>
      </c>
      <c r="M66" s="71">
        <v>0.11331858825080801</v>
      </c>
      <c r="N66" s="71">
        <v>0.10804864866419835</v>
      </c>
      <c r="O66" s="71">
        <v>0.11485667489533061</v>
      </c>
      <c r="P66" s="71">
        <v>0.09120473432957985</v>
      </c>
      <c r="Q66" s="71">
        <v>0.1</v>
      </c>
      <c r="R66" s="71">
        <v>0.10584349426764832</v>
      </c>
      <c r="S66" s="170">
        <v>0.7146964331486857</v>
      </c>
      <c r="T66" s="71">
        <v>0.5742090088322954</v>
      </c>
      <c r="U66" s="71">
        <v>0.5122683759010083</v>
      </c>
      <c r="V66" s="71">
        <v>0.43098580237501344</v>
      </c>
      <c r="W66" s="71">
        <v>0.46118141158052744</v>
      </c>
      <c r="X66" s="159">
        <v>0.4215690384042995</v>
      </c>
      <c r="Y66" s="159">
        <v>0.43</v>
      </c>
      <c r="Z66" s="159">
        <v>0.3918165724387344</v>
      </c>
    </row>
    <row r="67" spans="1:26" ht="15">
      <c r="A67" s="69" t="s">
        <v>141</v>
      </c>
      <c r="B67" s="70" t="s">
        <v>142</v>
      </c>
      <c r="C67" s="71">
        <v>3.0808635619828375</v>
      </c>
      <c r="D67" s="71">
        <v>2.0403019447581547</v>
      </c>
      <c r="E67" s="71">
        <v>2.56923975747738</v>
      </c>
      <c r="F67" s="71">
        <v>2.507699720310226</v>
      </c>
      <c r="G67" s="197">
        <v>2.354798788901814</v>
      </c>
      <c r="H67" s="194">
        <v>1.6281673845620537</v>
      </c>
      <c r="I67" s="194">
        <v>3.0887188389860984</v>
      </c>
      <c r="J67" s="194">
        <v>2.2040314802094088</v>
      </c>
      <c r="K67" s="71">
        <v>0.04244745352065243</v>
      </c>
      <c r="L67" s="71">
        <v>0.028686645343299656</v>
      </c>
      <c r="M67" s="71">
        <v>0.03426970568819828</v>
      </c>
      <c r="N67" s="71">
        <v>0.045910194879525676</v>
      </c>
      <c r="O67" s="71">
        <v>0.03574661768070622</v>
      </c>
      <c r="P67" s="71">
        <v>0.03437653409677609</v>
      </c>
      <c r="Q67" s="71">
        <v>0.05</v>
      </c>
      <c r="R67" s="71">
        <v>0.03255112958572835</v>
      </c>
      <c r="S67" s="170">
        <v>0.20611833025099066</v>
      </c>
      <c r="T67" s="71">
        <v>0.09601660952031876</v>
      </c>
      <c r="U67" s="71">
        <v>0.16174352442457596</v>
      </c>
      <c r="V67" s="71">
        <v>0.19203192858221768</v>
      </c>
      <c r="W67" s="71">
        <v>0.1558992608029504</v>
      </c>
      <c r="X67" s="159">
        <v>0.10375866696163633</v>
      </c>
      <c r="Y67" s="159">
        <v>0.2</v>
      </c>
      <c r="Z67" s="159">
        <v>0.1457719248019651</v>
      </c>
    </row>
    <row r="68" spans="1:26" ht="15">
      <c r="A68" s="69" t="s">
        <v>143</v>
      </c>
      <c r="B68" s="70" t="s">
        <v>144</v>
      </c>
      <c r="C68" s="71">
        <v>4.652457079324865</v>
      </c>
      <c r="D68" s="71">
        <v>5.3966361314526585</v>
      </c>
      <c r="E68" s="71">
        <v>4.788029033927329</v>
      </c>
      <c r="F68" s="71">
        <v>4.098038905683726</v>
      </c>
      <c r="G68" s="197">
        <v>5.0626879116197</v>
      </c>
      <c r="H68" s="194">
        <v>4.622729321075708</v>
      </c>
      <c r="I68" s="194">
        <v>4.816807358360309</v>
      </c>
      <c r="J68" s="194">
        <v>3.851374230167879</v>
      </c>
      <c r="K68" s="71">
        <v>0.10553997744077168</v>
      </c>
      <c r="L68" s="71">
        <v>0.13568685130509542</v>
      </c>
      <c r="M68" s="71">
        <v>0.12209474036514689</v>
      </c>
      <c r="N68" s="71">
        <v>0.1207624629421736</v>
      </c>
      <c r="O68" s="71">
        <v>0.12830439462291104</v>
      </c>
      <c r="P68" s="71">
        <v>0.12563229998631792</v>
      </c>
      <c r="Q68" s="71">
        <v>0.14</v>
      </c>
      <c r="R68" s="71">
        <v>0.11550856335143875</v>
      </c>
      <c r="S68" s="170">
        <v>0.41654661915651</v>
      </c>
      <c r="T68" s="71">
        <v>0.7004062750606772</v>
      </c>
      <c r="U68" s="71">
        <v>0.6900226407209292</v>
      </c>
      <c r="V68" s="71">
        <v>0.5448316788151415</v>
      </c>
      <c r="W68" s="71">
        <v>0.48753188246945595</v>
      </c>
      <c r="X68" s="159">
        <v>0.891271843789482</v>
      </c>
      <c r="Y68" s="159">
        <v>0.52</v>
      </c>
      <c r="Z68" s="159">
        <v>0.5103963008749808</v>
      </c>
    </row>
    <row r="69" spans="1:26" ht="15">
      <c r="A69" s="69" t="s">
        <v>145</v>
      </c>
      <c r="B69" s="67" t="s">
        <v>146</v>
      </c>
      <c r="C69" s="71">
        <v>9.165631786134336</v>
      </c>
      <c r="D69" s="71">
        <v>6.353936698342374</v>
      </c>
      <c r="E69" s="71">
        <v>7.224528751542453</v>
      </c>
      <c r="F69" s="71">
        <v>4.831052695171677</v>
      </c>
      <c r="G69" s="197">
        <v>3.4802619142448936</v>
      </c>
      <c r="H69" s="194">
        <v>4.843766889063065</v>
      </c>
      <c r="I69" s="194">
        <v>2.921955032090276</v>
      </c>
      <c r="J69" s="194">
        <v>4.786330466369989</v>
      </c>
      <c r="K69" s="71">
        <v>0.15149232914440902</v>
      </c>
      <c r="L69" s="71">
        <v>0.1121383963247992</v>
      </c>
      <c r="M69" s="71">
        <v>0.1577902756870977</v>
      </c>
      <c r="N69" s="71">
        <v>0.09911450045578021</v>
      </c>
      <c r="O69" s="71">
        <v>0.0658349545444659</v>
      </c>
      <c r="P69" s="71">
        <v>0.17908482581508167</v>
      </c>
      <c r="Q69" s="71">
        <v>0.05</v>
      </c>
      <c r="R69" s="71">
        <v>0.16623370949746355</v>
      </c>
      <c r="S69" s="170">
        <v>0.5989653904014391</v>
      </c>
      <c r="T69" s="71">
        <v>0.29245281614262336</v>
      </c>
      <c r="U69" s="71">
        <v>0.6318999750070712</v>
      </c>
      <c r="V69" s="71">
        <v>0.25105889973940554</v>
      </c>
      <c r="W69" s="71">
        <v>0.294227142666787</v>
      </c>
      <c r="X69" s="159">
        <v>0.814829230004609</v>
      </c>
      <c r="Y69" s="159">
        <v>0.21</v>
      </c>
      <c r="Z69" s="159">
        <v>0.5335567452886488</v>
      </c>
    </row>
    <row r="70" spans="1:26" ht="15">
      <c r="A70" s="69" t="s">
        <v>147</v>
      </c>
      <c r="B70" s="70" t="s">
        <v>148</v>
      </c>
      <c r="C70" s="71">
        <v>12.621619231540434</v>
      </c>
      <c r="D70" s="71">
        <v>6.306389324650659</v>
      </c>
      <c r="E70" s="71">
        <v>1.9408897246820105</v>
      </c>
      <c r="F70" s="71">
        <v>9.038211334120668</v>
      </c>
      <c r="G70" s="197">
        <v>8.338554333828252</v>
      </c>
      <c r="H70" s="194">
        <v>9.725922580284394</v>
      </c>
      <c r="I70" s="194">
        <v>12.029707669300079</v>
      </c>
      <c r="J70" s="194">
        <v>6.385222816755993</v>
      </c>
      <c r="K70" s="71">
        <v>0.4090889527399282</v>
      </c>
      <c r="L70" s="71">
        <v>0.16887109191564542</v>
      </c>
      <c r="M70" s="71">
        <v>0.013586228072774074</v>
      </c>
      <c r="N70" s="71">
        <v>0.17112346792601799</v>
      </c>
      <c r="O70" s="71">
        <v>0.12285470051840292</v>
      </c>
      <c r="P70" s="71">
        <v>0.25901667503283704</v>
      </c>
      <c r="Q70" s="71">
        <v>0.13</v>
      </c>
      <c r="R70" s="71">
        <v>0.05491291622410154</v>
      </c>
      <c r="S70" s="170">
        <v>2.970535208552546</v>
      </c>
      <c r="T70" s="71">
        <v>0.43163731377608955</v>
      </c>
      <c r="U70" s="71">
        <v>0.741419874828528</v>
      </c>
      <c r="V70" s="71">
        <v>0.8715848463203698</v>
      </c>
      <c r="W70" s="71">
        <v>0.12285470051840292</v>
      </c>
      <c r="X70" s="159">
        <v>1.2955952658263055</v>
      </c>
      <c r="Y70" s="159">
        <v>0.54</v>
      </c>
      <c r="Z70" s="159">
        <v>0.05491291622410154</v>
      </c>
    </row>
    <row r="71" spans="1:26" ht="15">
      <c r="A71" s="69" t="s">
        <v>149</v>
      </c>
      <c r="B71" s="70" t="s">
        <v>150</v>
      </c>
      <c r="C71" s="71">
        <v>18.40127977649953</v>
      </c>
      <c r="D71" s="71">
        <v>14.996173442739696</v>
      </c>
      <c r="E71" s="71">
        <v>17.53576354359239</v>
      </c>
      <c r="F71" s="71">
        <v>16.20072391388042</v>
      </c>
      <c r="G71" s="197">
        <v>17.1606710102942</v>
      </c>
      <c r="H71" s="194">
        <v>17.5693028214969</v>
      </c>
      <c r="I71" s="194">
        <v>17.2549551622421</v>
      </c>
      <c r="J71" s="194">
        <v>15.99525069497425</v>
      </c>
      <c r="K71" s="71">
        <v>0.5309535935510802</v>
      </c>
      <c r="L71" s="71">
        <v>0.43341272260933694</v>
      </c>
      <c r="M71" s="71">
        <v>0.45928451994174163</v>
      </c>
      <c r="N71" s="71">
        <v>0.5330844538540199</v>
      </c>
      <c r="O71" s="71">
        <v>0.5294782034634523</v>
      </c>
      <c r="P71" s="71">
        <v>0.566031182373187</v>
      </c>
      <c r="Q71" s="71">
        <v>0.44</v>
      </c>
      <c r="R71" s="71">
        <v>0.4371868823317061</v>
      </c>
      <c r="S71" s="170">
        <v>2.986374363727736</v>
      </c>
      <c r="T71" s="71">
        <v>2.120482234917553</v>
      </c>
      <c r="U71" s="71">
        <v>1.5943439971384012</v>
      </c>
      <c r="V71" s="71">
        <v>2.501362449725917</v>
      </c>
      <c r="W71" s="71">
        <v>1.848704787379819</v>
      </c>
      <c r="X71" s="159">
        <v>2.3510519196153865</v>
      </c>
      <c r="Y71" s="159">
        <v>1.59</v>
      </c>
      <c r="Z71" s="159">
        <v>1.3955489422984433</v>
      </c>
    </row>
    <row r="72" spans="1:26" ht="15">
      <c r="A72" s="69" t="s">
        <v>151</v>
      </c>
      <c r="B72" s="70" t="s">
        <v>152</v>
      </c>
      <c r="C72" s="71">
        <v>45.97167453908953</v>
      </c>
      <c r="D72" s="71">
        <v>41.187189476230834</v>
      </c>
      <c r="E72" s="71">
        <v>41.76908096682191</v>
      </c>
      <c r="F72" s="71">
        <v>39.955586317391514</v>
      </c>
      <c r="G72" s="197">
        <v>40.919311689864884</v>
      </c>
      <c r="H72" s="194">
        <v>43.24828391865988</v>
      </c>
      <c r="I72" s="194">
        <v>43.627205217302276</v>
      </c>
      <c r="J72" s="194">
        <v>41.68362056552884</v>
      </c>
      <c r="K72" s="71">
        <v>0.8547231685176709</v>
      </c>
      <c r="L72" s="71">
        <v>0.8113413414309859</v>
      </c>
      <c r="M72" s="71">
        <v>0.8565302366029324</v>
      </c>
      <c r="N72" s="71">
        <v>0.8102348932347231</v>
      </c>
      <c r="O72" s="71">
        <v>0.8230531127494131</v>
      </c>
      <c r="P72" s="71">
        <v>0.8645516142485224</v>
      </c>
      <c r="Q72" s="71">
        <v>0.92</v>
      </c>
      <c r="R72" s="71">
        <v>0.8655932542621524</v>
      </c>
      <c r="S72" s="170">
        <v>2.925005627882056</v>
      </c>
      <c r="T72" s="71">
        <v>3.0763812589668813</v>
      </c>
      <c r="U72" s="71">
        <v>2.989441892308835</v>
      </c>
      <c r="V72" s="71">
        <v>2.9777627263279105</v>
      </c>
      <c r="W72" s="71">
        <v>2.927171812711807</v>
      </c>
      <c r="X72" s="159">
        <v>3.0316061839925315</v>
      </c>
      <c r="Y72" s="159">
        <v>3.11</v>
      </c>
      <c r="Z72" s="159">
        <v>3.1147324741516105</v>
      </c>
    </row>
    <row r="73" spans="1:26" ht="28.5">
      <c r="A73" s="69" t="s">
        <v>153</v>
      </c>
      <c r="B73" s="70" t="s">
        <v>154</v>
      </c>
      <c r="C73" s="71">
        <v>3.665637370966388</v>
      </c>
      <c r="D73" s="71">
        <v>3.2041807989168816</v>
      </c>
      <c r="E73" s="71">
        <v>3.025558216457434</v>
      </c>
      <c r="F73" s="71">
        <v>2.0499671445359606</v>
      </c>
      <c r="G73" s="197">
        <v>3.382115894769377</v>
      </c>
      <c r="H73" s="194">
        <v>3.522840463309818</v>
      </c>
      <c r="I73" s="194">
        <v>3.3118157228758225</v>
      </c>
      <c r="J73" s="194">
        <v>3.037200431273886</v>
      </c>
      <c r="K73" s="71">
        <v>0.09030797523017192</v>
      </c>
      <c r="L73" s="71">
        <v>0.05151985442468986</v>
      </c>
      <c r="M73" s="71">
        <v>0.0978263823321237</v>
      </c>
      <c r="N73" s="71">
        <v>0.04065768169996322</v>
      </c>
      <c r="O73" s="71">
        <v>0.07960980490764841</v>
      </c>
      <c r="P73" s="71">
        <v>0.0842044793669176</v>
      </c>
      <c r="Q73" s="71">
        <v>0.09</v>
      </c>
      <c r="R73" s="71">
        <v>0.09286686965742151</v>
      </c>
      <c r="S73" s="170">
        <v>0.28400358630964584</v>
      </c>
      <c r="T73" s="71">
        <v>0.2538891680404929</v>
      </c>
      <c r="U73" s="71">
        <v>0.23019455430213645</v>
      </c>
      <c r="V73" s="71">
        <v>0.2712789854602588</v>
      </c>
      <c r="W73" s="71">
        <v>0.44383767049819667</v>
      </c>
      <c r="X73" s="159">
        <v>0.390304946453289</v>
      </c>
      <c r="Y73" s="159">
        <v>0.35</v>
      </c>
      <c r="Z73" s="159">
        <v>0.287158367834501</v>
      </c>
    </row>
    <row r="74" spans="1:26" ht="15">
      <c r="A74" s="69" t="s">
        <v>155</v>
      </c>
      <c r="B74" s="67" t="s">
        <v>156</v>
      </c>
      <c r="C74" s="71">
        <v>21.286703985633153</v>
      </c>
      <c r="D74" s="71">
        <v>19.52381310434004</v>
      </c>
      <c r="E74" s="71">
        <v>17.723024910365556</v>
      </c>
      <c r="F74" s="71">
        <v>17.33812305504143</v>
      </c>
      <c r="G74" s="197">
        <v>18.36682998414273</v>
      </c>
      <c r="H74" s="194">
        <v>17.4835769334201</v>
      </c>
      <c r="I74" s="194">
        <v>16.42128665938532</v>
      </c>
      <c r="J74" s="194">
        <v>18.66199771185319</v>
      </c>
      <c r="K74" s="71">
        <v>0.6665754328150012</v>
      </c>
      <c r="L74" s="71">
        <v>0.5839799313737791</v>
      </c>
      <c r="M74" s="71">
        <v>0.5194105803045458</v>
      </c>
      <c r="N74" s="71">
        <v>0.5701459823383747</v>
      </c>
      <c r="O74" s="71">
        <v>0.6909741526025899</v>
      </c>
      <c r="P74" s="71">
        <v>0.4557918988786599</v>
      </c>
      <c r="Q74" s="71">
        <v>0.48</v>
      </c>
      <c r="R74" s="71">
        <v>0.4926111310072185</v>
      </c>
      <c r="S74" s="170">
        <v>2.2696347114045206</v>
      </c>
      <c r="T74" s="71">
        <v>2.645321018813781</v>
      </c>
      <c r="U74" s="71">
        <v>3.172803808477612</v>
      </c>
      <c r="V74" s="71">
        <v>1.8560567755872805</v>
      </c>
      <c r="W74" s="71">
        <v>2.5354397060948894</v>
      </c>
      <c r="X74" s="159">
        <v>1.5927957582742807</v>
      </c>
      <c r="Y74" s="159">
        <v>1.58</v>
      </c>
      <c r="Z74" s="159">
        <v>2.1109562450819874</v>
      </c>
    </row>
    <row r="75" spans="1:26" ht="15">
      <c r="A75" s="69" t="s">
        <v>157</v>
      </c>
      <c r="B75" s="70" t="s">
        <v>158</v>
      </c>
      <c r="C75" s="71">
        <v>21.86022116538629</v>
      </c>
      <c r="D75" s="71">
        <v>20.616934003055924</v>
      </c>
      <c r="E75" s="71">
        <v>20.4168339048318</v>
      </c>
      <c r="F75" s="71">
        <v>19.24871781167385</v>
      </c>
      <c r="G75" s="197">
        <v>19.384166290200117</v>
      </c>
      <c r="H75" s="194">
        <v>18.89973444259716</v>
      </c>
      <c r="I75" s="194">
        <v>19.647092891053777</v>
      </c>
      <c r="J75" s="194">
        <v>19.754802132342657</v>
      </c>
      <c r="K75" s="71">
        <v>0.5956588162147841</v>
      </c>
      <c r="L75" s="71">
        <v>0.5725527168176905</v>
      </c>
      <c r="M75" s="71">
        <v>0.6118461949296417</v>
      </c>
      <c r="N75" s="71">
        <v>0.5293653535506538</v>
      </c>
      <c r="O75" s="71">
        <v>0.5855756818174094</v>
      </c>
      <c r="P75" s="71">
        <v>0.555836580265455</v>
      </c>
      <c r="Q75" s="71">
        <v>0.59</v>
      </c>
      <c r="R75" s="71">
        <v>0.5738276281126043</v>
      </c>
      <c r="S75" s="170">
        <v>2.0692911123588256</v>
      </c>
      <c r="T75" s="71">
        <v>2.036710849344704</v>
      </c>
      <c r="U75" s="71">
        <v>2.2903455207595638</v>
      </c>
      <c r="V75" s="71">
        <v>2.0232060909062306</v>
      </c>
      <c r="W75" s="71">
        <v>2.059988735166133</v>
      </c>
      <c r="X75" s="159">
        <v>2.078979431856927</v>
      </c>
      <c r="Y75" s="159">
        <v>2.19</v>
      </c>
      <c r="Z75" s="159">
        <v>2.1607589690519604</v>
      </c>
    </row>
    <row r="76" spans="1:26" ht="28.5">
      <c r="A76" s="69" t="s">
        <v>159</v>
      </c>
      <c r="B76" s="67" t="s">
        <v>160</v>
      </c>
      <c r="C76" s="71">
        <v>5.95096828592695</v>
      </c>
      <c r="D76" s="71">
        <v>5.6022115492714395</v>
      </c>
      <c r="E76" s="71">
        <v>5.692437678742591</v>
      </c>
      <c r="F76" s="71">
        <v>4.703605758824757</v>
      </c>
      <c r="G76" s="197">
        <v>4.877819912811431</v>
      </c>
      <c r="H76" s="194">
        <v>4.796185757688312</v>
      </c>
      <c r="I76" s="194">
        <v>4.723213262202009</v>
      </c>
      <c r="J76" s="194">
        <v>4.072962304868422</v>
      </c>
      <c r="K76" s="71">
        <v>0.1344506644339946</v>
      </c>
      <c r="L76" s="71">
        <v>0.13687984163242936</v>
      </c>
      <c r="M76" s="71">
        <v>0.13613780955250612</v>
      </c>
      <c r="N76" s="71">
        <v>0.08835352080655556</v>
      </c>
      <c r="O76" s="71">
        <v>0.12724856357165</v>
      </c>
      <c r="P76" s="71">
        <v>0.1339334872834461</v>
      </c>
      <c r="Q76" s="71">
        <v>0.14</v>
      </c>
      <c r="R76" s="71">
        <v>0.12180193772709015</v>
      </c>
      <c r="S76" s="170">
        <v>0.5150807788260755</v>
      </c>
      <c r="T76" s="71">
        <v>0.43796644160191395</v>
      </c>
      <c r="U76" s="71">
        <v>0.49001768524767053</v>
      </c>
      <c r="V76" s="71">
        <v>0.32600939072612223</v>
      </c>
      <c r="W76" s="71">
        <v>0.5615621442700524</v>
      </c>
      <c r="X76" s="159">
        <v>0.5170288246788</v>
      </c>
      <c r="Y76" s="159">
        <v>0.48</v>
      </c>
      <c r="Z76" s="159">
        <v>0.5954656343423687</v>
      </c>
    </row>
    <row r="77" spans="1:26" ht="15">
      <c r="A77" s="69" t="s">
        <v>161</v>
      </c>
      <c r="B77" s="70" t="s">
        <v>162</v>
      </c>
      <c r="C77" s="71">
        <v>2.6349900692668005</v>
      </c>
      <c r="D77" s="71">
        <v>2.609673576287796</v>
      </c>
      <c r="E77" s="71">
        <v>2.3473863696067006</v>
      </c>
      <c r="F77" s="71">
        <v>2.712376424584489</v>
      </c>
      <c r="G77" s="197">
        <v>2.965694957462207</v>
      </c>
      <c r="H77" s="194">
        <v>2.352504464277572</v>
      </c>
      <c r="I77" s="194">
        <v>3.2469905690454435</v>
      </c>
      <c r="J77" s="194">
        <v>2.960097811306977</v>
      </c>
      <c r="K77" s="71">
        <v>0.0474298212468024</v>
      </c>
      <c r="L77" s="71">
        <v>0.06338607153072358</v>
      </c>
      <c r="M77" s="71">
        <v>0.061358896876428315</v>
      </c>
      <c r="N77" s="71">
        <v>0.05564566066931065</v>
      </c>
      <c r="O77" s="71">
        <v>0.07311685325032993</v>
      </c>
      <c r="P77" s="71">
        <v>0.03500413269135906</v>
      </c>
      <c r="Q77" s="71">
        <v>0.08</v>
      </c>
      <c r="R77" s="71">
        <v>0.05236328453978862</v>
      </c>
      <c r="S77" s="170">
        <v>0.19184754619700203</v>
      </c>
      <c r="T77" s="71">
        <v>0.18517083842415408</v>
      </c>
      <c r="U77" s="71">
        <v>0.1872709189170409</v>
      </c>
      <c r="V77" s="71">
        <v>0.19615794452020816</v>
      </c>
      <c r="W77" s="71">
        <v>0.25708694932654863</v>
      </c>
      <c r="X77" s="159">
        <v>0.16573819102244702</v>
      </c>
      <c r="Y77" s="159">
        <v>0.39</v>
      </c>
      <c r="Z77" s="159">
        <v>0.3367441099832089</v>
      </c>
    </row>
    <row r="78" spans="1:26" ht="15">
      <c r="A78" s="69" t="s">
        <v>163</v>
      </c>
      <c r="B78" s="70" t="s">
        <v>164</v>
      </c>
      <c r="C78" s="71">
        <v>10.1129309713674</v>
      </c>
      <c r="D78" s="71">
        <v>8.574638673423152</v>
      </c>
      <c r="E78" s="71">
        <v>9.02563508143703</v>
      </c>
      <c r="F78" s="71">
        <v>6.9204859005053185</v>
      </c>
      <c r="G78" s="197">
        <v>7.197894494648796</v>
      </c>
      <c r="H78" s="194">
        <v>6.872086926591908</v>
      </c>
      <c r="I78" s="194">
        <v>7.327248311206084</v>
      </c>
      <c r="J78" s="194">
        <v>6.629410948287776</v>
      </c>
      <c r="K78" s="71">
        <v>0.2290556912197846</v>
      </c>
      <c r="L78" s="71">
        <v>0.1954066347918774</v>
      </c>
      <c r="M78" s="71">
        <v>0.21439773678361843</v>
      </c>
      <c r="N78" s="71">
        <v>0.17901592725840718</v>
      </c>
      <c r="O78" s="71">
        <v>0.190001360904119</v>
      </c>
      <c r="P78" s="71">
        <v>0.1907600875564379</v>
      </c>
      <c r="Q78" s="71">
        <v>0.2</v>
      </c>
      <c r="R78" s="71">
        <v>0.15049049529843447</v>
      </c>
      <c r="S78" s="170">
        <v>0.9480104437066493</v>
      </c>
      <c r="T78" s="71">
        <v>0.7002731683946235</v>
      </c>
      <c r="U78" s="71">
        <v>1.0877835453106068</v>
      </c>
      <c r="V78" s="71">
        <v>0.6893372056492144</v>
      </c>
      <c r="W78" s="71">
        <v>0.7106319858284492</v>
      </c>
      <c r="X78" s="159">
        <v>0.635969558234867</v>
      </c>
      <c r="Y78" s="159">
        <v>0.73</v>
      </c>
      <c r="Z78" s="159">
        <v>0.5912567367251352</v>
      </c>
    </row>
    <row r="79" spans="1:26" ht="15">
      <c r="A79" s="69" t="s">
        <v>165</v>
      </c>
      <c r="B79" s="70" t="s">
        <v>166</v>
      </c>
      <c r="C79" s="71">
        <v>14.133304213289088</v>
      </c>
      <c r="D79" s="71">
        <v>12.401968135919578</v>
      </c>
      <c r="E79" s="71">
        <v>12.227506365179647</v>
      </c>
      <c r="F79" s="71">
        <v>11.686906740983419</v>
      </c>
      <c r="G79" s="197">
        <v>12.350971286904711</v>
      </c>
      <c r="H79" s="194">
        <v>11.564663336171618</v>
      </c>
      <c r="I79" s="194">
        <v>11.867234375575183</v>
      </c>
      <c r="J79" s="194">
        <v>11.02170286514015</v>
      </c>
      <c r="K79" s="71">
        <v>0.30387539419538667</v>
      </c>
      <c r="L79" s="71">
        <v>0.25435999318553354</v>
      </c>
      <c r="M79" s="71">
        <v>0.2559392929313606</v>
      </c>
      <c r="N79" s="71">
        <v>0.25176160493541805</v>
      </c>
      <c r="O79" s="71">
        <v>0.25507815986239607</v>
      </c>
      <c r="P79" s="71">
        <v>0.2849785166655181</v>
      </c>
      <c r="Q79" s="71">
        <v>0.27</v>
      </c>
      <c r="R79" s="71">
        <v>0.25729316791726664</v>
      </c>
      <c r="S79" s="170">
        <v>1.0413490567145869</v>
      </c>
      <c r="T79" s="71">
        <v>0.8741489696388</v>
      </c>
      <c r="U79" s="71">
        <v>0.871659669890344</v>
      </c>
      <c r="V79" s="71">
        <v>0.8400498256220066</v>
      </c>
      <c r="W79" s="71">
        <v>0.9037689842425128</v>
      </c>
      <c r="X79" s="159">
        <v>0.9470887694515793</v>
      </c>
      <c r="Y79" s="159">
        <v>0.9</v>
      </c>
      <c r="Z79" s="159">
        <v>0.8333079053980889</v>
      </c>
    </row>
    <row r="80" spans="1:26" ht="15">
      <c r="A80" s="69" t="s">
        <v>167</v>
      </c>
      <c r="B80" s="67" t="s">
        <v>168</v>
      </c>
      <c r="C80" s="71">
        <v>17.38221409467864</v>
      </c>
      <c r="D80" s="71">
        <v>16.219941378662813</v>
      </c>
      <c r="E80" s="71">
        <v>15.938544915204906</v>
      </c>
      <c r="F80" s="71">
        <v>14.816651377354594</v>
      </c>
      <c r="G80" s="197">
        <v>15.93113188615453</v>
      </c>
      <c r="H80" s="194">
        <v>16.64632280553915</v>
      </c>
      <c r="I80" s="194">
        <v>16.21608061406001</v>
      </c>
      <c r="J80" s="194">
        <v>15.810451741097566</v>
      </c>
      <c r="K80" s="71">
        <v>0.39878163432695</v>
      </c>
      <c r="L80" s="71">
        <v>0.3823116329746662</v>
      </c>
      <c r="M80" s="71">
        <v>0.395739699425352</v>
      </c>
      <c r="N80" s="71">
        <v>0.3637091321829596</v>
      </c>
      <c r="O80" s="71">
        <v>0.38668921592502686</v>
      </c>
      <c r="P80" s="71">
        <v>0.4097730973795547</v>
      </c>
      <c r="Q80" s="71">
        <v>0.41</v>
      </c>
      <c r="R80" s="71">
        <v>0.3682818706413968</v>
      </c>
      <c r="S80" s="170">
        <v>1.2537868125021963</v>
      </c>
      <c r="T80" s="71">
        <v>1.2212741180779152</v>
      </c>
      <c r="U80" s="71">
        <v>1.2126717787113412</v>
      </c>
      <c r="V80" s="71">
        <v>1.2553257174765515</v>
      </c>
      <c r="W80" s="71">
        <v>1.22094578841863</v>
      </c>
      <c r="X80" s="159">
        <v>1.3117475583309293</v>
      </c>
      <c r="Y80" s="159">
        <v>1.26</v>
      </c>
      <c r="Z80" s="159">
        <v>1.1715755355918367</v>
      </c>
    </row>
    <row r="81" spans="1:26" ht="15">
      <c r="A81" s="69" t="s">
        <v>169</v>
      </c>
      <c r="B81" s="70" t="s">
        <v>170</v>
      </c>
      <c r="C81" s="71">
        <v>25.840396814582416</v>
      </c>
      <c r="D81" s="71">
        <v>23.38134283696382</v>
      </c>
      <c r="E81" s="71">
        <v>23.52819724517057</v>
      </c>
      <c r="F81" s="71">
        <v>21.517678780067634</v>
      </c>
      <c r="G81" s="197">
        <v>22.702215038721413</v>
      </c>
      <c r="H81" s="194">
        <v>22.504569086027722</v>
      </c>
      <c r="I81" s="194">
        <v>22.974653957216383</v>
      </c>
      <c r="J81" s="194">
        <v>22.52221086989569</v>
      </c>
      <c r="K81" s="71">
        <v>0.5531656333834106</v>
      </c>
      <c r="L81" s="71">
        <v>0.5266771970526964</v>
      </c>
      <c r="M81" s="71">
        <v>0.4911288031935757</v>
      </c>
      <c r="N81" s="71">
        <v>0.44243698830811945</v>
      </c>
      <c r="O81" s="71">
        <v>0.49236879671402856</v>
      </c>
      <c r="P81" s="71">
        <v>0.5059809898159415</v>
      </c>
      <c r="Q81" s="71">
        <v>0.51</v>
      </c>
      <c r="R81" s="71">
        <v>0.4357786168060819</v>
      </c>
      <c r="S81" s="170">
        <v>1.6303109297852636</v>
      </c>
      <c r="T81" s="71">
        <v>1.5992220517852458</v>
      </c>
      <c r="U81" s="71">
        <v>1.4763051199370134</v>
      </c>
      <c r="V81" s="71">
        <v>1.3073184629922885</v>
      </c>
      <c r="W81" s="71">
        <v>1.5077880391476377</v>
      </c>
      <c r="X81" s="159">
        <v>1.415529008715211</v>
      </c>
      <c r="Y81" s="159">
        <v>1.44</v>
      </c>
      <c r="Z81" s="159">
        <v>1.3548061974821548</v>
      </c>
    </row>
    <row r="82" spans="1:26" ht="15">
      <c r="A82" s="69" t="s">
        <v>171</v>
      </c>
      <c r="B82" s="70" t="s">
        <v>172</v>
      </c>
      <c r="C82" s="71">
        <v>11.35899714972847</v>
      </c>
      <c r="D82" s="71">
        <v>11.252966754074167</v>
      </c>
      <c r="E82" s="71">
        <v>11.182470027392332</v>
      </c>
      <c r="F82" s="71">
        <v>10.454346220244705</v>
      </c>
      <c r="G82" s="197">
        <v>11.31632953622515</v>
      </c>
      <c r="H82" s="194">
        <v>11.757526169882833</v>
      </c>
      <c r="I82" s="194">
        <v>10.007620448415771</v>
      </c>
      <c r="J82" s="194">
        <v>8.155141682960048</v>
      </c>
      <c r="K82" s="71">
        <v>0.2211829569217314</v>
      </c>
      <c r="L82" s="71">
        <v>0.2662741887758531</v>
      </c>
      <c r="M82" s="71">
        <v>0.31050220456428035</v>
      </c>
      <c r="N82" s="71">
        <v>0.23929549538486503</v>
      </c>
      <c r="O82" s="71">
        <v>0.25632094804363736</v>
      </c>
      <c r="P82" s="71">
        <v>0.21035494840572555</v>
      </c>
      <c r="Q82" s="71">
        <v>0.23</v>
      </c>
      <c r="R82" s="71">
        <v>0.22472925567421795</v>
      </c>
      <c r="S82" s="170">
        <v>1.0492961808033334</v>
      </c>
      <c r="T82" s="71">
        <v>1.2060349859527524</v>
      </c>
      <c r="U82" s="71">
        <v>1.4424700294230133</v>
      </c>
      <c r="V82" s="71">
        <v>1.451486560186245</v>
      </c>
      <c r="W82" s="71">
        <v>0.9909697606776087</v>
      </c>
      <c r="X82" s="159">
        <v>1.4283066073403705</v>
      </c>
      <c r="Y82" s="159">
        <v>1.28</v>
      </c>
      <c r="Z82" s="159">
        <v>1.1008559635057367</v>
      </c>
    </row>
    <row r="83" spans="1:26" ht="15">
      <c r="A83" s="69" t="s">
        <v>173</v>
      </c>
      <c r="B83" s="70" t="s">
        <v>174</v>
      </c>
      <c r="C83" s="71">
        <v>19.968741929820155</v>
      </c>
      <c r="D83" s="71">
        <v>21.340196701658904</v>
      </c>
      <c r="E83" s="71">
        <v>17.6379194833233</v>
      </c>
      <c r="F83" s="71">
        <v>15.817024070932305</v>
      </c>
      <c r="G83" s="197">
        <v>20.147849399534923</v>
      </c>
      <c r="H83" s="194">
        <v>16.71269531577602</v>
      </c>
      <c r="I83" s="194">
        <v>19.395219243315886</v>
      </c>
      <c r="J83" s="194">
        <v>15.763207703964966</v>
      </c>
      <c r="K83" s="71">
        <v>0.3832572111816197</v>
      </c>
      <c r="L83" s="71">
        <v>0.4337211012399227</v>
      </c>
      <c r="M83" s="71">
        <v>0.384841157002511</v>
      </c>
      <c r="N83" s="71">
        <v>0.2951487404304067</v>
      </c>
      <c r="O83" s="71">
        <v>0.3361984422191051</v>
      </c>
      <c r="P83" s="71">
        <v>0.4275554888264275</v>
      </c>
      <c r="Q83" s="71">
        <v>0.37</v>
      </c>
      <c r="R83" s="71">
        <v>0.32503978676392875</v>
      </c>
      <c r="S83" s="170">
        <v>1.0678997916325965</v>
      </c>
      <c r="T83" s="71">
        <v>1.4823342150283343</v>
      </c>
      <c r="U83" s="71">
        <v>2.82526018896233</v>
      </c>
      <c r="V83" s="71">
        <v>0.8940457683589115</v>
      </c>
      <c r="W83" s="71">
        <v>1.159403482983685</v>
      </c>
      <c r="X83" s="159">
        <v>1.7747698061119157</v>
      </c>
      <c r="Y83" s="159">
        <v>1.87</v>
      </c>
      <c r="Z83" s="159">
        <v>0.8978307643789347</v>
      </c>
    </row>
    <row r="84" spans="1:26" ht="15">
      <c r="A84" s="69" t="s">
        <v>175</v>
      </c>
      <c r="B84" s="67" t="s">
        <v>176</v>
      </c>
      <c r="C84" s="71">
        <v>8.997176879680504</v>
      </c>
      <c r="D84" s="71">
        <v>7.324015980612256</v>
      </c>
      <c r="E84" s="71">
        <v>9.29334644648346</v>
      </c>
      <c r="F84" s="71">
        <v>5.577822862408559</v>
      </c>
      <c r="G84" s="197">
        <v>3.951793181481202</v>
      </c>
      <c r="H84" s="194">
        <v>2.6572651915585275</v>
      </c>
      <c r="I84" s="194">
        <v>4.141821531099473</v>
      </c>
      <c r="J84" s="194">
        <v>5.70800322499899</v>
      </c>
      <c r="K84" s="71">
        <v>0.3010593802046938</v>
      </c>
      <c r="L84" s="71">
        <v>0.20507244745714318</v>
      </c>
      <c r="M84" s="71">
        <v>0.33456047207340456</v>
      </c>
      <c r="N84" s="71">
        <v>0.14764825224022657</v>
      </c>
      <c r="O84" s="71">
        <v>0.13344901589771135</v>
      </c>
      <c r="P84" s="71">
        <v>0.12252945049964321</v>
      </c>
      <c r="Q84" s="71">
        <v>0.12</v>
      </c>
      <c r="R84" s="71">
        <v>0.23903975905650768</v>
      </c>
      <c r="S84" s="170">
        <v>1.0796612255616607</v>
      </c>
      <c r="T84" s="71">
        <v>0.8066880458645784</v>
      </c>
      <c r="U84" s="71">
        <v>2.157486121191314</v>
      </c>
      <c r="V84" s="71">
        <v>0.7628493032411706</v>
      </c>
      <c r="W84" s="71">
        <v>0.13344901589771135</v>
      </c>
      <c r="X84" s="159">
        <v>0.5654069824260645</v>
      </c>
      <c r="Y84" s="159">
        <v>0.19</v>
      </c>
      <c r="Z84" s="159">
        <v>0.6671400009314319</v>
      </c>
    </row>
    <row r="85" spans="1:26" ht="15">
      <c r="A85" s="69" t="s">
        <v>177</v>
      </c>
      <c r="B85" s="67" t="s">
        <v>178</v>
      </c>
      <c r="C85" s="71">
        <v>21.389208104995515</v>
      </c>
      <c r="D85" s="71">
        <v>19.428840059648714</v>
      </c>
      <c r="E85" s="71">
        <v>20.283220634547448</v>
      </c>
      <c r="F85" s="71">
        <v>22.399476213685414</v>
      </c>
      <c r="G85" s="197">
        <v>19.028119715586655</v>
      </c>
      <c r="H85" s="194">
        <v>18.935933764217975</v>
      </c>
      <c r="I85" s="194">
        <v>19.562267718038616</v>
      </c>
      <c r="J85" s="194">
        <v>17.2758713590779</v>
      </c>
      <c r="K85" s="71">
        <v>0.5271657265877553</v>
      </c>
      <c r="L85" s="71">
        <v>0.5501544993161546</v>
      </c>
      <c r="M85" s="71">
        <v>0.5735613684017177</v>
      </c>
      <c r="N85" s="71">
        <v>0.6036469013518612</v>
      </c>
      <c r="O85" s="71">
        <v>0.5103613538001992</v>
      </c>
      <c r="P85" s="71">
        <v>0.5598588186547804</v>
      </c>
      <c r="Q85" s="71">
        <v>0.59</v>
      </c>
      <c r="R85" s="71">
        <v>0.41200705246693825</v>
      </c>
      <c r="S85" s="170">
        <v>3.459704410983025</v>
      </c>
      <c r="T85" s="71">
        <v>2.9334804303620454</v>
      </c>
      <c r="U85" s="71">
        <v>3.3700215717901325</v>
      </c>
      <c r="V85" s="71">
        <v>3.5079857663466645</v>
      </c>
      <c r="W85" s="71">
        <v>3.713515297680892</v>
      </c>
      <c r="X85" s="159">
        <v>3.086920482872359</v>
      </c>
      <c r="Y85" s="159">
        <v>2.73</v>
      </c>
      <c r="Z85" s="159">
        <v>2.884746230127726</v>
      </c>
    </row>
    <row r="86" spans="1:26" ht="15">
      <c r="A86" s="69" t="s">
        <v>179</v>
      </c>
      <c r="B86" s="67" t="s">
        <v>180</v>
      </c>
      <c r="C86" s="71">
        <v>5.700265775507153</v>
      </c>
      <c r="D86" s="71">
        <v>5.0058201492084935</v>
      </c>
      <c r="E86" s="71">
        <v>4.5436670138686</v>
      </c>
      <c r="F86" s="71">
        <v>4.514550743517611</v>
      </c>
      <c r="G86" s="197">
        <v>4.034372257056241</v>
      </c>
      <c r="H86" s="194">
        <v>4.68249863202229</v>
      </c>
      <c r="I86" s="194">
        <v>6.218024147630452</v>
      </c>
      <c r="J86" s="194">
        <v>3.951592616953087</v>
      </c>
      <c r="K86" s="71">
        <v>0.13372953060834677</v>
      </c>
      <c r="L86" s="71">
        <v>0.10465393673232339</v>
      </c>
      <c r="M86" s="71">
        <v>0.10143776746862831</v>
      </c>
      <c r="N86" s="71">
        <v>0.08705695488317779</v>
      </c>
      <c r="O86" s="71">
        <v>0.09421251278978057</v>
      </c>
      <c r="P86" s="71">
        <v>0.12441348515835568</v>
      </c>
      <c r="Q86" s="71">
        <v>0.17</v>
      </c>
      <c r="R86" s="71">
        <v>0.08664775041617895</v>
      </c>
      <c r="S86" s="170">
        <v>0.4841258394649832</v>
      </c>
      <c r="T86" s="71">
        <v>0.4152973726045763</v>
      </c>
      <c r="U86" s="71">
        <v>0.41271106863957346</v>
      </c>
      <c r="V86" s="71">
        <v>0.3727048928366557</v>
      </c>
      <c r="W86" s="71">
        <v>0.38252958751280597</v>
      </c>
      <c r="X86" s="159">
        <v>0.6197261764757673</v>
      </c>
      <c r="Y86" s="159">
        <v>0.93</v>
      </c>
      <c r="Z86" s="159">
        <v>0.378237044328443</v>
      </c>
    </row>
    <row r="87" spans="1:26" ht="15">
      <c r="A87" s="69" t="s">
        <v>181</v>
      </c>
      <c r="B87" s="67" t="s">
        <v>182</v>
      </c>
      <c r="C87" s="71">
        <v>7.440602885563271</v>
      </c>
      <c r="D87" s="71">
        <v>8.635196968046484</v>
      </c>
      <c r="E87" s="71">
        <v>8.01073023638307</v>
      </c>
      <c r="F87" s="71">
        <v>10.535753390062386</v>
      </c>
      <c r="G87" s="197">
        <v>13.611415590915982</v>
      </c>
      <c r="H87" s="194">
        <v>12.771744822190628</v>
      </c>
      <c r="I87" s="194">
        <v>13.507523489349033</v>
      </c>
      <c r="J87" s="194">
        <v>13.167739390729741</v>
      </c>
      <c r="K87" s="71">
        <v>0.15048619336051716</v>
      </c>
      <c r="L87" s="71">
        <v>0.2410179420414752</v>
      </c>
      <c r="M87" s="71">
        <v>0.12934398576794126</v>
      </c>
      <c r="N87" s="71">
        <v>0.14801448665063255</v>
      </c>
      <c r="O87" s="71">
        <v>0.3235141812769495</v>
      </c>
      <c r="P87" s="71">
        <v>0.3595110297820894</v>
      </c>
      <c r="Q87" s="71">
        <v>0.58</v>
      </c>
      <c r="R87" s="71">
        <v>0.294628168867578</v>
      </c>
      <c r="S87" s="170">
        <v>0.8061893226507804</v>
      </c>
      <c r="T87" s="71">
        <v>0.5504458333964742</v>
      </c>
      <c r="U87" s="71">
        <v>0.24657418434915693</v>
      </c>
      <c r="V87" s="71">
        <v>0.3600144024262781</v>
      </c>
      <c r="W87" s="71">
        <v>1.1256154571702126</v>
      </c>
      <c r="X87" s="159">
        <v>1.0830167869966116</v>
      </c>
      <c r="Y87" s="159">
        <v>1.89</v>
      </c>
      <c r="Z87" s="159">
        <v>1.4365180691574226</v>
      </c>
    </row>
    <row r="88" spans="1:26" ht="15">
      <c r="A88" s="69" t="s">
        <v>183</v>
      </c>
      <c r="B88" s="70" t="s">
        <v>184</v>
      </c>
      <c r="C88" s="71">
        <v>10.93824299456129</v>
      </c>
      <c r="D88" s="71">
        <v>9.51699300442097</v>
      </c>
      <c r="E88" s="71">
        <v>8.403202990647793</v>
      </c>
      <c r="F88" s="71">
        <v>9.502401567732162</v>
      </c>
      <c r="G88" s="197">
        <v>9.06542244212797</v>
      </c>
      <c r="H88" s="194">
        <v>8.52477564331583</v>
      </c>
      <c r="I88" s="194">
        <v>8.283412050189563</v>
      </c>
      <c r="J88" s="194">
        <v>8.795672061477724</v>
      </c>
      <c r="K88" s="71">
        <v>0.28131197008207126</v>
      </c>
      <c r="L88" s="71">
        <v>0.27390235935845086</v>
      </c>
      <c r="M88" s="71">
        <v>0.2418224063288744</v>
      </c>
      <c r="N88" s="71">
        <v>0.2902288381266488</v>
      </c>
      <c r="O88" s="71">
        <v>0.27826237360497885</v>
      </c>
      <c r="P88" s="71">
        <v>0.23810898610951114</v>
      </c>
      <c r="Q88" s="71">
        <v>0.26</v>
      </c>
      <c r="R88" s="71">
        <v>0.24999892407327284</v>
      </c>
      <c r="S88" s="170">
        <v>1.1691917942041907</v>
      </c>
      <c r="T88" s="71">
        <v>0.9247574083963445</v>
      </c>
      <c r="U88" s="71">
        <v>0.7516679033943406</v>
      </c>
      <c r="V88" s="71">
        <v>1.0105137740343955</v>
      </c>
      <c r="W88" s="71">
        <v>1.0261597250805363</v>
      </c>
      <c r="X88" s="159">
        <v>0.7435943288584733</v>
      </c>
      <c r="Y88" s="159">
        <v>0.82</v>
      </c>
      <c r="Z88" s="159">
        <v>0.8830558474454195</v>
      </c>
    </row>
    <row r="89" spans="1:26" ht="15">
      <c r="A89" s="69" t="s">
        <v>185</v>
      </c>
      <c r="B89" s="70" t="s">
        <v>186</v>
      </c>
      <c r="C89" s="71">
        <v>3.9958144855536832</v>
      </c>
      <c r="D89" s="71">
        <v>3.6048609531230733</v>
      </c>
      <c r="E89" s="71">
        <v>3.420724027955515</v>
      </c>
      <c r="F89" s="71">
        <v>4.603792125158322</v>
      </c>
      <c r="G89" s="197">
        <v>4.5116690043992405</v>
      </c>
      <c r="H89" s="194">
        <v>4.842175858838354</v>
      </c>
      <c r="I89" s="194">
        <v>3.5070680738231315</v>
      </c>
      <c r="J89" s="194">
        <v>2.150821185386108</v>
      </c>
      <c r="K89" s="71">
        <v>0.11960804693424025</v>
      </c>
      <c r="L89" s="71">
        <v>0.1344098155378746</v>
      </c>
      <c r="M89" s="71">
        <v>0.17152487625891227</v>
      </c>
      <c r="N89" s="71">
        <v>0.18622339146265415</v>
      </c>
      <c r="O89" s="71">
        <v>0.130838401127578</v>
      </c>
      <c r="P89" s="71">
        <v>0.224941078533309</v>
      </c>
      <c r="Q89" s="71">
        <v>0.11</v>
      </c>
      <c r="R89" s="71">
        <v>0.12748503753379475</v>
      </c>
      <c r="S89" s="170">
        <v>0.46924181442018753</v>
      </c>
      <c r="T89" s="71">
        <v>0.6461713258473109</v>
      </c>
      <c r="U89" s="71">
        <v>0.9045371679636656</v>
      </c>
      <c r="V89" s="71">
        <v>0.971745422817793</v>
      </c>
      <c r="W89" s="71">
        <v>0.39307916200828386</v>
      </c>
      <c r="X89" s="159">
        <v>0.9842822927602327</v>
      </c>
      <c r="Y89" s="159">
        <v>0.82</v>
      </c>
      <c r="Z89" s="159">
        <v>0.6847432537474681</v>
      </c>
    </row>
    <row r="90" spans="1:26" ht="28.5">
      <c r="A90" s="69" t="s">
        <v>187</v>
      </c>
      <c r="B90" s="70" t="s">
        <v>188</v>
      </c>
      <c r="C90" s="71">
        <v>0</v>
      </c>
      <c r="D90" s="71">
        <v>0</v>
      </c>
      <c r="E90" s="71">
        <v>0</v>
      </c>
      <c r="F90" s="71">
        <v>0</v>
      </c>
      <c r="G90" s="197">
        <v>0</v>
      </c>
      <c r="H90" s="194">
        <v>0</v>
      </c>
      <c r="I90" s="194">
        <v>0</v>
      </c>
      <c r="J90" s="194">
        <v>0</v>
      </c>
      <c r="K90" s="71">
        <v>0</v>
      </c>
      <c r="L90" s="71">
        <v>0</v>
      </c>
      <c r="M90" s="71">
        <v>0</v>
      </c>
      <c r="N90" s="71">
        <v>0</v>
      </c>
      <c r="O90" s="71">
        <v>0</v>
      </c>
      <c r="P90" s="71">
        <v>0</v>
      </c>
      <c r="Q90" s="71">
        <v>0</v>
      </c>
      <c r="R90" s="71">
        <v>0</v>
      </c>
      <c r="S90" s="170">
        <v>0</v>
      </c>
      <c r="T90" s="71">
        <v>0</v>
      </c>
      <c r="U90" s="71">
        <v>0</v>
      </c>
      <c r="V90" s="71">
        <v>0</v>
      </c>
      <c r="W90" s="71">
        <v>0</v>
      </c>
      <c r="X90" s="159">
        <v>0</v>
      </c>
      <c r="Y90" s="159">
        <v>0</v>
      </c>
      <c r="Z90" s="159">
        <v>0</v>
      </c>
    </row>
    <row r="91" spans="1:26" ht="15.75" thickBot="1">
      <c r="A91" s="74" t="s">
        <v>189</v>
      </c>
      <c r="B91" s="67" t="s">
        <v>190</v>
      </c>
      <c r="C91" s="71">
        <v>7.78</v>
      </c>
      <c r="D91" s="71">
        <v>6.069977255564983</v>
      </c>
      <c r="E91" s="71">
        <v>5.269102092535334</v>
      </c>
      <c r="F91" s="71">
        <v>3.806348906235925</v>
      </c>
      <c r="G91" s="197">
        <v>5.564477997292857</v>
      </c>
      <c r="H91" s="194">
        <v>2.9171308413364545</v>
      </c>
      <c r="I91" s="194">
        <v>3.7276136933457407</v>
      </c>
      <c r="J91" s="194">
        <v>3.117811335763397</v>
      </c>
      <c r="K91" s="71">
        <v>0.19490236357207355</v>
      </c>
      <c r="L91" s="71">
        <v>0.21558884735282527</v>
      </c>
      <c r="M91" s="71">
        <v>0.15037206741004686</v>
      </c>
      <c r="N91" s="71">
        <v>0.17188670323949595</v>
      </c>
      <c r="O91" s="71">
        <v>0.11148829130290333</v>
      </c>
      <c r="P91" s="71">
        <v>0.1065725134034918</v>
      </c>
      <c r="Q91" s="71">
        <v>0.19</v>
      </c>
      <c r="R91" s="71">
        <v>0.0902331280703289</v>
      </c>
      <c r="S91" s="170">
        <v>1.07829677086853</v>
      </c>
      <c r="T91" s="71">
        <v>0.5217040796377834</v>
      </c>
      <c r="U91" s="71">
        <v>0.5531543908298152</v>
      </c>
      <c r="V91" s="71">
        <v>0.682738793286949</v>
      </c>
      <c r="W91" s="71">
        <v>0.5139192893214046</v>
      </c>
      <c r="X91" s="159">
        <v>0.3618214620204316</v>
      </c>
      <c r="Y91" s="159">
        <v>0.8</v>
      </c>
      <c r="Z91" s="159">
        <v>0.5716598784455593</v>
      </c>
    </row>
    <row r="92" spans="1:26" ht="15.75" thickBot="1">
      <c r="A92" s="207" t="s">
        <v>192</v>
      </c>
      <c r="B92" s="222"/>
      <c r="C92" s="75">
        <v>19.39</v>
      </c>
      <c r="D92" s="75">
        <v>17.635179620710563</v>
      </c>
      <c r="E92" s="75">
        <v>17.047116786353875</v>
      </c>
      <c r="F92" s="75">
        <v>16.248599315374896</v>
      </c>
      <c r="G92" s="198">
        <v>16.547301582421873</v>
      </c>
      <c r="H92" s="195">
        <v>16.163121509254676</v>
      </c>
      <c r="I92" s="195">
        <v>16.195443606311095</v>
      </c>
      <c r="J92" s="195">
        <v>15.271416340351596</v>
      </c>
      <c r="K92" s="75">
        <v>0.47</v>
      </c>
      <c r="L92" s="75">
        <v>0.4467625447578856</v>
      </c>
      <c r="M92" s="75">
        <v>0.43630688997293665</v>
      </c>
      <c r="N92" s="75">
        <v>0.4212227916029574</v>
      </c>
      <c r="O92" s="75">
        <v>0.4434504274633661</v>
      </c>
      <c r="P92" s="75">
        <v>0.42589018373256005</v>
      </c>
      <c r="Q92" s="75">
        <v>0.44</v>
      </c>
      <c r="R92" s="75">
        <v>0.4120018338976133</v>
      </c>
      <c r="S92" s="172">
        <v>1.8</v>
      </c>
      <c r="T92" s="75">
        <v>1.748979202915778</v>
      </c>
      <c r="U92" s="75">
        <v>1.6961571353600768</v>
      </c>
      <c r="V92" s="75">
        <v>1.6889955826525676</v>
      </c>
      <c r="W92" s="75">
        <v>1.7430563006072188</v>
      </c>
      <c r="X92" s="162">
        <v>1.6125648278800746</v>
      </c>
      <c r="Y92" s="162">
        <v>1.68</v>
      </c>
      <c r="Z92" s="162">
        <v>1.5824412400014591</v>
      </c>
    </row>
    <row r="93" spans="1:26" ht="15">
      <c r="A93" s="210"/>
      <c r="B93" s="211"/>
      <c r="C93" s="212"/>
      <c r="D93" s="212"/>
      <c r="E93" s="212"/>
      <c r="F93" s="212"/>
      <c r="G93" s="212"/>
      <c r="H93" s="212"/>
      <c r="I93" s="212"/>
      <c r="J93" s="212"/>
      <c r="K93" s="211"/>
      <c r="L93" s="211"/>
      <c r="M93" s="211"/>
      <c r="N93" s="211"/>
      <c r="O93" s="211"/>
      <c r="P93" s="211"/>
      <c r="Q93" s="211"/>
      <c r="R93" s="211"/>
      <c r="S93" s="211"/>
      <c r="T93" s="211"/>
      <c r="U93" s="163"/>
      <c r="V93" s="163"/>
      <c r="W93" s="51"/>
      <c r="X93" s="51"/>
      <c r="Y93" s="51"/>
      <c r="Z93" s="51"/>
    </row>
    <row r="94" spans="1:26" ht="15">
      <c r="A94" s="209" t="s">
        <v>193</v>
      </c>
      <c r="B94" s="213"/>
      <c r="C94" s="213"/>
      <c r="D94" s="213"/>
      <c r="E94" s="213"/>
      <c r="F94" s="213"/>
      <c r="G94" s="213"/>
      <c r="H94" s="213"/>
      <c r="I94" s="213"/>
      <c r="J94" s="213"/>
      <c r="K94" s="213"/>
      <c r="L94" s="213"/>
      <c r="M94" s="213"/>
      <c r="N94" s="213"/>
      <c r="O94" s="213"/>
      <c r="P94" s="213"/>
      <c r="Q94" s="213"/>
      <c r="R94" s="213"/>
      <c r="S94" s="213"/>
      <c r="T94" s="213"/>
      <c r="U94" s="163"/>
      <c r="V94" s="163"/>
      <c r="W94" s="51"/>
      <c r="X94" s="51"/>
      <c r="Y94" s="51"/>
      <c r="Z94" s="51"/>
    </row>
    <row r="95" spans="1:26" ht="15">
      <c r="A95" s="209"/>
      <c r="B95" s="209"/>
      <c r="C95" s="209"/>
      <c r="D95" s="209"/>
      <c r="E95" s="209"/>
      <c r="F95" s="209"/>
      <c r="G95" s="209"/>
      <c r="H95" s="209"/>
      <c r="I95" s="209"/>
      <c r="J95" s="209"/>
      <c r="K95" s="209"/>
      <c r="L95" s="209"/>
      <c r="M95" s="209"/>
      <c r="N95" s="157"/>
      <c r="O95" s="157"/>
      <c r="P95" s="157"/>
      <c r="Q95" s="157"/>
      <c r="R95" s="157"/>
      <c r="S95" s="63"/>
      <c r="T95" s="63"/>
      <c r="U95" s="63"/>
      <c r="V95" s="63"/>
      <c r="W95" s="63"/>
      <c r="X95" s="63"/>
      <c r="Y95" s="63"/>
      <c r="Z95" s="63"/>
    </row>
    <row r="96" spans="1:26" ht="15">
      <c r="A96" s="164"/>
      <c r="B96" s="55"/>
      <c r="C96" s="55"/>
      <c r="D96" s="55"/>
      <c r="E96" s="55"/>
      <c r="F96" s="55"/>
      <c r="G96" s="55"/>
      <c r="H96" s="55"/>
      <c r="I96" s="55"/>
      <c r="J96" s="55"/>
      <c r="K96" s="165"/>
      <c r="L96" s="166"/>
      <c r="M96" s="166"/>
      <c r="N96" s="166"/>
      <c r="O96" s="166"/>
      <c r="P96" s="166"/>
      <c r="Q96" s="166"/>
      <c r="R96" s="166"/>
      <c r="S96" s="63"/>
      <c r="T96" s="63"/>
      <c r="U96" s="63"/>
      <c r="V96" s="63"/>
      <c r="W96" s="63"/>
      <c r="X96" s="63"/>
      <c r="Y96" s="63"/>
      <c r="Z96" s="63"/>
    </row>
  </sheetData>
  <sheetProtection/>
  <mergeCells count="10">
    <mergeCell ref="A93:T93"/>
    <mergeCell ref="A94:T94"/>
    <mergeCell ref="A95:M95"/>
    <mergeCell ref="A1:Z1"/>
    <mergeCell ref="A2:A3"/>
    <mergeCell ref="B2:B3"/>
    <mergeCell ref="S2:Z2"/>
    <mergeCell ref="C2:J2"/>
    <mergeCell ref="K2:R2"/>
    <mergeCell ref="A92:B92"/>
  </mergeCells>
  <printOptions horizontalCentered="1"/>
  <pageMargins left="0.31496062992125984" right="0.31496062992125984" top="0.7480314960629921" bottom="0.7480314960629921" header="0.31496062992125984" footer="0.31496062992125984"/>
  <pageSetup fitToHeight="2"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M99"/>
  <sheetViews>
    <sheetView zoomScalePageLayoutView="0" workbookViewId="0" topLeftCell="A1">
      <selection activeCell="A1" sqref="A1:M1"/>
    </sheetView>
  </sheetViews>
  <sheetFormatPr defaultColWidth="11.421875" defaultRowHeight="15"/>
  <cols>
    <col min="1" max="1" width="8.28125" style="176" customWidth="1"/>
    <col min="2" max="2" width="114.28125" style="176" customWidth="1"/>
    <col min="3" max="7" width="0" style="176" hidden="1" customWidth="1"/>
    <col min="8" max="13" width="12.421875" style="176" customWidth="1"/>
    <col min="14" max="16384" width="11.421875" style="176" customWidth="1"/>
  </cols>
  <sheetData>
    <row r="1" spans="1:13" ht="48.75" customHeight="1" thickBot="1" thickTop="1">
      <c r="A1" s="201" t="s">
        <v>238</v>
      </c>
      <c r="B1" s="202"/>
      <c r="C1" s="202"/>
      <c r="D1" s="202"/>
      <c r="E1" s="202"/>
      <c r="F1" s="202"/>
      <c r="G1" s="202"/>
      <c r="H1" s="202"/>
      <c r="I1" s="202"/>
      <c r="J1" s="202"/>
      <c r="K1" s="224"/>
      <c r="L1" s="224"/>
      <c r="M1" s="225"/>
    </row>
    <row r="2" spans="1:13" ht="19.5" customHeight="1" thickBot="1" thickTop="1">
      <c r="A2" s="226" t="s">
        <v>195</v>
      </c>
      <c r="B2" s="228" t="s">
        <v>6</v>
      </c>
      <c r="C2" s="230" t="s">
        <v>196</v>
      </c>
      <c r="D2" s="230"/>
      <c r="E2" s="230"/>
      <c r="F2" s="230"/>
      <c r="G2" s="230"/>
      <c r="H2" s="231"/>
      <c r="I2" s="231"/>
      <c r="J2" s="232"/>
      <c r="K2" s="231" t="s">
        <v>197</v>
      </c>
      <c r="L2" s="231"/>
      <c r="M2" s="232"/>
    </row>
    <row r="3" spans="1:13" ht="19.5" customHeight="1" thickBot="1">
      <c r="A3" s="227"/>
      <c r="B3" s="229"/>
      <c r="C3" s="78" t="s">
        <v>198</v>
      </c>
      <c r="D3" s="79" t="s">
        <v>199</v>
      </c>
      <c r="E3" s="79" t="s">
        <v>200</v>
      </c>
      <c r="F3" s="78" t="s">
        <v>201</v>
      </c>
      <c r="G3" s="80" t="s">
        <v>202</v>
      </c>
      <c r="H3" s="190" t="s">
        <v>12</v>
      </c>
      <c r="I3" s="191" t="s">
        <v>13</v>
      </c>
      <c r="J3" s="192" t="s">
        <v>14</v>
      </c>
      <c r="K3" s="173" t="s">
        <v>12</v>
      </c>
      <c r="L3" s="191" t="s">
        <v>13</v>
      </c>
      <c r="M3" s="192" t="s">
        <v>14</v>
      </c>
    </row>
    <row r="4" spans="1:13" ht="15">
      <c r="A4" s="81" t="s">
        <v>15</v>
      </c>
      <c r="B4" s="14" t="s">
        <v>16</v>
      </c>
      <c r="C4" s="82">
        <v>9366735.29</v>
      </c>
      <c r="D4" s="83">
        <v>108</v>
      </c>
      <c r="E4" s="83">
        <v>0</v>
      </c>
      <c r="F4" s="84">
        <v>218</v>
      </c>
      <c r="G4" s="85">
        <v>3375</v>
      </c>
      <c r="H4" s="19">
        <v>7.588308095325237</v>
      </c>
      <c r="I4" s="20">
        <v>0.2784576630820186</v>
      </c>
      <c r="J4" s="21">
        <v>1.3354005763594623</v>
      </c>
      <c r="K4" s="20">
        <v>10.279215475788195</v>
      </c>
      <c r="L4" s="20">
        <v>0.31225235484014374</v>
      </c>
      <c r="M4" s="21">
        <v>1.996441019488774</v>
      </c>
    </row>
    <row r="5" spans="1:13" ht="15">
      <c r="A5" s="22" t="s">
        <v>17</v>
      </c>
      <c r="B5" s="23" t="s">
        <v>18</v>
      </c>
      <c r="C5" s="86">
        <v>88095.78</v>
      </c>
      <c r="D5" s="87">
        <v>7</v>
      </c>
      <c r="E5" s="87">
        <v>0</v>
      </c>
      <c r="F5" s="88">
        <v>16</v>
      </c>
      <c r="G5" s="89">
        <v>546</v>
      </c>
      <c r="H5" s="24">
        <v>0</v>
      </c>
      <c r="I5" s="25">
        <v>0</v>
      </c>
      <c r="J5" s="26">
        <v>0</v>
      </c>
      <c r="K5" s="25">
        <v>36.05363076968081</v>
      </c>
      <c r="L5" s="25">
        <v>1.6760066195635401</v>
      </c>
      <c r="M5" s="26">
        <v>7.376377970986046</v>
      </c>
    </row>
    <row r="6" spans="1:13" ht="15">
      <c r="A6" s="22" t="s">
        <v>19</v>
      </c>
      <c r="B6" s="23" t="s">
        <v>20</v>
      </c>
      <c r="C6" s="86">
        <v>22872.3</v>
      </c>
      <c r="D6" s="87">
        <v>2</v>
      </c>
      <c r="E6" s="87">
        <v>0</v>
      </c>
      <c r="F6" s="88">
        <v>0</v>
      </c>
      <c r="G6" s="89">
        <v>43</v>
      </c>
      <c r="H6" s="24">
        <v>0</v>
      </c>
      <c r="I6" s="25">
        <v>0</v>
      </c>
      <c r="J6" s="26">
        <v>0</v>
      </c>
      <c r="K6" s="25">
        <v>5.808085745931484</v>
      </c>
      <c r="L6" s="25">
        <v>0.052272771713383355</v>
      </c>
      <c r="M6" s="26">
        <v>0.052272771713383355</v>
      </c>
    </row>
    <row r="7" spans="1:13" ht="15">
      <c r="A7" s="22" t="s">
        <v>21</v>
      </c>
      <c r="B7" s="23" t="s">
        <v>22</v>
      </c>
      <c r="C7" s="86">
        <v>1824</v>
      </c>
      <c r="D7" s="87"/>
      <c r="E7" s="87"/>
      <c r="F7" s="88"/>
      <c r="G7" s="89"/>
      <c r="H7" s="24">
        <v>0</v>
      </c>
      <c r="I7" s="25">
        <v>0</v>
      </c>
      <c r="J7" s="26">
        <v>0</v>
      </c>
      <c r="K7" s="25">
        <v>0</v>
      </c>
      <c r="L7" s="25">
        <v>0</v>
      </c>
      <c r="M7" s="26">
        <v>0</v>
      </c>
    </row>
    <row r="8" spans="1:13" ht="15">
      <c r="A8" s="22" t="s">
        <v>23</v>
      </c>
      <c r="B8" s="27" t="s">
        <v>24</v>
      </c>
      <c r="C8" s="86"/>
      <c r="D8" s="87"/>
      <c r="E8" s="87"/>
      <c r="F8" s="88"/>
      <c r="G8" s="89"/>
      <c r="H8" s="24">
        <v>0</v>
      </c>
      <c r="I8" s="25">
        <v>0</v>
      </c>
      <c r="J8" s="26">
        <v>0</v>
      </c>
      <c r="K8" s="25">
        <v>0</v>
      </c>
      <c r="L8" s="25">
        <v>0</v>
      </c>
      <c r="M8" s="26">
        <v>0</v>
      </c>
    </row>
    <row r="9" spans="1:13" ht="15">
      <c r="A9" s="22" t="s">
        <v>25</v>
      </c>
      <c r="B9" s="23" t="s">
        <v>26</v>
      </c>
      <c r="C9" s="86">
        <v>2294</v>
      </c>
      <c r="D9" s="87"/>
      <c r="E9" s="87"/>
      <c r="F9" s="88"/>
      <c r="G9" s="89"/>
      <c r="H9" s="24">
        <v>0</v>
      </c>
      <c r="I9" s="25">
        <v>0</v>
      </c>
      <c r="J9" s="26">
        <v>0</v>
      </c>
      <c r="K9" s="25">
        <v>0</v>
      </c>
      <c r="L9" s="25">
        <v>0</v>
      </c>
      <c r="M9" s="26">
        <v>0</v>
      </c>
    </row>
    <row r="10" spans="1:13" ht="15">
      <c r="A10" s="22" t="s">
        <v>27</v>
      </c>
      <c r="B10" s="23" t="s">
        <v>28</v>
      </c>
      <c r="C10" s="86">
        <v>316681.32</v>
      </c>
      <c r="D10" s="87"/>
      <c r="E10" s="87"/>
      <c r="F10" s="88"/>
      <c r="G10" s="89"/>
      <c r="H10" s="24">
        <v>2.1584937961218857</v>
      </c>
      <c r="I10" s="25">
        <v>0.23743431757340744</v>
      </c>
      <c r="J10" s="26">
        <v>0.8849824564099732</v>
      </c>
      <c r="K10" s="25">
        <v>27.945237318926058</v>
      </c>
      <c r="L10" s="25">
        <v>0.6967255758832246</v>
      </c>
      <c r="M10" s="26">
        <v>2.5068148113136624</v>
      </c>
    </row>
    <row r="11" spans="1:13" ht="15">
      <c r="A11" s="22" t="s">
        <v>29</v>
      </c>
      <c r="B11" s="23" t="s">
        <v>30</v>
      </c>
      <c r="C11" s="86">
        <v>12983.3</v>
      </c>
      <c r="D11" s="87"/>
      <c r="E11" s="87"/>
      <c r="F11" s="88"/>
      <c r="G11" s="89"/>
      <c r="H11" s="24">
        <v>0</v>
      </c>
      <c r="I11" s="25">
        <v>0</v>
      </c>
      <c r="J11" s="26">
        <v>0</v>
      </c>
      <c r="K11" s="25">
        <v>44.23319978838837</v>
      </c>
      <c r="L11" s="25">
        <v>2.329615188855121</v>
      </c>
      <c r="M11" s="26">
        <v>13.387915135952214</v>
      </c>
    </row>
    <row r="12" spans="1:13" ht="15">
      <c r="A12" s="22" t="s">
        <v>31</v>
      </c>
      <c r="B12" s="27" t="s">
        <v>32</v>
      </c>
      <c r="C12" s="86">
        <v>38053817.14</v>
      </c>
      <c r="D12" s="87">
        <v>803</v>
      </c>
      <c r="E12" s="87">
        <v>0</v>
      </c>
      <c r="F12" s="88">
        <v>508</v>
      </c>
      <c r="G12" s="89">
        <v>18593</v>
      </c>
      <c r="H12" s="24">
        <v>15.72022447568255</v>
      </c>
      <c r="I12" s="25">
        <v>0.3807474041742104</v>
      </c>
      <c r="J12" s="26">
        <v>1.2476190866834826</v>
      </c>
      <c r="K12" s="25">
        <v>23.078970402117744</v>
      </c>
      <c r="L12" s="25">
        <v>0.5802104905662809</v>
      </c>
      <c r="M12" s="26">
        <v>1.9881484270930827</v>
      </c>
    </row>
    <row r="13" spans="1:13" ht="15">
      <c r="A13" s="22" t="s">
        <v>33</v>
      </c>
      <c r="B13" s="23" t="s">
        <v>34</v>
      </c>
      <c r="C13" s="86">
        <v>2415580.22</v>
      </c>
      <c r="D13" s="87">
        <v>24</v>
      </c>
      <c r="E13" s="87">
        <v>0</v>
      </c>
      <c r="F13" s="88">
        <v>6</v>
      </c>
      <c r="G13" s="89">
        <v>349</v>
      </c>
      <c r="H13" s="24">
        <v>6.792220471005973</v>
      </c>
      <c r="I13" s="25">
        <v>0.25347331848617743</v>
      </c>
      <c r="J13" s="26">
        <v>0.7165792596911301</v>
      </c>
      <c r="K13" s="25">
        <v>14.14753926211506</v>
      </c>
      <c r="L13" s="25">
        <v>0.49642530501463933</v>
      </c>
      <c r="M13" s="26">
        <v>1.5313561328097558</v>
      </c>
    </row>
    <row r="14" spans="1:13" ht="15">
      <c r="A14" s="22" t="s">
        <v>35</v>
      </c>
      <c r="B14" s="23" t="s">
        <v>36</v>
      </c>
      <c r="C14" s="86">
        <v>3403</v>
      </c>
      <c r="D14" s="87">
        <v>28</v>
      </c>
      <c r="E14" s="87">
        <v>0</v>
      </c>
      <c r="F14" s="88">
        <v>16</v>
      </c>
      <c r="G14" s="89">
        <v>544</v>
      </c>
      <c r="H14" s="24">
        <v>7.235577886371207</v>
      </c>
      <c r="I14" s="25">
        <v>0.39554492445495926</v>
      </c>
      <c r="J14" s="26">
        <v>1.20954743667172</v>
      </c>
      <c r="K14" s="25">
        <v>9.849192731231744</v>
      </c>
      <c r="L14" s="25">
        <v>0.21668224008709835</v>
      </c>
      <c r="M14" s="26">
        <v>1.0477078767847767</v>
      </c>
    </row>
    <row r="15" spans="1:13" ht="15">
      <c r="A15" s="22" t="s">
        <v>37</v>
      </c>
      <c r="B15" s="23" t="s">
        <v>38</v>
      </c>
      <c r="C15" s="86">
        <v>9808203.46</v>
      </c>
      <c r="D15" s="87">
        <v>171</v>
      </c>
      <c r="E15" s="87">
        <v>0</v>
      </c>
      <c r="F15" s="88">
        <v>71.5</v>
      </c>
      <c r="G15" s="89">
        <v>3670</v>
      </c>
      <c r="H15" s="24">
        <v>12.120147848321356</v>
      </c>
      <c r="I15" s="25">
        <v>0.40856773545219605</v>
      </c>
      <c r="J15" s="26">
        <v>2.4515472023093943</v>
      </c>
      <c r="K15" s="25">
        <v>24.10227784222474</v>
      </c>
      <c r="L15" s="25">
        <v>0.656102260449234</v>
      </c>
      <c r="M15" s="26">
        <v>2.508862393899163</v>
      </c>
    </row>
    <row r="16" spans="1:13" ht="15">
      <c r="A16" s="22" t="s">
        <v>39</v>
      </c>
      <c r="B16" s="23" t="s">
        <v>40</v>
      </c>
      <c r="C16" s="86">
        <v>4985531.73</v>
      </c>
      <c r="D16" s="87">
        <v>26</v>
      </c>
      <c r="E16" s="87">
        <v>0</v>
      </c>
      <c r="F16" s="88">
        <v>16.5</v>
      </c>
      <c r="G16" s="89">
        <v>491</v>
      </c>
      <c r="H16" s="24">
        <v>7.4050548397688996</v>
      </c>
      <c r="I16" s="25">
        <v>0.29033985850927224</v>
      </c>
      <c r="J16" s="26">
        <v>1.0655565370475788</v>
      </c>
      <c r="K16" s="25">
        <v>7.74931669016278</v>
      </c>
      <c r="L16" s="25">
        <v>0.14612997187164098</v>
      </c>
      <c r="M16" s="26">
        <v>0.5612719374160756</v>
      </c>
    </row>
    <row r="17" spans="1:13" ht="15">
      <c r="A17" s="22" t="s">
        <v>41</v>
      </c>
      <c r="B17" s="23" t="s">
        <v>42</v>
      </c>
      <c r="C17" s="86">
        <v>605084.54</v>
      </c>
      <c r="D17" s="87">
        <v>8</v>
      </c>
      <c r="E17" s="87">
        <v>0</v>
      </c>
      <c r="F17" s="88">
        <v>6</v>
      </c>
      <c r="G17" s="89">
        <v>173</v>
      </c>
      <c r="H17" s="24">
        <v>14.210028536450126</v>
      </c>
      <c r="I17" s="25">
        <v>0.5154364896403273</v>
      </c>
      <c r="J17" s="26">
        <v>2.7438273283109154</v>
      </c>
      <c r="K17" s="25">
        <v>18.667805651715497</v>
      </c>
      <c r="L17" s="25">
        <v>0.38269001586016765</v>
      </c>
      <c r="M17" s="26">
        <v>0.6160375865066113</v>
      </c>
    </row>
    <row r="18" spans="1:13" ht="28.5">
      <c r="A18" s="22" t="s">
        <v>43</v>
      </c>
      <c r="B18" s="23" t="s">
        <v>44</v>
      </c>
      <c r="C18" s="86">
        <v>1767934.75</v>
      </c>
      <c r="D18" s="87">
        <v>17</v>
      </c>
      <c r="E18" s="87">
        <v>0</v>
      </c>
      <c r="F18" s="88">
        <v>12</v>
      </c>
      <c r="G18" s="89">
        <v>327</v>
      </c>
      <c r="H18" s="24">
        <v>8.124293853303882</v>
      </c>
      <c r="I18" s="25">
        <v>0.2410207176480152</v>
      </c>
      <c r="J18" s="26">
        <v>0.7284783488462482</v>
      </c>
      <c r="K18" s="25">
        <v>31.064414308848377</v>
      </c>
      <c r="L18" s="25">
        <v>0.9212605247388006</v>
      </c>
      <c r="M18" s="26">
        <v>4.195225137526094</v>
      </c>
    </row>
    <row r="19" spans="1:13" ht="15">
      <c r="A19" s="22" t="s">
        <v>45</v>
      </c>
      <c r="B19" s="27" t="s">
        <v>46</v>
      </c>
      <c r="C19" s="86">
        <v>3749901.03</v>
      </c>
      <c r="D19" s="87">
        <v>44</v>
      </c>
      <c r="E19" s="87">
        <v>0</v>
      </c>
      <c r="F19" s="88">
        <v>29</v>
      </c>
      <c r="G19" s="89">
        <v>974</v>
      </c>
      <c r="H19" s="24">
        <v>9.946308028175697</v>
      </c>
      <c r="I19" s="25">
        <v>0.30188388961192725</v>
      </c>
      <c r="J19" s="26">
        <v>0.78575833422588</v>
      </c>
      <c r="K19" s="25">
        <v>13.667676780875048</v>
      </c>
      <c r="L19" s="25">
        <v>0.41477884484497834</v>
      </c>
      <c r="M19" s="26">
        <v>1.8498849068368584</v>
      </c>
    </row>
    <row r="20" spans="1:13" ht="15">
      <c r="A20" s="22" t="s">
        <v>47</v>
      </c>
      <c r="B20" s="23" t="s">
        <v>48</v>
      </c>
      <c r="C20" s="86">
        <v>6399954.18</v>
      </c>
      <c r="D20" s="87">
        <v>47</v>
      </c>
      <c r="E20" s="87">
        <v>0</v>
      </c>
      <c r="F20" s="88">
        <v>30</v>
      </c>
      <c r="G20" s="89">
        <v>1135</v>
      </c>
      <c r="H20" s="24">
        <v>10.475143412779182</v>
      </c>
      <c r="I20" s="25">
        <v>0.23401470384148693</v>
      </c>
      <c r="J20" s="26">
        <v>0.501130860867356</v>
      </c>
      <c r="K20" s="25">
        <v>15.57095654270503</v>
      </c>
      <c r="L20" s="25">
        <v>0.3472060666382742</v>
      </c>
      <c r="M20" s="26">
        <v>1.1492041295306115</v>
      </c>
    </row>
    <row r="21" spans="1:13" ht="15">
      <c r="A21" s="22" t="s">
        <v>49</v>
      </c>
      <c r="B21" s="23" t="s">
        <v>50</v>
      </c>
      <c r="C21" s="86">
        <v>989553.24</v>
      </c>
      <c r="D21" s="87">
        <v>3</v>
      </c>
      <c r="E21" s="87">
        <v>0</v>
      </c>
      <c r="F21" s="88">
        <v>7</v>
      </c>
      <c r="G21" s="89">
        <v>30</v>
      </c>
      <c r="H21" s="24">
        <v>0</v>
      </c>
      <c r="I21" s="25">
        <v>0</v>
      </c>
      <c r="J21" s="26">
        <v>0</v>
      </c>
      <c r="K21" s="25">
        <v>2.4667495069461083</v>
      </c>
      <c r="L21" s="25">
        <v>0.0853874829327499</v>
      </c>
      <c r="M21" s="26">
        <v>0.4696311561301245</v>
      </c>
    </row>
    <row r="22" spans="1:13" ht="15">
      <c r="A22" s="22" t="s">
        <v>51</v>
      </c>
      <c r="B22" s="27" t="s">
        <v>52</v>
      </c>
      <c r="C22" s="86">
        <v>13082534.46</v>
      </c>
      <c r="D22" s="87">
        <v>74</v>
      </c>
      <c r="E22" s="87">
        <v>0</v>
      </c>
      <c r="F22" s="88">
        <v>47</v>
      </c>
      <c r="G22" s="89">
        <v>1434</v>
      </c>
      <c r="H22" s="24">
        <v>5.383328426758032</v>
      </c>
      <c r="I22" s="25">
        <v>0.11828158233440184</v>
      </c>
      <c r="J22" s="26">
        <v>0.4935981416647154</v>
      </c>
      <c r="K22" s="25">
        <v>8.524030682910288</v>
      </c>
      <c r="L22" s="25">
        <v>0.23108774950566321</v>
      </c>
      <c r="M22" s="26">
        <v>1.0141303968222615</v>
      </c>
    </row>
    <row r="23" spans="1:13" ht="15">
      <c r="A23" s="22" t="s">
        <v>53</v>
      </c>
      <c r="B23" s="23" t="s">
        <v>54</v>
      </c>
      <c r="C23" s="86">
        <v>17640053.78</v>
      </c>
      <c r="D23" s="87">
        <v>105</v>
      </c>
      <c r="E23" s="87">
        <v>0</v>
      </c>
      <c r="F23" s="88">
        <v>84</v>
      </c>
      <c r="G23" s="89">
        <v>2822</v>
      </c>
      <c r="H23" s="24">
        <v>4.15550976847267</v>
      </c>
      <c r="I23" s="25">
        <v>0.09888170999834038</v>
      </c>
      <c r="J23" s="26">
        <v>0.3410982440574131</v>
      </c>
      <c r="K23" s="25">
        <v>4.612539328567613</v>
      </c>
      <c r="L23" s="25">
        <v>0.10007812603801246</v>
      </c>
      <c r="M23" s="26">
        <v>0.3071182436271269</v>
      </c>
    </row>
    <row r="24" spans="1:13" ht="15">
      <c r="A24" s="22" t="s">
        <v>55</v>
      </c>
      <c r="B24" s="23" t="s">
        <v>56</v>
      </c>
      <c r="C24" s="86">
        <v>7286558.63</v>
      </c>
      <c r="D24" s="87">
        <v>69</v>
      </c>
      <c r="E24" s="87">
        <v>0</v>
      </c>
      <c r="F24" s="88">
        <v>61</v>
      </c>
      <c r="G24" s="89">
        <v>2333</v>
      </c>
      <c r="H24" s="24">
        <v>8.40018506403503</v>
      </c>
      <c r="I24" s="25">
        <v>0.24540035377069916</v>
      </c>
      <c r="J24" s="26">
        <v>1.3727936123648743</v>
      </c>
      <c r="K24" s="25">
        <v>20.15598853903617</v>
      </c>
      <c r="L24" s="25">
        <v>0.49208873077379706</v>
      </c>
      <c r="M24" s="26">
        <v>1.4438993006727272</v>
      </c>
    </row>
    <row r="25" spans="1:13" ht="15">
      <c r="A25" s="22" t="s">
        <v>57</v>
      </c>
      <c r="B25" s="23" t="s">
        <v>58</v>
      </c>
      <c r="C25" s="86">
        <v>4889304.85</v>
      </c>
      <c r="D25" s="87">
        <v>27</v>
      </c>
      <c r="E25" s="87">
        <v>0</v>
      </c>
      <c r="F25" s="88">
        <v>7</v>
      </c>
      <c r="G25" s="89">
        <v>547</v>
      </c>
      <c r="H25" s="24">
        <v>4.408518721798731</v>
      </c>
      <c r="I25" s="25">
        <v>0.10800870868406891</v>
      </c>
      <c r="J25" s="26">
        <v>0.5739089826923439</v>
      </c>
      <c r="K25" s="25">
        <v>25.186134353661373</v>
      </c>
      <c r="L25" s="25">
        <v>0.7408968195631792</v>
      </c>
      <c r="M25" s="26">
        <v>3.2157941202729057</v>
      </c>
    </row>
    <row r="26" spans="1:13" ht="15">
      <c r="A26" s="22" t="s">
        <v>59</v>
      </c>
      <c r="B26" s="23" t="s">
        <v>60</v>
      </c>
      <c r="C26" s="86">
        <v>3846777.67</v>
      </c>
      <c r="D26" s="87">
        <v>20</v>
      </c>
      <c r="E26" s="87">
        <v>0</v>
      </c>
      <c r="F26" s="88">
        <v>7</v>
      </c>
      <c r="G26" s="89">
        <v>278</v>
      </c>
      <c r="H26" s="24">
        <v>3.2023637582975555</v>
      </c>
      <c r="I26" s="25">
        <v>0.10937303912954728</v>
      </c>
      <c r="J26" s="26">
        <v>0.40497584758778316</v>
      </c>
      <c r="K26" s="25">
        <v>11.154496436033057</v>
      </c>
      <c r="L26" s="25">
        <v>0.3918963900948086</v>
      </c>
      <c r="M26" s="26">
        <v>1.4552318950272913</v>
      </c>
    </row>
    <row r="27" spans="1:13" ht="15">
      <c r="A27" s="22" t="s">
        <v>61</v>
      </c>
      <c r="B27" s="23" t="s">
        <v>62</v>
      </c>
      <c r="C27" s="86">
        <v>10089556.68</v>
      </c>
      <c r="D27" s="87">
        <v>121</v>
      </c>
      <c r="E27" s="87">
        <v>0</v>
      </c>
      <c r="F27" s="88">
        <v>148</v>
      </c>
      <c r="G27" s="89">
        <v>3527</v>
      </c>
      <c r="H27" s="24">
        <v>10.478093951731367</v>
      </c>
      <c r="I27" s="25">
        <v>0.2973279320431662</v>
      </c>
      <c r="J27" s="26">
        <v>1.2994759086193084</v>
      </c>
      <c r="K27" s="25">
        <v>25.936174011416828</v>
      </c>
      <c r="L27" s="25">
        <v>0.7345356194075175</v>
      </c>
      <c r="M27" s="26">
        <v>3.0416372911464293</v>
      </c>
    </row>
    <row r="28" spans="1:13" ht="15">
      <c r="A28" s="22" t="s">
        <v>63</v>
      </c>
      <c r="B28" s="23" t="s">
        <v>64</v>
      </c>
      <c r="C28" s="86">
        <v>5892109.06</v>
      </c>
      <c r="D28" s="87">
        <v>44</v>
      </c>
      <c r="E28" s="87">
        <v>0</v>
      </c>
      <c r="F28" s="88">
        <v>35</v>
      </c>
      <c r="G28" s="89">
        <v>1310</v>
      </c>
      <c r="H28" s="24">
        <v>4.511874941835587</v>
      </c>
      <c r="I28" s="25">
        <v>0.06147429608250987</v>
      </c>
      <c r="J28" s="26">
        <v>0.17427116962839956</v>
      </c>
      <c r="K28" s="25">
        <v>2.7612236936055194</v>
      </c>
      <c r="L28" s="25">
        <v>0.08169181317910963</v>
      </c>
      <c r="M28" s="26">
        <v>0.28373257124780615</v>
      </c>
    </row>
    <row r="29" spans="1:13" ht="15">
      <c r="A29" s="22" t="s">
        <v>65</v>
      </c>
      <c r="B29" s="23" t="s">
        <v>66</v>
      </c>
      <c r="C29" s="86">
        <v>5244655.01</v>
      </c>
      <c r="D29" s="87">
        <v>47</v>
      </c>
      <c r="E29" s="87">
        <v>0</v>
      </c>
      <c r="F29" s="88">
        <v>33</v>
      </c>
      <c r="G29" s="89">
        <v>1035</v>
      </c>
      <c r="H29" s="24">
        <v>6.256227636676377</v>
      </c>
      <c r="I29" s="25">
        <v>0.1398892499560838</v>
      </c>
      <c r="J29" s="26">
        <v>0.6466436885268704</v>
      </c>
      <c r="K29" s="25">
        <v>14.033214518346396</v>
      </c>
      <c r="L29" s="25">
        <v>0.3576689879849175</v>
      </c>
      <c r="M29" s="26">
        <v>1.316034857530525</v>
      </c>
    </row>
    <row r="30" spans="1:13" ht="15">
      <c r="A30" s="22" t="s">
        <v>67</v>
      </c>
      <c r="B30" s="27" t="s">
        <v>68</v>
      </c>
      <c r="C30" s="86">
        <v>6926790</v>
      </c>
      <c r="D30" s="87">
        <v>61</v>
      </c>
      <c r="E30" s="87">
        <v>0</v>
      </c>
      <c r="F30" s="88">
        <v>22</v>
      </c>
      <c r="G30" s="89">
        <v>1352</v>
      </c>
      <c r="H30" s="24">
        <v>8.193415620563464</v>
      </c>
      <c r="I30" s="25">
        <v>0.2520251521645213</v>
      </c>
      <c r="J30" s="26">
        <v>1.0498050941667534</v>
      </c>
      <c r="K30" s="25">
        <v>19.93745587896492</v>
      </c>
      <c r="L30" s="25">
        <v>0.4419519977510734</v>
      </c>
      <c r="M30" s="26">
        <v>1.3991568431512056</v>
      </c>
    </row>
    <row r="31" spans="1:13" ht="15">
      <c r="A31" s="22" t="s">
        <v>69</v>
      </c>
      <c r="B31" s="28" t="s">
        <v>70</v>
      </c>
      <c r="C31" s="86">
        <v>8301131.29</v>
      </c>
      <c r="D31" s="87">
        <v>129</v>
      </c>
      <c r="E31" s="87">
        <v>0</v>
      </c>
      <c r="F31" s="88">
        <v>48</v>
      </c>
      <c r="G31" s="89">
        <v>3228</v>
      </c>
      <c r="H31" s="24">
        <v>6.972390988740064</v>
      </c>
      <c r="I31" s="25">
        <v>0.1554694841744593</v>
      </c>
      <c r="J31" s="26">
        <v>0.46700184750114304</v>
      </c>
      <c r="K31" s="25">
        <v>15.809156489370505</v>
      </c>
      <c r="L31" s="25">
        <v>0.430607938929174</v>
      </c>
      <c r="M31" s="26">
        <v>1.4109071849323112</v>
      </c>
    </row>
    <row r="32" spans="1:13" ht="15">
      <c r="A32" s="22" t="s">
        <v>71</v>
      </c>
      <c r="B32" s="23" t="s">
        <v>72</v>
      </c>
      <c r="C32" s="86">
        <v>1175679.12</v>
      </c>
      <c r="D32" s="87">
        <v>10</v>
      </c>
      <c r="E32" s="87">
        <v>0</v>
      </c>
      <c r="F32" s="88">
        <v>17</v>
      </c>
      <c r="G32" s="89">
        <v>178</v>
      </c>
      <c r="H32" s="24">
        <v>8.220547760580986</v>
      </c>
      <c r="I32" s="25">
        <v>0.19153876282153698</v>
      </c>
      <c r="J32" s="26">
        <v>0.37650108743460914</v>
      </c>
      <c r="K32" s="25">
        <v>15.567669448543015</v>
      </c>
      <c r="L32" s="25">
        <v>0.522193781719606</v>
      </c>
      <c r="M32" s="26">
        <v>1.3005772541467566</v>
      </c>
    </row>
    <row r="33" spans="1:13" ht="15">
      <c r="A33" s="22" t="s">
        <v>73</v>
      </c>
      <c r="B33" s="23" t="s">
        <v>74</v>
      </c>
      <c r="C33" s="86">
        <v>3296572.05</v>
      </c>
      <c r="D33" s="87">
        <v>52</v>
      </c>
      <c r="E33" s="87">
        <v>0</v>
      </c>
      <c r="F33" s="88">
        <v>16</v>
      </c>
      <c r="G33" s="89">
        <v>1126</v>
      </c>
      <c r="H33" s="24">
        <v>8.075578055853166</v>
      </c>
      <c r="I33" s="25">
        <v>0.13922296568290857</v>
      </c>
      <c r="J33" s="26">
        <v>0.33303683902338455</v>
      </c>
      <c r="K33" s="25">
        <v>27.833709586441106</v>
      </c>
      <c r="L33" s="25">
        <v>0.6779153003501245</v>
      </c>
      <c r="M33" s="26">
        <v>3.067897891969961</v>
      </c>
    </row>
    <row r="34" spans="1:13" ht="15">
      <c r="A34" s="22" t="s">
        <v>75</v>
      </c>
      <c r="B34" s="23" t="s">
        <v>76</v>
      </c>
      <c r="C34" s="86">
        <v>4362182.48</v>
      </c>
      <c r="D34" s="87">
        <v>37</v>
      </c>
      <c r="E34" s="87">
        <v>0</v>
      </c>
      <c r="F34" s="88">
        <v>13</v>
      </c>
      <c r="G34" s="89">
        <v>601</v>
      </c>
      <c r="H34" s="24">
        <v>5.820986189798657</v>
      </c>
      <c r="I34" s="25">
        <v>0.12892406449998509</v>
      </c>
      <c r="J34" s="26">
        <v>0.2744487192449515</v>
      </c>
      <c r="K34" s="25">
        <v>10.9453152869458</v>
      </c>
      <c r="L34" s="25">
        <v>0.24929834239538462</v>
      </c>
      <c r="M34" s="26">
        <v>0.6781259935630373</v>
      </c>
    </row>
    <row r="35" spans="1:13" ht="15">
      <c r="A35" s="22" t="s">
        <v>77</v>
      </c>
      <c r="B35" s="23" t="s">
        <v>78</v>
      </c>
      <c r="C35" s="86">
        <v>1825087.34</v>
      </c>
      <c r="D35" s="87">
        <v>6</v>
      </c>
      <c r="E35" s="87">
        <v>0</v>
      </c>
      <c r="F35" s="88">
        <v>5</v>
      </c>
      <c r="G35" s="89">
        <v>109</v>
      </c>
      <c r="H35" s="24">
        <v>4.251751858766705</v>
      </c>
      <c r="I35" s="25">
        <v>0.10582137959597132</v>
      </c>
      <c r="J35" s="26">
        <v>0.2475464415548615</v>
      </c>
      <c r="K35" s="25">
        <v>20.471703671170314</v>
      </c>
      <c r="L35" s="25">
        <v>0.594210799623063</v>
      </c>
      <c r="M35" s="26">
        <v>2.746189756014038</v>
      </c>
    </row>
    <row r="36" spans="1:13" ht="15">
      <c r="A36" s="22" t="s">
        <v>79</v>
      </c>
      <c r="B36" s="23" t="s">
        <v>80</v>
      </c>
      <c r="C36" s="86">
        <v>7789180.01</v>
      </c>
      <c r="D36" s="87">
        <v>14</v>
      </c>
      <c r="E36" s="87">
        <v>0</v>
      </c>
      <c r="F36" s="88">
        <v>8</v>
      </c>
      <c r="G36" s="89">
        <v>265</v>
      </c>
      <c r="H36" s="24">
        <v>0.7917238906001312</v>
      </c>
      <c r="I36" s="25">
        <v>0.019925051246769968</v>
      </c>
      <c r="J36" s="26">
        <v>0.11889053757178636</v>
      </c>
      <c r="K36" s="25">
        <v>4.883935095154938</v>
      </c>
      <c r="L36" s="25">
        <v>0.09838311561874612</v>
      </c>
      <c r="M36" s="26">
        <v>0.4541120420206563</v>
      </c>
    </row>
    <row r="37" spans="1:13" ht="15">
      <c r="A37" s="22" t="s">
        <v>81</v>
      </c>
      <c r="B37" s="23" t="s">
        <v>82</v>
      </c>
      <c r="C37" s="86">
        <v>15312.5</v>
      </c>
      <c r="D37" s="87">
        <v>0</v>
      </c>
      <c r="E37" s="87">
        <v>0</v>
      </c>
      <c r="F37" s="88">
        <v>0</v>
      </c>
      <c r="G37" s="89">
        <v>0</v>
      </c>
      <c r="H37" s="24">
        <v>0</v>
      </c>
      <c r="I37" s="25">
        <v>0</v>
      </c>
      <c r="J37" s="26">
        <v>0</v>
      </c>
      <c r="K37" s="25">
        <v>0</v>
      </c>
      <c r="L37" s="25">
        <v>0</v>
      </c>
      <c r="M37" s="26">
        <v>0</v>
      </c>
    </row>
    <row r="38" spans="1:13" ht="15">
      <c r="A38" s="22" t="s">
        <v>83</v>
      </c>
      <c r="B38" s="23" t="s">
        <v>84</v>
      </c>
      <c r="C38" s="86">
        <v>487610.99</v>
      </c>
      <c r="D38" s="87">
        <v>7</v>
      </c>
      <c r="E38" s="87">
        <v>0</v>
      </c>
      <c r="F38" s="88">
        <v>0</v>
      </c>
      <c r="G38" s="89">
        <v>93</v>
      </c>
      <c r="H38" s="24">
        <v>4.845480220039071</v>
      </c>
      <c r="I38" s="25">
        <v>0.019381920880156285</v>
      </c>
      <c r="J38" s="26">
        <v>0.019381920880156285</v>
      </c>
      <c r="K38" s="25">
        <v>16.847244859043574</v>
      </c>
      <c r="L38" s="25">
        <v>0.3314452076924415</v>
      </c>
      <c r="M38" s="26">
        <v>1.0895712263494024</v>
      </c>
    </row>
    <row r="39" spans="1:13" ht="15">
      <c r="A39" s="22" t="s">
        <v>85</v>
      </c>
      <c r="B39" s="23" t="s">
        <v>86</v>
      </c>
      <c r="C39" s="86">
        <v>2677286.33</v>
      </c>
      <c r="D39" s="87">
        <v>22</v>
      </c>
      <c r="E39" s="87">
        <v>0</v>
      </c>
      <c r="F39" s="88">
        <v>43</v>
      </c>
      <c r="G39" s="89">
        <v>699</v>
      </c>
      <c r="H39" s="24">
        <v>3.9410992649886247</v>
      </c>
      <c r="I39" s="25">
        <v>0.19040056872123892</v>
      </c>
      <c r="J39" s="26">
        <v>1.0544107921995143</v>
      </c>
      <c r="K39" s="25">
        <v>25.33157004013106</v>
      </c>
      <c r="L39" s="25">
        <v>0.7853612193951887</v>
      </c>
      <c r="M39" s="26">
        <v>3.138928734317813</v>
      </c>
    </row>
    <row r="40" spans="1:13" ht="15">
      <c r="A40" s="22" t="s">
        <v>87</v>
      </c>
      <c r="B40" s="23" t="s">
        <v>88</v>
      </c>
      <c r="C40" s="86">
        <v>177305.12</v>
      </c>
      <c r="D40" s="87">
        <v>0</v>
      </c>
      <c r="E40" s="87">
        <v>0</v>
      </c>
      <c r="F40" s="88">
        <v>0</v>
      </c>
      <c r="G40" s="89">
        <v>0</v>
      </c>
      <c r="H40" s="24">
        <v>0</v>
      </c>
      <c r="I40" s="25">
        <v>0</v>
      </c>
      <c r="J40" s="26">
        <v>0</v>
      </c>
      <c r="K40" s="25">
        <v>24.129560977767895</v>
      </c>
      <c r="L40" s="25">
        <v>1.255389321140627</v>
      </c>
      <c r="M40" s="26">
        <v>3.945509295013399</v>
      </c>
    </row>
    <row r="41" spans="1:13" ht="15">
      <c r="A41" s="22" t="s">
        <v>89</v>
      </c>
      <c r="B41" s="27" t="s">
        <v>90</v>
      </c>
      <c r="C41" s="86">
        <v>6490632.11</v>
      </c>
      <c r="D41" s="87">
        <v>18</v>
      </c>
      <c r="E41" s="87">
        <v>0</v>
      </c>
      <c r="F41" s="88">
        <v>24</v>
      </c>
      <c r="G41" s="89">
        <v>489</v>
      </c>
      <c r="H41" s="24">
        <v>3.66112626185544</v>
      </c>
      <c r="I41" s="25">
        <v>0.17509985901983002</v>
      </c>
      <c r="J41" s="26">
        <v>0.5294024004897113</v>
      </c>
      <c r="K41" s="25">
        <v>38.58947787099627</v>
      </c>
      <c r="L41" s="25">
        <v>1.3571236809596638</v>
      </c>
      <c r="M41" s="26">
        <v>5.8364081458711965</v>
      </c>
    </row>
    <row r="42" spans="1:13" ht="15">
      <c r="A42" s="22" t="s">
        <v>91</v>
      </c>
      <c r="B42" s="23" t="s">
        <v>92</v>
      </c>
      <c r="C42" s="86">
        <v>2909379.35</v>
      </c>
      <c r="D42" s="87">
        <v>11</v>
      </c>
      <c r="E42" s="87">
        <v>0</v>
      </c>
      <c r="F42" s="88">
        <v>6</v>
      </c>
      <c r="G42" s="89">
        <v>179</v>
      </c>
      <c r="H42" s="24">
        <v>1.1106321139908821</v>
      </c>
      <c r="I42" s="25">
        <v>0.025266880593292566</v>
      </c>
      <c r="J42" s="26">
        <v>0.10856428914260872</v>
      </c>
      <c r="K42" s="25">
        <v>29.978361549778473</v>
      </c>
      <c r="L42" s="25">
        <v>1.0866096755732866</v>
      </c>
      <c r="M42" s="26">
        <v>4.54855429889024</v>
      </c>
    </row>
    <row r="43" spans="1:13" ht="15">
      <c r="A43" s="22" t="s">
        <v>93</v>
      </c>
      <c r="B43" s="23" t="s">
        <v>94</v>
      </c>
      <c r="C43" s="86">
        <v>13524634.44</v>
      </c>
      <c r="D43" s="87">
        <v>59</v>
      </c>
      <c r="E43" s="87">
        <v>0</v>
      </c>
      <c r="F43" s="88">
        <v>64.5</v>
      </c>
      <c r="G43" s="89">
        <v>2163</v>
      </c>
      <c r="H43" s="24">
        <v>2.8198171686944162</v>
      </c>
      <c r="I43" s="25">
        <v>0.08761171943133551</v>
      </c>
      <c r="J43" s="26">
        <v>0.402591296785499</v>
      </c>
      <c r="K43" s="25">
        <v>33.53626096306792</v>
      </c>
      <c r="L43" s="25">
        <v>1.0960160593727555</v>
      </c>
      <c r="M43" s="26">
        <v>4.854317411990463</v>
      </c>
    </row>
    <row r="44" spans="1:13" ht="15">
      <c r="A44" s="22" t="s">
        <v>95</v>
      </c>
      <c r="B44" s="27" t="s">
        <v>96</v>
      </c>
      <c r="C44" s="86">
        <v>13398897.18</v>
      </c>
      <c r="D44" s="87">
        <v>85</v>
      </c>
      <c r="E44" s="87">
        <v>0</v>
      </c>
      <c r="F44" s="88">
        <v>67</v>
      </c>
      <c r="G44" s="89">
        <v>2278</v>
      </c>
      <c r="H44" s="24">
        <v>4.787320776338827</v>
      </c>
      <c r="I44" s="25">
        <v>0.14159681169452867</v>
      </c>
      <c r="J44" s="26">
        <v>0.48547478295266977</v>
      </c>
      <c r="K44" s="25">
        <v>14.929438040763602</v>
      </c>
      <c r="L44" s="25">
        <v>0.368091834235656</v>
      </c>
      <c r="M44" s="26">
        <v>1.5141729714351841</v>
      </c>
    </row>
    <row r="45" spans="1:13" ht="15">
      <c r="A45" s="22" t="s">
        <v>97</v>
      </c>
      <c r="B45" s="27" t="s">
        <v>98</v>
      </c>
      <c r="C45" s="86">
        <v>99642224.24</v>
      </c>
      <c r="D45" s="87">
        <v>571</v>
      </c>
      <c r="E45" s="87">
        <v>0</v>
      </c>
      <c r="F45" s="88">
        <v>518.5</v>
      </c>
      <c r="G45" s="89">
        <v>14623</v>
      </c>
      <c r="H45" s="24">
        <v>4.42522508212529</v>
      </c>
      <c r="I45" s="25">
        <v>0.11234575538633221</v>
      </c>
      <c r="J45" s="26">
        <v>0.5328936869924171</v>
      </c>
      <c r="K45" s="25">
        <v>12.739609899795383</v>
      </c>
      <c r="L45" s="25">
        <v>0.3571814398576906</v>
      </c>
      <c r="M45" s="26">
        <v>1.491258415359992</v>
      </c>
    </row>
    <row r="46" spans="1:13" ht="15">
      <c r="A46" s="22" t="s">
        <v>99</v>
      </c>
      <c r="B46" s="27" t="s">
        <v>100</v>
      </c>
      <c r="C46" s="86">
        <v>210238512.42</v>
      </c>
      <c r="D46" s="87">
        <v>3092</v>
      </c>
      <c r="E46" s="87">
        <v>0</v>
      </c>
      <c r="F46" s="88">
        <v>1744.5</v>
      </c>
      <c r="G46" s="89">
        <v>69050</v>
      </c>
      <c r="H46" s="24">
        <v>11.606545390157843</v>
      </c>
      <c r="I46" s="25">
        <v>0.2971433643268349</v>
      </c>
      <c r="J46" s="26">
        <v>0.9220849955163786</v>
      </c>
      <c r="K46" s="25">
        <v>15.320325816694499</v>
      </c>
      <c r="L46" s="25">
        <v>0.4218938047184714</v>
      </c>
      <c r="M46" s="26">
        <v>1.354033123995229</v>
      </c>
    </row>
    <row r="47" spans="1:13" ht="15">
      <c r="A47" s="22" t="s">
        <v>101</v>
      </c>
      <c r="B47" s="23" t="s">
        <v>102</v>
      </c>
      <c r="C47" s="86">
        <v>11985030.67</v>
      </c>
      <c r="D47" s="87">
        <v>189</v>
      </c>
      <c r="E47" s="87">
        <v>0</v>
      </c>
      <c r="F47" s="88">
        <v>152</v>
      </c>
      <c r="G47" s="89">
        <v>5342</v>
      </c>
      <c r="H47" s="24">
        <v>13.343146616999274</v>
      </c>
      <c r="I47" s="25">
        <v>0.5272606286902909</v>
      </c>
      <c r="J47" s="26">
        <v>1.6027939030373328</v>
      </c>
      <c r="K47" s="25">
        <v>26.66335361131547</v>
      </c>
      <c r="L47" s="25">
        <v>1.0501989429194851</v>
      </c>
      <c r="M47" s="26">
        <v>4.274632528374679</v>
      </c>
    </row>
    <row r="48" spans="1:13" ht="15">
      <c r="A48" s="22" t="s">
        <v>103</v>
      </c>
      <c r="B48" s="23" t="s">
        <v>104</v>
      </c>
      <c r="C48" s="86">
        <v>540751.83</v>
      </c>
      <c r="D48" s="87">
        <v>4</v>
      </c>
      <c r="E48" s="87">
        <v>0</v>
      </c>
      <c r="F48" s="88">
        <v>8</v>
      </c>
      <c r="G48" s="89">
        <v>301</v>
      </c>
      <c r="H48" s="24">
        <v>3.1296989985385717</v>
      </c>
      <c r="I48" s="25">
        <v>0.04068608698100143</v>
      </c>
      <c r="J48" s="26">
        <v>0.04068608698100143</v>
      </c>
      <c r="K48" s="25">
        <v>19.018449231574273</v>
      </c>
      <c r="L48" s="25">
        <v>0.7294933740968133</v>
      </c>
      <c r="M48" s="26">
        <v>2.6313382972542407</v>
      </c>
    </row>
    <row r="49" spans="1:13" ht="15">
      <c r="A49" s="22" t="s">
        <v>105</v>
      </c>
      <c r="B49" s="23" t="s">
        <v>106</v>
      </c>
      <c r="C49" s="86">
        <v>3674556.72</v>
      </c>
      <c r="D49" s="87">
        <v>39</v>
      </c>
      <c r="E49" s="87">
        <v>0</v>
      </c>
      <c r="F49" s="88">
        <v>17</v>
      </c>
      <c r="G49" s="89">
        <v>702</v>
      </c>
      <c r="H49" s="24">
        <v>12.807055883256622</v>
      </c>
      <c r="I49" s="25">
        <v>0.24732314476190656</v>
      </c>
      <c r="J49" s="26">
        <v>1.3023306171121447</v>
      </c>
      <c r="K49" s="25">
        <v>5.043690286206072</v>
      </c>
      <c r="L49" s="25">
        <v>0.1191992137640035</v>
      </c>
      <c r="M49" s="26">
        <v>0.510085210944974</v>
      </c>
    </row>
    <row r="50" spans="1:13" ht="15">
      <c r="A50" s="22" t="s">
        <v>107</v>
      </c>
      <c r="B50" s="23" t="s">
        <v>108</v>
      </c>
      <c r="C50" s="86">
        <v>23378836.81</v>
      </c>
      <c r="D50" s="87">
        <v>338</v>
      </c>
      <c r="E50" s="87">
        <v>0</v>
      </c>
      <c r="F50" s="88">
        <v>131</v>
      </c>
      <c r="G50" s="89">
        <v>6332</v>
      </c>
      <c r="H50" s="24">
        <v>13.921498328633179</v>
      </c>
      <c r="I50" s="25">
        <v>0.3892599970624148</v>
      </c>
      <c r="J50" s="26">
        <v>1.2428409164822594</v>
      </c>
      <c r="K50" s="25">
        <v>36.97841182715972</v>
      </c>
      <c r="L50" s="25">
        <v>1.0205056307285727</v>
      </c>
      <c r="M50" s="26">
        <v>3.4863065012649854</v>
      </c>
    </row>
    <row r="51" spans="1:13" ht="15">
      <c r="A51" s="22" t="s">
        <v>109</v>
      </c>
      <c r="B51" s="23" t="s">
        <v>110</v>
      </c>
      <c r="C51" s="86">
        <v>8971122.64</v>
      </c>
      <c r="D51" s="87">
        <v>237</v>
      </c>
      <c r="E51" s="87">
        <v>0</v>
      </c>
      <c r="F51" s="88">
        <v>160</v>
      </c>
      <c r="G51" s="89">
        <v>5002</v>
      </c>
      <c r="H51" s="24">
        <v>15.528706646414841</v>
      </c>
      <c r="I51" s="25">
        <v>0.5442342691783779</v>
      </c>
      <c r="J51" s="26">
        <v>2.2599479145918298</v>
      </c>
      <c r="K51" s="25">
        <v>16.06277586919903</v>
      </c>
      <c r="L51" s="25">
        <v>0.5504756703282262</v>
      </c>
      <c r="M51" s="26">
        <v>2.384671022959737</v>
      </c>
    </row>
    <row r="52" spans="1:13" ht="15">
      <c r="A52" s="22" t="s">
        <v>111</v>
      </c>
      <c r="B52" s="23" t="s">
        <v>112</v>
      </c>
      <c r="C52" s="86">
        <v>14541882.39</v>
      </c>
      <c r="D52" s="87">
        <v>298</v>
      </c>
      <c r="E52" s="87">
        <v>0</v>
      </c>
      <c r="F52" s="88">
        <v>226</v>
      </c>
      <c r="G52" s="89">
        <v>7664</v>
      </c>
      <c r="H52" s="24">
        <v>14.099504988738474</v>
      </c>
      <c r="I52" s="25">
        <v>0.42071153074053924</v>
      </c>
      <c r="J52" s="26">
        <v>1.2525233313313864</v>
      </c>
      <c r="K52" s="25">
        <v>13.786944760184806</v>
      </c>
      <c r="L52" s="25">
        <v>0.296015916552842</v>
      </c>
      <c r="M52" s="26">
        <v>1.0595637253200214</v>
      </c>
    </row>
    <row r="53" spans="1:13" ht="15">
      <c r="A53" s="22" t="s">
        <v>113</v>
      </c>
      <c r="B53" s="23" t="s">
        <v>114</v>
      </c>
      <c r="C53" s="86">
        <v>43553480.74</v>
      </c>
      <c r="D53" s="87">
        <v>813</v>
      </c>
      <c r="E53" s="87">
        <v>0</v>
      </c>
      <c r="F53" s="88">
        <v>618.5</v>
      </c>
      <c r="G53" s="89">
        <v>20760</v>
      </c>
      <c r="H53" s="24">
        <v>10.99619056308613</v>
      </c>
      <c r="I53" s="25">
        <v>0.3203762578735567</v>
      </c>
      <c r="J53" s="26">
        <v>1.1856400425369717</v>
      </c>
      <c r="K53" s="25">
        <v>9.501190796607967</v>
      </c>
      <c r="L53" s="25">
        <v>0.22453862644603637</v>
      </c>
      <c r="M53" s="26">
        <v>0.979239787829986</v>
      </c>
    </row>
    <row r="54" spans="1:13" ht="15">
      <c r="A54" s="22" t="s">
        <v>115</v>
      </c>
      <c r="B54" s="23" t="s">
        <v>116</v>
      </c>
      <c r="C54" s="86">
        <v>8085824.62</v>
      </c>
      <c r="D54" s="87">
        <v>22</v>
      </c>
      <c r="E54" s="87">
        <v>0</v>
      </c>
      <c r="F54" s="88">
        <v>21.5</v>
      </c>
      <c r="G54" s="89">
        <v>376</v>
      </c>
      <c r="H54" s="24">
        <v>3.2361242817111315</v>
      </c>
      <c r="I54" s="25">
        <v>0.06196667032484968</v>
      </c>
      <c r="J54" s="26">
        <v>0.4324177394154661</v>
      </c>
      <c r="K54" s="25">
        <v>3.016430956192209</v>
      </c>
      <c r="L54" s="25">
        <v>0.041809169448517446</v>
      </c>
      <c r="M54" s="26">
        <v>0.14953884645538204</v>
      </c>
    </row>
    <row r="55" spans="1:13" ht="28.5">
      <c r="A55" s="22" t="s">
        <v>117</v>
      </c>
      <c r="B55" s="23" t="s">
        <v>118</v>
      </c>
      <c r="C55" s="86">
        <v>3131153.6</v>
      </c>
      <c r="D55" s="87">
        <v>24</v>
      </c>
      <c r="E55" s="87">
        <v>0</v>
      </c>
      <c r="F55" s="88">
        <v>27</v>
      </c>
      <c r="G55" s="89">
        <v>275</v>
      </c>
      <c r="H55" s="24">
        <v>4.460536474074381</v>
      </c>
      <c r="I55" s="25">
        <v>0.058276909033781785</v>
      </c>
      <c r="J55" s="26">
        <v>0.1697903208856413</v>
      </c>
      <c r="K55" s="25">
        <v>5.703485419698481</v>
      </c>
      <c r="L55" s="25">
        <v>0.11407378231212655</v>
      </c>
      <c r="M55" s="26">
        <v>0.3508702751835367</v>
      </c>
    </row>
    <row r="56" spans="1:13" ht="15">
      <c r="A56" s="22" t="s">
        <v>119</v>
      </c>
      <c r="B56" s="27" t="s">
        <v>120</v>
      </c>
      <c r="C56" s="86">
        <v>1817601.83</v>
      </c>
      <c r="D56" s="87">
        <v>5</v>
      </c>
      <c r="E56" s="87">
        <v>0</v>
      </c>
      <c r="F56" s="88">
        <v>0</v>
      </c>
      <c r="G56" s="89">
        <v>73</v>
      </c>
      <c r="H56" s="24">
        <v>2.0225972452367103</v>
      </c>
      <c r="I56" s="25">
        <v>0.021237271074985457</v>
      </c>
      <c r="J56" s="26">
        <v>0.13500836611955042</v>
      </c>
      <c r="K56" s="25">
        <v>2.3325815358249438</v>
      </c>
      <c r="L56" s="25">
        <v>0.030323559965724268</v>
      </c>
      <c r="M56" s="26">
        <v>0.11779536755915966</v>
      </c>
    </row>
    <row r="57" spans="1:13" ht="15">
      <c r="A57" s="22" t="s">
        <v>121</v>
      </c>
      <c r="B57" s="23" t="s">
        <v>122</v>
      </c>
      <c r="C57" s="86">
        <v>8837202.14</v>
      </c>
      <c r="D57" s="87">
        <v>39</v>
      </c>
      <c r="E57" s="87">
        <v>0</v>
      </c>
      <c r="F57" s="88">
        <v>20.5</v>
      </c>
      <c r="G57" s="89">
        <v>568</v>
      </c>
      <c r="H57" s="24">
        <v>2.500832586847121</v>
      </c>
      <c r="I57" s="25">
        <v>0.022682551562703386</v>
      </c>
      <c r="J57" s="26">
        <v>0.17614273302832217</v>
      </c>
      <c r="K57" s="25">
        <v>3.8985313734418092</v>
      </c>
      <c r="L57" s="25">
        <v>0.03596172418778729</v>
      </c>
      <c r="M57" s="26">
        <v>0.16753715804144836</v>
      </c>
    </row>
    <row r="58" spans="1:13" ht="28.5">
      <c r="A58" s="22" t="s">
        <v>123</v>
      </c>
      <c r="B58" s="23" t="s">
        <v>124</v>
      </c>
      <c r="C58" s="86">
        <v>14902142.83</v>
      </c>
      <c r="D58" s="87">
        <v>32</v>
      </c>
      <c r="E58" s="87">
        <v>0</v>
      </c>
      <c r="F58" s="88">
        <v>33</v>
      </c>
      <c r="G58" s="89">
        <v>1031</v>
      </c>
      <c r="H58" s="24">
        <v>1.4505230977327275</v>
      </c>
      <c r="I58" s="25">
        <v>0.040373698733059654</v>
      </c>
      <c r="J58" s="26">
        <v>0.16578350822453508</v>
      </c>
      <c r="K58" s="25">
        <v>1.352364344358203</v>
      </c>
      <c r="L58" s="25">
        <v>0.031237423331413366</v>
      </c>
      <c r="M58" s="26">
        <v>0.16830137715150148</v>
      </c>
    </row>
    <row r="59" spans="1:13" ht="15">
      <c r="A59" s="22" t="s">
        <v>125</v>
      </c>
      <c r="B59" s="23" t="s">
        <v>126</v>
      </c>
      <c r="C59" s="86">
        <v>3559713.14</v>
      </c>
      <c r="D59" s="87">
        <v>10</v>
      </c>
      <c r="E59" s="87">
        <v>0</v>
      </c>
      <c r="F59" s="88">
        <v>5</v>
      </c>
      <c r="G59" s="89">
        <v>109</v>
      </c>
      <c r="H59" s="24">
        <v>2.727293468226855</v>
      </c>
      <c r="I59" s="25">
        <v>0.03719036547582075</v>
      </c>
      <c r="J59" s="26">
        <v>0.17665423601014857</v>
      </c>
      <c r="K59" s="25">
        <v>2.490973428450157</v>
      </c>
      <c r="L59" s="25">
        <v>0.07462645019958114</v>
      </c>
      <c r="M59" s="26">
        <v>0.2809101872431098</v>
      </c>
    </row>
    <row r="60" spans="1:13" ht="15">
      <c r="A60" s="22" t="s">
        <v>127</v>
      </c>
      <c r="B60" s="27" t="s">
        <v>128</v>
      </c>
      <c r="C60" s="90">
        <v>57963928.54</v>
      </c>
      <c r="D60" s="87">
        <v>145</v>
      </c>
      <c r="E60" s="87">
        <v>0</v>
      </c>
      <c r="F60" s="88">
        <v>129</v>
      </c>
      <c r="G60" s="89">
        <v>2845</v>
      </c>
      <c r="H60" s="24">
        <v>2.05469827288836</v>
      </c>
      <c r="I60" s="25">
        <v>0.044632655156158475</v>
      </c>
      <c r="J60" s="26">
        <v>0.27218568818164507</v>
      </c>
      <c r="K60" s="25">
        <v>1.2166083447159166</v>
      </c>
      <c r="L60" s="25">
        <v>0.035631374057545406</v>
      </c>
      <c r="M60" s="26">
        <v>0.16286119038875219</v>
      </c>
    </row>
    <row r="61" spans="1:13" ht="15">
      <c r="A61" s="22" t="s">
        <v>129</v>
      </c>
      <c r="B61" s="27" t="s">
        <v>130</v>
      </c>
      <c r="C61" s="90">
        <v>19046641.44</v>
      </c>
      <c r="D61" s="87">
        <v>40</v>
      </c>
      <c r="E61" s="87">
        <v>0</v>
      </c>
      <c r="F61" s="88">
        <v>43</v>
      </c>
      <c r="G61" s="89">
        <v>978</v>
      </c>
      <c r="H61" s="24">
        <v>1.4159118491292098</v>
      </c>
      <c r="I61" s="25">
        <v>0.03041588416647932</v>
      </c>
      <c r="J61" s="26">
        <v>0.1228434632068583</v>
      </c>
      <c r="K61" s="25">
        <v>0.7171041791801691</v>
      </c>
      <c r="L61" s="25">
        <v>0.017431147740071803</v>
      </c>
      <c r="M61" s="26">
        <v>0.0877625191596653</v>
      </c>
    </row>
    <row r="62" spans="1:13" ht="15">
      <c r="A62" s="22" t="s">
        <v>131</v>
      </c>
      <c r="B62" s="27" t="s">
        <v>132</v>
      </c>
      <c r="C62" s="90">
        <v>24074758.72</v>
      </c>
      <c r="D62" s="87">
        <v>52</v>
      </c>
      <c r="E62" s="87">
        <v>0</v>
      </c>
      <c r="F62" s="88">
        <v>50</v>
      </c>
      <c r="G62" s="89">
        <v>995</v>
      </c>
      <c r="H62" s="24">
        <v>1.3248591910426926</v>
      </c>
      <c r="I62" s="25">
        <v>0.013240408956599897</v>
      </c>
      <c r="J62" s="26">
        <v>0.08484125494309835</v>
      </c>
      <c r="K62" s="25">
        <v>0.8704787632583465</v>
      </c>
      <c r="L62" s="25">
        <v>0.02975910868414622</v>
      </c>
      <c r="M62" s="26">
        <v>0.17953266059771467</v>
      </c>
    </row>
    <row r="63" spans="1:13" ht="15">
      <c r="A63" s="22" t="s">
        <v>133</v>
      </c>
      <c r="B63" s="27" t="s">
        <v>134</v>
      </c>
      <c r="C63" s="90">
        <v>10310731.94</v>
      </c>
      <c r="D63" s="87">
        <v>66</v>
      </c>
      <c r="E63" s="87">
        <v>0</v>
      </c>
      <c r="F63" s="88">
        <v>49.5</v>
      </c>
      <c r="G63" s="89">
        <v>1508</v>
      </c>
      <c r="H63" s="24">
        <v>4.3704459952729255</v>
      </c>
      <c r="I63" s="25">
        <v>0.12118528315413148</v>
      </c>
      <c r="J63" s="26">
        <v>0.5702037073260073</v>
      </c>
      <c r="K63" s="25">
        <v>14.131786079382955</v>
      </c>
      <c r="L63" s="25">
        <v>0.3930875163470756</v>
      </c>
      <c r="M63" s="26">
        <v>1.8789061461887413</v>
      </c>
    </row>
    <row r="64" spans="1:13" ht="15">
      <c r="A64" s="22" t="s">
        <v>135</v>
      </c>
      <c r="B64" s="27" t="s">
        <v>136</v>
      </c>
      <c r="C64" s="90">
        <v>37853544.8</v>
      </c>
      <c r="D64" s="87">
        <v>61</v>
      </c>
      <c r="E64" s="87">
        <v>0</v>
      </c>
      <c r="F64" s="88">
        <v>94</v>
      </c>
      <c r="G64" s="89">
        <v>1473</v>
      </c>
      <c r="H64" s="24">
        <v>1.343494685831324</v>
      </c>
      <c r="I64" s="25">
        <v>0.03776957344797009</v>
      </c>
      <c r="J64" s="26">
        <v>0.19586183604794916</v>
      </c>
      <c r="K64" s="25">
        <v>0.7986561801283545</v>
      </c>
      <c r="L64" s="25">
        <v>0.01843052723373126</v>
      </c>
      <c r="M64" s="26">
        <v>0.08293737255179066</v>
      </c>
    </row>
    <row r="65" spans="1:13" ht="15">
      <c r="A65" s="22" t="s">
        <v>137</v>
      </c>
      <c r="B65" s="23" t="s">
        <v>138</v>
      </c>
      <c r="C65" s="91">
        <v>28233191.04</v>
      </c>
      <c r="D65" s="87">
        <v>65</v>
      </c>
      <c r="E65" s="87">
        <v>0</v>
      </c>
      <c r="F65" s="88">
        <v>38</v>
      </c>
      <c r="G65" s="89">
        <v>1287</v>
      </c>
      <c r="H65" s="24">
        <v>1.7980464544605337</v>
      </c>
      <c r="I65" s="25">
        <v>0.05012042504832375</v>
      </c>
      <c r="J65" s="26">
        <v>0.24880455826621267</v>
      </c>
      <c r="K65" s="25">
        <v>1.8989604118395187</v>
      </c>
      <c r="L65" s="25">
        <v>0.039494109239493806</v>
      </c>
      <c r="M65" s="26">
        <v>0.23872492772883655</v>
      </c>
    </row>
    <row r="66" spans="1:13" ht="15">
      <c r="A66" s="22" t="s">
        <v>139</v>
      </c>
      <c r="B66" s="27" t="s">
        <v>140</v>
      </c>
      <c r="C66" s="91">
        <v>16206906.32</v>
      </c>
      <c r="D66" s="87">
        <v>63</v>
      </c>
      <c r="E66" s="87">
        <v>0</v>
      </c>
      <c r="F66" s="88">
        <v>33</v>
      </c>
      <c r="G66" s="89">
        <v>1341</v>
      </c>
      <c r="H66" s="24">
        <v>2.7309324289841492</v>
      </c>
      <c r="I66" s="25">
        <v>0.07433841904947443</v>
      </c>
      <c r="J66" s="26">
        <v>0.26087085727919535</v>
      </c>
      <c r="K66" s="25">
        <v>4.892393767985758</v>
      </c>
      <c r="L66" s="25">
        <v>0.11772570802395683</v>
      </c>
      <c r="M66" s="26">
        <v>0.44120305913090996</v>
      </c>
    </row>
    <row r="67" spans="1:13" ht="15">
      <c r="A67" s="22" t="s">
        <v>141</v>
      </c>
      <c r="B67" s="23" t="s">
        <v>142</v>
      </c>
      <c r="C67" s="91">
        <v>9762993.96</v>
      </c>
      <c r="D67" s="87">
        <v>16</v>
      </c>
      <c r="E67" s="87">
        <v>0</v>
      </c>
      <c r="F67" s="88">
        <v>8</v>
      </c>
      <c r="G67" s="89">
        <v>132</v>
      </c>
      <c r="H67" s="24">
        <v>2.1720128288390175</v>
      </c>
      <c r="I67" s="25">
        <v>0.025529974540975615</v>
      </c>
      <c r="J67" s="26">
        <v>0.14770569616317036</v>
      </c>
      <c r="K67" s="25">
        <v>2.229685198528965</v>
      </c>
      <c r="L67" s="25">
        <v>0.038176561204081305</v>
      </c>
      <c r="M67" s="26">
        <v>0.1442225645487516</v>
      </c>
    </row>
    <row r="68" spans="1:13" ht="15">
      <c r="A68" s="22" t="s">
        <v>143</v>
      </c>
      <c r="B68" s="23" t="s">
        <v>144</v>
      </c>
      <c r="C68" s="92">
        <v>9349034.55</v>
      </c>
      <c r="D68" s="87">
        <v>38</v>
      </c>
      <c r="E68" s="87">
        <v>0</v>
      </c>
      <c r="F68" s="88">
        <v>45</v>
      </c>
      <c r="G68" s="89">
        <v>1080</v>
      </c>
      <c r="H68" s="24">
        <v>2.1305885357584264</v>
      </c>
      <c r="I68" s="25">
        <v>0.047481687368330645</v>
      </c>
      <c r="J68" s="26">
        <v>0.3670699677320946</v>
      </c>
      <c r="K68" s="25">
        <v>5.443082222712994</v>
      </c>
      <c r="L68" s="25">
        <v>0.17843268142260169</v>
      </c>
      <c r="M68" s="26">
        <v>0.64297159525759</v>
      </c>
    </row>
    <row r="69" spans="1:13" ht="15">
      <c r="A69" s="22" t="s">
        <v>145</v>
      </c>
      <c r="B69" s="27" t="s">
        <v>146</v>
      </c>
      <c r="C69" s="92">
        <v>2564659.19</v>
      </c>
      <c r="D69" s="87">
        <v>17</v>
      </c>
      <c r="E69" s="87">
        <v>0</v>
      </c>
      <c r="F69" s="92">
        <v>12</v>
      </c>
      <c r="G69" s="93">
        <v>411</v>
      </c>
      <c r="H69" s="24">
        <v>3.1380953018686917</v>
      </c>
      <c r="I69" s="25">
        <v>0.20880403354741678</v>
      </c>
      <c r="J69" s="26">
        <v>0.6433095368830818</v>
      </c>
      <c r="K69" s="25">
        <v>6.1967113420843</v>
      </c>
      <c r="L69" s="25">
        <v>0.12980664362353456</v>
      </c>
      <c r="M69" s="26">
        <v>0.43964221072774956</v>
      </c>
    </row>
    <row r="70" spans="1:13" ht="15">
      <c r="A70" s="22" t="s">
        <v>147</v>
      </c>
      <c r="B70" s="23" t="s">
        <v>148</v>
      </c>
      <c r="C70" s="92">
        <v>827225.45</v>
      </c>
      <c r="D70" s="87">
        <v>5</v>
      </c>
      <c r="E70" s="87">
        <v>0</v>
      </c>
      <c r="F70" s="92">
        <v>0</v>
      </c>
      <c r="G70" s="93">
        <v>23</v>
      </c>
      <c r="H70" s="24">
        <v>6.001499458271923</v>
      </c>
      <c r="I70" s="25">
        <v>0.058378222003190525</v>
      </c>
      <c r="J70" s="26">
        <v>0.058378222003190525</v>
      </c>
      <c r="K70" s="25">
        <v>7.747451519402108</v>
      </c>
      <c r="L70" s="25">
        <v>0.04261098335671159</v>
      </c>
      <c r="M70" s="26">
        <v>0.04261098335671159</v>
      </c>
    </row>
    <row r="71" spans="1:13" ht="15">
      <c r="A71" s="22" t="s">
        <v>149</v>
      </c>
      <c r="B71" s="23" t="s">
        <v>150</v>
      </c>
      <c r="C71" s="92">
        <v>3630273.09</v>
      </c>
      <c r="D71" s="87">
        <v>17</v>
      </c>
      <c r="E71" s="87">
        <v>0</v>
      </c>
      <c r="F71" s="92">
        <v>42</v>
      </c>
      <c r="G71" s="93">
        <v>528</v>
      </c>
      <c r="H71" s="24">
        <v>4.514930465318869</v>
      </c>
      <c r="I71" s="25">
        <v>0.07620299639365188</v>
      </c>
      <c r="J71" s="26">
        <v>0.34709882431278405</v>
      </c>
      <c r="K71" s="25">
        <v>20.16362169176258</v>
      </c>
      <c r="L71" s="25">
        <v>0.5682559405418796</v>
      </c>
      <c r="M71" s="26">
        <v>1.7762290083563146</v>
      </c>
    </row>
    <row r="72" spans="1:13" ht="15">
      <c r="A72" s="22" t="s">
        <v>151</v>
      </c>
      <c r="B72" s="23" t="s">
        <v>152</v>
      </c>
      <c r="C72" s="92">
        <v>72752731.18</v>
      </c>
      <c r="D72" s="87">
        <v>2134</v>
      </c>
      <c r="E72" s="87">
        <v>0</v>
      </c>
      <c r="F72" s="92">
        <v>913.5</v>
      </c>
      <c r="G72" s="93">
        <v>39952</v>
      </c>
      <c r="H72" s="24">
        <v>22.3005763927303</v>
      </c>
      <c r="I72" s="25">
        <v>0.43521864879256406</v>
      </c>
      <c r="J72" s="26">
        <v>1.4293998027726644</v>
      </c>
      <c r="K72" s="25">
        <v>55.10519667632553</v>
      </c>
      <c r="L72" s="25">
        <v>1.1653857866721804</v>
      </c>
      <c r="M72" s="26">
        <v>4.288710081298681</v>
      </c>
    </row>
    <row r="73" spans="1:13" ht="15">
      <c r="A73" s="22" t="s">
        <v>153</v>
      </c>
      <c r="B73" s="23" t="s">
        <v>154</v>
      </c>
      <c r="C73" s="92">
        <v>8334356.7</v>
      </c>
      <c r="D73" s="87">
        <v>15</v>
      </c>
      <c r="E73" s="87">
        <v>0</v>
      </c>
      <c r="F73" s="92">
        <v>15</v>
      </c>
      <c r="G73" s="93">
        <v>248</v>
      </c>
      <c r="H73" s="24">
        <v>2.2292699381975827</v>
      </c>
      <c r="I73" s="25">
        <v>0.04735362749308994</v>
      </c>
      <c r="J73" s="26">
        <v>0.11619872852566235</v>
      </c>
      <c r="K73" s="25">
        <v>4.763633093389508</v>
      </c>
      <c r="L73" s="25">
        <v>0.1901222010314028</v>
      </c>
      <c r="M73" s="26">
        <v>0.6524748248015609</v>
      </c>
    </row>
    <row r="74" spans="1:13" ht="15">
      <c r="A74" s="22" t="s">
        <v>155</v>
      </c>
      <c r="B74" s="27" t="s">
        <v>156</v>
      </c>
      <c r="C74" s="92">
        <v>3158669.83</v>
      </c>
      <c r="D74" s="87">
        <v>62</v>
      </c>
      <c r="E74" s="87">
        <v>0</v>
      </c>
      <c r="F74" s="92">
        <v>30</v>
      </c>
      <c r="G74" s="93">
        <v>1797</v>
      </c>
      <c r="H74" s="24">
        <v>19.44524674092109</v>
      </c>
      <c r="I74" s="25">
        <v>0.48057538373990694</v>
      </c>
      <c r="J74" s="26">
        <v>1.9302879755853632</v>
      </c>
      <c r="K74" s="25">
        <v>18.515624939401075</v>
      </c>
      <c r="L74" s="25">
        <v>0.494860359069647</v>
      </c>
      <c r="M74" s="26">
        <v>2.1447193453463025</v>
      </c>
    </row>
    <row r="75" spans="1:13" ht="15">
      <c r="A75" s="22" t="s">
        <v>157</v>
      </c>
      <c r="B75" s="23" t="s">
        <v>158</v>
      </c>
      <c r="C75" s="92">
        <v>87785270.17</v>
      </c>
      <c r="D75" s="87">
        <v>2014</v>
      </c>
      <c r="E75" s="87">
        <v>0</v>
      </c>
      <c r="F75" s="92">
        <v>1587</v>
      </c>
      <c r="G75" s="93">
        <v>54724</v>
      </c>
      <c r="H75" s="24">
        <v>19.058131527512057</v>
      </c>
      <c r="I75" s="25">
        <v>0.5053667641480779</v>
      </c>
      <c r="J75" s="26">
        <v>1.5333606501133683</v>
      </c>
      <c r="K75" s="25">
        <v>21.5555036409944</v>
      </c>
      <c r="L75" s="25">
        <v>0.7604259483817095</v>
      </c>
      <c r="M75" s="26">
        <v>3.8708085605129026</v>
      </c>
    </row>
    <row r="76" spans="1:13" ht="15">
      <c r="A76" s="22" t="s">
        <v>159</v>
      </c>
      <c r="B76" s="27" t="s">
        <v>160</v>
      </c>
      <c r="C76" s="92">
        <v>20531938.21</v>
      </c>
      <c r="D76" s="87">
        <v>84</v>
      </c>
      <c r="E76" s="87">
        <v>0</v>
      </c>
      <c r="F76" s="92">
        <v>110</v>
      </c>
      <c r="G76" s="93">
        <v>2134</v>
      </c>
      <c r="H76" s="24">
        <v>2.75302487231333</v>
      </c>
      <c r="I76" s="25">
        <v>0.08719518026834394</v>
      </c>
      <c r="J76" s="26">
        <v>0.5195061172487965</v>
      </c>
      <c r="K76" s="25">
        <v>5.777629109751403</v>
      </c>
      <c r="L76" s="25">
        <v>0.16649571578773995</v>
      </c>
      <c r="M76" s="26">
        <v>0.6935654867374171</v>
      </c>
    </row>
    <row r="77" spans="1:13" ht="15">
      <c r="A77" s="22" t="s">
        <v>161</v>
      </c>
      <c r="B77" s="23" t="s">
        <v>162</v>
      </c>
      <c r="C77" s="92">
        <v>21093850.11</v>
      </c>
      <c r="D77" s="87">
        <v>58</v>
      </c>
      <c r="E77" s="87">
        <v>0</v>
      </c>
      <c r="F77" s="92">
        <v>34</v>
      </c>
      <c r="G77" s="93">
        <v>1092</v>
      </c>
      <c r="H77" s="24">
        <v>3.353377815338416</v>
      </c>
      <c r="I77" s="25">
        <v>0.06624271246491754</v>
      </c>
      <c r="J77" s="26">
        <v>0.3095803558831435</v>
      </c>
      <c r="K77" s="25">
        <v>2.2382311205736563</v>
      </c>
      <c r="L77" s="25">
        <v>0.026887550704148392</v>
      </c>
      <c r="M77" s="26">
        <v>0.3866032665106288</v>
      </c>
    </row>
    <row r="78" spans="1:13" ht="15">
      <c r="A78" s="22" t="s">
        <v>163</v>
      </c>
      <c r="B78" s="23" t="s">
        <v>164</v>
      </c>
      <c r="C78" s="92">
        <v>38175325.86</v>
      </c>
      <c r="D78" s="87">
        <v>386</v>
      </c>
      <c r="E78" s="87">
        <v>0</v>
      </c>
      <c r="F78" s="92">
        <v>380</v>
      </c>
      <c r="G78" s="93">
        <v>10581</v>
      </c>
      <c r="H78" s="24">
        <v>5.83850388147108</v>
      </c>
      <c r="I78" s="25">
        <v>0.1239065731106471</v>
      </c>
      <c r="J78" s="26">
        <v>0.4903495140924504</v>
      </c>
      <c r="K78" s="25">
        <v>7.735509734009616</v>
      </c>
      <c r="L78" s="25">
        <v>0.1876686231535626</v>
      </c>
      <c r="M78" s="26">
        <v>0.7323774335900731</v>
      </c>
    </row>
    <row r="79" spans="1:13" ht="15">
      <c r="A79" s="22" t="s">
        <v>165</v>
      </c>
      <c r="B79" s="23" t="s">
        <v>166</v>
      </c>
      <c r="C79" s="92">
        <v>163998956.71</v>
      </c>
      <c r="D79" s="87">
        <v>2580</v>
      </c>
      <c r="E79" s="87">
        <v>0</v>
      </c>
      <c r="F79" s="92">
        <v>1624</v>
      </c>
      <c r="G79" s="93">
        <v>56748</v>
      </c>
      <c r="H79" s="24">
        <v>11.120344992862194</v>
      </c>
      <c r="I79" s="25">
        <v>0.26853434056723025</v>
      </c>
      <c r="J79" s="26">
        <v>0.862723758903455</v>
      </c>
      <c r="K79" s="25">
        <v>10.664302726976278</v>
      </c>
      <c r="L79" s="25">
        <v>0.21656415333698745</v>
      </c>
      <c r="M79" s="26">
        <v>0.7267283906429897</v>
      </c>
    </row>
    <row r="80" spans="1:13" ht="15">
      <c r="A80" s="22" t="s">
        <v>167</v>
      </c>
      <c r="B80" s="27" t="s">
        <v>168</v>
      </c>
      <c r="C80" s="92">
        <v>112221117.43</v>
      </c>
      <c r="D80" s="87">
        <v>2097</v>
      </c>
      <c r="E80" s="87">
        <v>0</v>
      </c>
      <c r="F80" s="92">
        <v>1363.5</v>
      </c>
      <c r="G80" s="93">
        <v>50738</v>
      </c>
      <c r="H80" s="24">
        <v>16.014663426562926</v>
      </c>
      <c r="I80" s="25">
        <v>0.3711098427891308</v>
      </c>
      <c r="J80" s="26">
        <v>1.174474616788233</v>
      </c>
      <c r="K80" s="25">
        <v>15.059355540695112</v>
      </c>
      <c r="L80" s="25">
        <v>0.3578805112374691</v>
      </c>
      <c r="M80" s="26">
        <v>1.1609126351495358</v>
      </c>
    </row>
    <row r="81" spans="1:13" ht="15">
      <c r="A81" s="22" t="s">
        <v>169</v>
      </c>
      <c r="B81" s="23" t="s">
        <v>170</v>
      </c>
      <c r="C81" s="92">
        <v>114956206.58</v>
      </c>
      <c r="D81" s="87">
        <v>2922</v>
      </c>
      <c r="E81" s="87">
        <v>0</v>
      </c>
      <c r="F81" s="92">
        <v>1820.5</v>
      </c>
      <c r="G81" s="93">
        <v>68149</v>
      </c>
      <c r="H81" s="24">
        <v>18.22878443664767</v>
      </c>
      <c r="I81" s="25">
        <v>0.3649944704682545</v>
      </c>
      <c r="J81" s="26">
        <v>1.1669351910579142</v>
      </c>
      <c r="K81" s="25">
        <v>32.911251331489794</v>
      </c>
      <c r="L81" s="25">
        <v>0.6070589151357225</v>
      </c>
      <c r="M81" s="26">
        <v>1.8094080213744264</v>
      </c>
    </row>
    <row r="82" spans="1:13" ht="15">
      <c r="A82" s="22" t="s">
        <v>171</v>
      </c>
      <c r="B82" s="23" t="s">
        <v>172</v>
      </c>
      <c r="C82" s="92">
        <v>6281657.47</v>
      </c>
      <c r="D82" s="87">
        <v>37</v>
      </c>
      <c r="E82" s="87">
        <v>0</v>
      </c>
      <c r="F82" s="92">
        <v>66</v>
      </c>
      <c r="G82" s="93">
        <v>1544</v>
      </c>
      <c r="H82" s="24">
        <v>4.657135409956859</v>
      </c>
      <c r="I82" s="25">
        <v>0.10951791278291627</v>
      </c>
      <c r="J82" s="26">
        <v>0.47671512779874553</v>
      </c>
      <c r="K82" s="25">
        <v>11.152248915298252</v>
      </c>
      <c r="L82" s="25">
        <v>0.32344284338041196</v>
      </c>
      <c r="M82" s="26">
        <v>1.635622589607018</v>
      </c>
    </row>
    <row r="83" spans="1:13" ht="15">
      <c r="A83" s="22" t="s">
        <v>173</v>
      </c>
      <c r="B83" s="23" t="s">
        <v>174</v>
      </c>
      <c r="C83" s="92">
        <v>3224087.82</v>
      </c>
      <c r="D83" s="87">
        <v>30</v>
      </c>
      <c r="E83" s="87">
        <v>0</v>
      </c>
      <c r="F83" s="92">
        <v>21</v>
      </c>
      <c r="G83" s="93">
        <v>427</v>
      </c>
      <c r="H83" s="24">
        <v>11.81869387876284</v>
      </c>
      <c r="I83" s="25">
        <v>0.22972586226845268</v>
      </c>
      <c r="J83" s="26">
        <v>0.5898266913870079</v>
      </c>
      <c r="K83" s="25">
        <v>19.649458273532368</v>
      </c>
      <c r="L83" s="25">
        <v>0.418945857264079</v>
      </c>
      <c r="M83" s="26">
        <v>1.2012853996362012</v>
      </c>
    </row>
    <row r="84" spans="1:13" ht="15">
      <c r="A84" s="22" t="s">
        <v>175</v>
      </c>
      <c r="B84" s="27" t="s">
        <v>176</v>
      </c>
      <c r="C84" s="92">
        <v>927114.79</v>
      </c>
      <c r="D84" s="87">
        <v>11</v>
      </c>
      <c r="E84" s="87">
        <v>0</v>
      </c>
      <c r="F84" s="92">
        <v>0</v>
      </c>
      <c r="G84" s="93">
        <v>133</v>
      </c>
      <c r="H84" s="24">
        <v>3.7948867506177844</v>
      </c>
      <c r="I84" s="25">
        <v>0.042692475944450074</v>
      </c>
      <c r="J84" s="26">
        <v>0.042692475944450074</v>
      </c>
      <c r="K84" s="25">
        <v>6.5311391078911365</v>
      </c>
      <c r="L84" s="25">
        <v>0.32351997570938745</v>
      </c>
      <c r="M84" s="26">
        <v>0.9358142670741815</v>
      </c>
    </row>
    <row r="85" spans="1:13" ht="15">
      <c r="A85" s="22" t="s">
        <v>177</v>
      </c>
      <c r="B85" s="27" t="s">
        <v>178</v>
      </c>
      <c r="C85" s="92">
        <v>6421301.17</v>
      </c>
      <c r="D85" s="87">
        <v>103</v>
      </c>
      <c r="E85" s="87">
        <v>0</v>
      </c>
      <c r="F85" s="92">
        <v>204</v>
      </c>
      <c r="G85" s="93">
        <v>3834</v>
      </c>
      <c r="H85" s="24">
        <v>11.860088742470182</v>
      </c>
      <c r="I85" s="25">
        <v>0.34444069725881904</v>
      </c>
      <c r="J85" s="26">
        <v>1.2763048127386192</v>
      </c>
      <c r="K85" s="25">
        <v>20.370867061333428</v>
      </c>
      <c r="L85" s="25">
        <v>0.4514421471281522</v>
      </c>
      <c r="M85" s="26">
        <v>3.823512859708103</v>
      </c>
    </row>
    <row r="86" spans="1:13" ht="15">
      <c r="A86" s="22" t="s">
        <v>179</v>
      </c>
      <c r="B86" s="27" t="s">
        <v>180</v>
      </c>
      <c r="C86" s="92">
        <v>35230867.33</v>
      </c>
      <c r="D86" s="87">
        <v>202</v>
      </c>
      <c r="E86" s="87">
        <v>0</v>
      </c>
      <c r="F86" s="92">
        <v>193</v>
      </c>
      <c r="G86" s="93">
        <v>5238</v>
      </c>
      <c r="H86" s="24">
        <v>3.4672899984371943</v>
      </c>
      <c r="I86" s="25">
        <v>0.09880232467968575</v>
      </c>
      <c r="J86" s="26">
        <v>0.44214529913430634</v>
      </c>
      <c r="K86" s="25">
        <v>4.643411752233223</v>
      </c>
      <c r="L86" s="25">
        <v>0.06928512065703063</v>
      </c>
      <c r="M86" s="26">
        <v>0.28694504654296293</v>
      </c>
    </row>
    <row r="87" spans="1:13" ht="15">
      <c r="A87" s="22" t="s">
        <v>181</v>
      </c>
      <c r="B87" s="27" t="s">
        <v>182</v>
      </c>
      <c r="C87" s="92">
        <v>1183460.6</v>
      </c>
      <c r="D87" s="87">
        <v>6</v>
      </c>
      <c r="E87" s="87">
        <v>0</v>
      </c>
      <c r="F87" s="92">
        <v>0</v>
      </c>
      <c r="G87" s="93">
        <v>54</v>
      </c>
      <c r="H87" s="24">
        <v>3.399347144049828</v>
      </c>
      <c r="I87" s="25">
        <v>0.09064925717466207</v>
      </c>
      <c r="J87" s="26">
        <v>0.940486043187119</v>
      </c>
      <c r="K87" s="25">
        <v>16.28811736629554</v>
      </c>
      <c r="L87" s="25">
        <v>0.3597864147132837</v>
      </c>
      <c r="M87" s="26">
        <v>1.5949686483240288</v>
      </c>
    </row>
    <row r="88" spans="1:13" ht="15">
      <c r="A88" s="22" t="s">
        <v>183</v>
      </c>
      <c r="B88" s="23" t="s">
        <v>184</v>
      </c>
      <c r="C88" s="92">
        <v>29270277.16</v>
      </c>
      <c r="D88" s="87">
        <v>306</v>
      </c>
      <c r="E88" s="87">
        <v>0</v>
      </c>
      <c r="F88" s="92">
        <v>251</v>
      </c>
      <c r="G88" s="93">
        <v>6969</v>
      </c>
      <c r="H88" s="24">
        <v>7.301025351009199</v>
      </c>
      <c r="I88" s="25">
        <v>0.20680298677291345</v>
      </c>
      <c r="J88" s="26">
        <v>0.7265369948108564</v>
      </c>
      <c r="K88" s="25">
        <v>13.236706552099147</v>
      </c>
      <c r="L88" s="25">
        <v>0.3783467443722132</v>
      </c>
      <c r="M88" s="26">
        <v>1.3481193424600326</v>
      </c>
    </row>
    <row r="89" spans="1:13" ht="15">
      <c r="A89" s="22" t="s">
        <v>185</v>
      </c>
      <c r="B89" s="23" t="s">
        <v>186</v>
      </c>
      <c r="C89" s="92">
        <v>2583627.67</v>
      </c>
      <c r="D89" s="87">
        <v>9</v>
      </c>
      <c r="E89" s="87">
        <v>0</v>
      </c>
      <c r="F89" s="92">
        <v>6</v>
      </c>
      <c r="G89" s="93">
        <v>74</v>
      </c>
      <c r="H89" s="24">
        <v>2.120822375916747</v>
      </c>
      <c r="I89" s="25">
        <v>0.14845756631417228</v>
      </c>
      <c r="J89" s="26">
        <v>0.8443524084118549</v>
      </c>
      <c r="K89" s="25">
        <v>2.2351296489187984</v>
      </c>
      <c r="L89" s="25">
        <v>0.06854397590017648</v>
      </c>
      <c r="M89" s="26">
        <v>0.23617869956908638</v>
      </c>
    </row>
    <row r="90" spans="1:13" ht="15">
      <c r="A90" s="22" t="s">
        <v>187</v>
      </c>
      <c r="B90" s="23" t="s">
        <v>188</v>
      </c>
      <c r="C90" s="92"/>
      <c r="D90" s="87"/>
      <c r="E90" s="87"/>
      <c r="F90" s="92"/>
      <c r="G90" s="93"/>
      <c r="H90" s="24">
        <v>0</v>
      </c>
      <c r="I90" s="25">
        <v>0</v>
      </c>
      <c r="J90" s="26">
        <v>0</v>
      </c>
      <c r="K90" s="25">
        <v>0</v>
      </c>
      <c r="L90" s="25">
        <v>0</v>
      </c>
      <c r="M90" s="26">
        <v>0</v>
      </c>
    </row>
    <row r="91" spans="1:13" ht="15.75" thickBot="1">
      <c r="A91" s="94" t="s">
        <v>189</v>
      </c>
      <c r="B91" s="95" t="s">
        <v>190</v>
      </c>
      <c r="C91" s="96">
        <v>2228055.05</v>
      </c>
      <c r="D91" s="97">
        <v>3</v>
      </c>
      <c r="E91" s="97">
        <v>0</v>
      </c>
      <c r="F91" s="96">
        <v>0</v>
      </c>
      <c r="G91" s="98">
        <v>29</v>
      </c>
      <c r="H91" s="148">
        <v>1.7972480867988583</v>
      </c>
      <c r="I91" s="35">
        <v>0.08195451275802794</v>
      </c>
      <c r="J91" s="36">
        <v>0.29762428317389095</v>
      </c>
      <c r="K91" s="25">
        <v>4.493520646540333</v>
      </c>
      <c r="L91" s="25">
        <v>0.09885745422388732</v>
      </c>
      <c r="M91" s="26">
        <v>0.8571390633275685</v>
      </c>
    </row>
    <row r="92" spans="1:13" ht="15.75" thickBot="1">
      <c r="A92" s="233" t="s">
        <v>203</v>
      </c>
      <c r="B92" s="234"/>
      <c r="C92" s="99">
        <v>1626962477.23</v>
      </c>
      <c r="D92" s="99">
        <v>21914</v>
      </c>
      <c r="E92" s="99">
        <v>1</v>
      </c>
      <c r="F92" s="99">
        <v>14821</v>
      </c>
      <c r="G92" s="99">
        <v>512373</v>
      </c>
      <c r="H92" s="121">
        <v>10.461686028502323</v>
      </c>
      <c r="I92" s="40">
        <v>0.2559162960528939</v>
      </c>
      <c r="J92" s="41">
        <v>0.8712548705574131</v>
      </c>
      <c r="K92" s="40">
        <v>18.785451455815085</v>
      </c>
      <c r="L92" s="40">
        <v>0.5267572253231805</v>
      </c>
      <c r="M92" s="41">
        <v>2.1053114003571936</v>
      </c>
    </row>
    <row r="93" spans="1:13" ht="15">
      <c r="A93" s="100"/>
      <c r="B93" s="76"/>
      <c r="C93" s="52"/>
      <c r="D93" s="52"/>
      <c r="E93" s="52"/>
      <c r="F93" s="52"/>
      <c r="G93" s="52"/>
      <c r="H93" s="49"/>
      <c r="I93" s="49"/>
      <c r="J93" s="50"/>
      <c r="K93" s="50"/>
      <c r="L93" s="49"/>
      <c r="M93" s="50"/>
    </row>
    <row r="94" spans="1:13" ht="33" customHeight="1">
      <c r="A94" s="209" t="s">
        <v>193</v>
      </c>
      <c r="B94" s="223"/>
      <c r="C94" s="223"/>
      <c r="D94" s="223"/>
      <c r="E94" s="223"/>
      <c r="F94" s="223"/>
      <c r="G94" s="223"/>
      <c r="H94" s="223"/>
      <c r="I94" s="223"/>
      <c r="J94" s="223"/>
      <c r="K94" s="223"/>
      <c r="L94" s="223"/>
      <c r="M94" s="223"/>
    </row>
    <row r="95" spans="1:13" ht="15">
      <c r="A95" s="101"/>
      <c r="B95" s="63"/>
      <c r="C95" s="102"/>
      <c r="D95" s="103"/>
      <c r="E95" s="103"/>
      <c r="F95" s="102"/>
      <c r="G95" s="103"/>
      <c r="H95" s="101"/>
      <c r="I95" s="101"/>
      <c r="J95" s="101"/>
      <c r="K95" s="101"/>
      <c r="L95" s="101"/>
      <c r="M95" s="101"/>
    </row>
    <row r="96" spans="1:13" ht="15">
      <c r="A96" s="101"/>
      <c r="B96" s="104"/>
      <c r="C96" s="102"/>
      <c r="D96" s="103"/>
      <c r="E96" s="103"/>
      <c r="F96" s="102"/>
      <c r="G96" s="103"/>
      <c r="H96" s="101"/>
      <c r="I96" s="101"/>
      <c r="J96" s="101"/>
      <c r="K96" s="101"/>
      <c r="L96" s="101"/>
      <c r="M96" s="101"/>
    </row>
    <row r="97" spans="1:13" ht="15">
      <c r="A97" s="104"/>
      <c r="B97" s="105"/>
      <c r="C97" s="102"/>
      <c r="D97" s="103"/>
      <c r="E97" s="103"/>
      <c r="F97" s="102"/>
      <c r="G97" s="103"/>
      <c r="H97" s="101"/>
      <c r="I97" s="101"/>
      <c r="J97" s="101"/>
      <c r="K97" s="101"/>
      <c r="L97" s="101"/>
      <c r="M97" s="101"/>
    </row>
    <row r="98" spans="1:13" ht="15">
      <c r="A98" s="42"/>
      <c r="B98" s="51"/>
      <c r="C98" s="102"/>
      <c r="D98" s="103"/>
      <c r="E98" s="103"/>
      <c r="F98" s="102"/>
      <c r="G98" s="103"/>
      <c r="H98" s="101"/>
      <c r="I98" s="101"/>
      <c r="J98" s="101"/>
      <c r="K98" s="101"/>
      <c r="L98" s="101"/>
      <c r="M98" s="101"/>
    </row>
    <row r="99" spans="1:13" ht="15">
      <c r="A99" s="42"/>
      <c r="B99" s="51"/>
      <c r="C99" s="102"/>
      <c r="D99" s="103"/>
      <c r="E99" s="103"/>
      <c r="F99" s="102"/>
      <c r="G99" s="103"/>
      <c r="H99" s="101"/>
      <c r="I99" s="101"/>
      <c r="J99" s="101"/>
      <c r="K99" s="101"/>
      <c r="L99" s="101"/>
      <c r="M99" s="101"/>
    </row>
  </sheetData>
  <sheetProtection/>
  <mergeCells count="7">
    <mergeCell ref="A94:M94"/>
    <mergeCell ref="A1:M1"/>
    <mergeCell ref="A2:A3"/>
    <mergeCell ref="B2:B3"/>
    <mergeCell ref="C2:J2"/>
    <mergeCell ref="K2:M2"/>
    <mergeCell ref="A92:B92"/>
  </mergeCells>
  <printOptions horizontalCentered="1"/>
  <pageMargins left="0.31496062992125984" right="0.31496062992125984" top="0.7480314960629921" bottom="0.7480314960629921" header="0.31496062992125984" footer="0.31496062992125984"/>
  <pageSetup fitToHeight="2"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Y97"/>
  <sheetViews>
    <sheetView zoomScalePageLayoutView="0" workbookViewId="0" topLeftCell="A1">
      <selection activeCell="A1" sqref="A1:Y1"/>
    </sheetView>
  </sheetViews>
  <sheetFormatPr defaultColWidth="11.421875" defaultRowHeight="15"/>
  <cols>
    <col min="1" max="1" width="10.7109375" style="176" customWidth="1"/>
    <col min="2" max="2" width="83.00390625" style="176" customWidth="1"/>
    <col min="3" max="7" width="0" style="176" hidden="1" customWidth="1"/>
    <col min="8" max="16384" width="11.421875" style="176" customWidth="1"/>
  </cols>
  <sheetData>
    <row r="1" spans="1:25" ht="24.75" customHeight="1" thickBot="1" thickTop="1">
      <c r="A1" s="201" t="s">
        <v>239</v>
      </c>
      <c r="B1" s="202"/>
      <c r="C1" s="202"/>
      <c r="D1" s="202"/>
      <c r="E1" s="202"/>
      <c r="F1" s="202"/>
      <c r="G1" s="202"/>
      <c r="H1" s="202"/>
      <c r="I1" s="202"/>
      <c r="J1" s="202"/>
      <c r="K1" s="241"/>
      <c r="L1" s="241"/>
      <c r="M1" s="241"/>
      <c r="N1" s="241"/>
      <c r="O1" s="241"/>
      <c r="P1" s="241"/>
      <c r="Q1" s="241"/>
      <c r="R1" s="241"/>
      <c r="S1" s="241"/>
      <c r="T1" s="241"/>
      <c r="U1" s="241"/>
      <c r="V1" s="241"/>
      <c r="W1" s="241"/>
      <c r="X1" s="241"/>
      <c r="Y1" s="242"/>
    </row>
    <row r="2" spans="1:25" ht="19.5" customHeight="1" thickTop="1">
      <c r="A2" s="243" t="s">
        <v>195</v>
      </c>
      <c r="B2" s="245" t="s">
        <v>6</v>
      </c>
      <c r="C2" s="51"/>
      <c r="D2" s="51"/>
      <c r="E2" s="51"/>
      <c r="F2" s="51"/>
      <c r="G2" s="51"/>
      <c r="H2" s="243" t="s">
        <v>204</v>
      </c>
      <c r="I2" s="248"/>
      <c r="J2" s="248"/>
      <c r="K2" s="248"/>
      <c r="L2" s="248"/>
      <c r="M2" s="248"/>
      <c r="N2" s="248"/>
      <c r="O2" s="248"/>
      <c r="P2" s="248"/>
      <c r="Q2" s="248"/>
      <c r="R2" s="248"/>
      <c r="S2" s="248"/>
      <c r="T2" s="248"/>
      <c r="U2" s="248"/>
      <c r="V2" s="248"/>
      <c r="W2" s="248"/>
      <c r="X2" s="248"/>
      <c r="Y2" s="249"/>
    </row>
    <row r="3" spans="1:25" ht="19.5" customHeight="1">
      <c r="A3" s="226"/>
      <c r="B3" s="246"/>
      <c r="C3" s="51"/>
      <c r="D3" s="51"/>
      <c r="E3" s="51"/>
      <c r="F3" s="51"/>
      <c r="G3" s="51"/>
      <c r="H3" s="250" t="s">
        <v>205</v>
      </c>
      <c r="I3" s="236"/>
      <c r="J3" s="236"/>
      <c r="K3" s="235" t="s">
        <v>206</v>
      </c>
      <c r="L3" s="236"/>
      <c r="M3" s="236"/>
      <c r="N3" s="235" t="s">
        <v>207</v>
      </c>
      <c r="O3" s="236"/>
      <c r="P3" s="236"/>
      <c r="Q3" s="235" t="s">
        <v>208</v>
      </c>
      <c r="R3" s="236"/>
      <c r="S3" s="236"/>
      <c r="T3" s="237" t="s">
        <v>209</v>
      </c>
      <c r="U3" s="238"/>
      <c r="V3" s="238"/>
      <c r="W3" s="235" t="s">
        <v>210</v>
      </c>
      <c r="X3" s="236"/>
      <c r="Y3" s="239"/>
    </row>
    <row r="4" spans="1:25" ht="19.5" customHeight="1" thickBot="1">
      <c r="A4" s="244"/>
      <c r="B4" s="247"/>
      <c r="C4" s="76" t="s">
        <v>211</v>
      </c>
      <c r="D4" s="76" t="s">
        <v>212</v>
      </c>
      <c r="E4" s="76" t="s">
        <v>213</v>
      </c>
      <c r="F4" s="76" t="s">
        <v>214</v>
      </c>
      <c r="G4" s="76" t="s">
        <v>215</v>
      </c>
      <c r="H4" s="173" t="s">
        <v>12</v>
      </c>
      <c r="I4" s="191" t="s">
        <v>13</v>
      </c>
      <c r="J4" s="174" t="s">
        <v>14</v>
      </c>
      <c r="K4" s="191" t="s">
        <v>12</v>
      </c>
      <c r="L4" s="191" t="s">
        <v>13</v>
      </c>
      <c r="M4" s="174" t="s">
        <v>14</v>
      </c>
      <c r="N4" s="191" t="s">
        <v>12</v>
      </c>
      <c r="O4" s="191" t="s">
        <v>13</v>
      </c>
      <c r="P4" s="174" t="s">
        <v>14</v>
      </c>
      <c r="Q4" s="191" t="s">
        <v>12</v>
      </c>
      <c r="R4" s="191" t="s">
        <v>13</v>
      </c>
      <c r="S4" s="174" t="s">
        <v>14</v>
      </c>
      <c r="T4" s="191" t="s">
        <v>12</v>
      </c>
      <c r="U4" s="191" t="s">
        <v>13</v>
      </c>
      <c r="V4" s="174" t="s">
        <v>14</v>
      </c>
      <c r="W4" s="191" t="s">
        <v>12</v>
      </c>
      <c r="X4" s="191" t="s">
        <v>13</v>
      </c>
      <c r="Y4" s="192" t="s">
        <v>14</v>
      </c>
    </row>
    <row r="5" spans="1:25" ht="15">
      <c r="A5" s="106" t="s">
        <v>15</v>
      </c>
      <c r="B5" s="107" t="s">
        <v>16</v>
      </c>
      <c r="C5" s="108">
        <v>1325697.47</v>
      </c>
      <c r="D5" s="109">
        <v>26</v>
      </c>
      <c r="E5" s="109">
        <v>1</v>
      </c>
      <c r="F5" s="109">
        <v>37</v>
      </c>
      <c r="G5" s="109">
        <v>737</v>
      </c>
      <c r="H5" s="19">
        <v>9.92718397605066</v>
      </c>
      <c r="I5" s="20">
        <v>0.3034265363114615</v>
      </c>
      <c r="J5" s="21">
        <v>1.824875384814878</v>
      </c>
      <c r="K5" s="19">
        <v>9.09940528977626</v>
      </c>
      <c r="L5" s="20">
        <v>0.24812666248536966</v>
      </c>
      <c r="M5" s="21">
        <v>1.3306421193725455</v>
      </c>
      <c r="N5" s="19">
        <v>8.383601106151492</v>
      </c>
      <c r="O5" s="20">
        <v>0.21885554004513133</v>
      </c>
      <c r="P5" s="21">
        <v>1.4845615512011194</v>
      </c>
      <c r="Q5" s="19">
        <v>9.538951757364226</v>
      </c>
      <c r="R5" s="20">
        <v>0.34048446625697715</v>
      </c>
      <c r="S5" s="21">
        <v>2.4825402505945022</v>
      </c>
      <c r="T5" s="19">
        <v>10.828084974014196</v>
      </c>
      <c r="U5" s="20">
        <v>0.4707792765567665</v>
      </c>
      <c r="V5" s="21">
        <v>2.2040809384418747</v>
      </c>
      <c r="W5" s="20">
        <v>9.80856964062682</v>
      </c>
      <c r="X5" s="20">
        <v>0.309582979282284</v>
      </c>
      <c r="Y5" s="21">
        <v>1.2751140532814866</v>
      </c>
    </row>
    <row r="6" spans="1:25" ht="15">
      <c r="A6" s="110" t="s">
        <v>17</v>
      </c>
      <c r="B6" s="111" t="s">
        <v>18</v>
      </c>
      <c r="C6" s="108">
        <v>49873.4</v>
      </c>
      <c r="D6" s="112">
        <v>3</v>
      </c>
      <c r="E6" s="112">
        <v>0</v>
      </c>
      <c r="F6" s="112">
        <v>0</v>
      </c>
      <c r="G6" s="112">
        <v>66</v>
      </c>
      <c r="H6" s="24">
        <v>23.59115954323741</v>
      </c>
      <c r="I6" s="25">
        <v>1.6985634871130935</v>
      </c>
      <c r="J6" s="26">
        <v>8.775911350084316</v>
      </c>
      <c r="K6" s="24">
        <v>36.79834299514715</v>
      </c>
      <c r="L6" s="25">
        <v>0.31278591545875084</v>
      </c>
      <c r="M6" s="26">
        <v>0.31278591545875084</v>
      </c>
      <c r="N6" s="24">
        <v>31.126983567027807</v>
      </c>
      <c r="O6" s="25">
        <v>1.151698391980029</v>
      </c>
      <c r="P6" s="26">
        <v>4.523788278408041</v>
      </c>
      <c r="Q6" s="24">
        <v>37.119564483573825</v>
      </c>
      <c r="R6" s="25">
        <v>2.519490439322573</v>
      </c>
      <c r="S6" s="26">
        <v>9.131412862959161</v>
      </c>
      <c r="T6" s="24">
        <v>32.449667089593994</v>
      </c>
      <c r="U6" s="25">
        <v>3.1058967071468535</v>
      </c>
      <c r="V6" s="26">
        <v>17.70824689746415</v>
      </c>
      <c r="W6" s="25">
        <v>0</v>
      </c>
      <c r="X6" s="25">
        <v>0</v>
      </c>
      <c r="Y6" s="26">
        <v>0</v>
      </c>
    </row>
    <row r="7" spans="1:25" ht="15">
      <c r="A7" s="110" t="s">
        <v>19</v>
      </c>
      <c r="B7" s="111" t="s">
        <v>20</v>
      </c>
      <c r="C7" s="108">
        <v>19438.8</v>
      </c>
      <c r="D7" s="112"/>
      <c r="E7" s="112"/>
      <c r="F7" s="112"/>
      <c r="G7" s="112"/>
      <c r="H7" s="24">
        <v>0</v>
      </c>
      <c r="I7" s="25">
        <v>0</v>
      </c>
      <c r="J7" s="26">
        <v>0</v>
      </c>
      <c r="K7" s="24">
        <v>9.164972903299363</v>
      </c>
      <c r="L7" s="25">
        <v>0.03665989161319745</v>
      </c>
      <c r="M7" s="26">
        <v>0.03665989161319745</v>
      </c>
      <c r="N7" s="24">
        <v>0</v>
      </c>
      <c r="O7" s="25">
        <v>0</v>
      </c>
      <c r="P7" s="26">
        <v>0</v>
      </c>
      <c r="Q7" s="24">
        <v>0</v>
      </c>
      <c r="R7" s="25">
        <v>0</v>
      </c>
      <c r="S7" s="26">
        <v>0</v>
      </c>
      <c r="T7" s="24">
        <v>19.995822872601913</v>
      </c>
      <c r="U7" s="25">
        <v>0.22995196303492202</v>
      </c>
      <c r="V7" s="26">
        <v>0.22995196303492202</v>
      </c>
      <c r="W7" s="25">
        <v>0</v>
      </c>
      <c r="X7" s="25">
        <v>0</v>
      </c>
      <c r="Y7" s="26">
        <v>0</v>
      </c>
    </row>
    <row r="8" spans="1:25" ht="15">
      <c r="A8" s="110" t="s">
        <v>21</v>
      </c>
      <c r="B8" s="111" t="s">
        <v>22</v>
      </c>
      <c r="C8" s="108">
        <v>0</v>
      </c>
      <c r="D8" s="112"/>
      <c r="E8" s="112"/>
      <c r="F8" s="112"/>
      <c r="G8" s="112"/>
      <c r="H8" s="24" t="s">
        <v>227</v>
      </c>
      <c r="I8" s="25" t="s">
        <v>227</v>
      </c>
      <c r="J8" s="26" t="s">
        <v>227</v>
      </c>
      <c r="K8" s="24" t="s">
        <v>227</v>
      </c>
      <c r="L8" s="25" t="s">
        <v>242</v>
      </c>
      <c r="M8" s="26" t="s">
        <v>227</v>
      </c>
      <c r="N8" s="24" t="s">
        <v>227</v>
      </c>
      <c r="O8" s="25" t="s">
        <v>227</v>
      </c>
      <c r="P8" s="26" t="s">
        <v>227</v>
      </c>
      <c r="Q8" s="24">
        <v>0</v>
      </c>
      <c r="R8" s="25">
        <v>0</v>
      </c>
      <c r="S8" s="26">
        <v>0</v>
      </c>
      <c r="T8" s="24" t="s">
        <v>227</v>
      </c>
      <c r="U8" s="25" t="s">
        <v>227</v>
      </c>
      <c r="V8" s="26" t="s">
        <v>227</v>
      </c>
      <c r="W8" s="25" t="s">
        <v>227</v>
      </c>
      <c r="X8" s="25" t="s">
        <v>227</v>
      </c>
      <c r="Y8" s="26" t="s">
        <v>227</v>
      </c>
    </row>
    <row r="9" spans="1:25" ht="15">
      <c r="A9" s="110" t="s">
        <v>23</v>
      </c>
      <c r="B9" s="113" t="s">
        <v>24</v>
      </c>
      <c r="C9" s="108"/>
      <c r="D9" s="109"/>
      <c r="E9" s="109"/>
      <c r="F9" s="109"/>
      <c r="G9" s="109"/>
      <c r="H9" s="24" t="s">
        <v>227</v>
      </c>
      <c r="I9" s="25" t="s">
        <v>227</v>
      </c>
      <c r="J9" s="26" t="s">
        <v>227</v>
      </c>
      <c r="K9" s="24" t="s">
        <v>227</v>
      </c>
      <c r="L9" s="25" t="s">
        <v>242</v>
      </c>
      <c r="M9" s="26" t="s">
        <v>227</v>
      </c>
      <c r="N9" s="24" t="s">
        <v>227</v>
      </c>
      <c r="O9" s="25" t="s">
        <v>227</v>
      </c>
      <c r="P9" s="26" t="s">
        <v>227</v>
      </c>
      <c r="Q9" s="24" t="s">
        <v>227</v>
      </c>
      <c r="R9" s="25" t="s">
        <v>227</v>
      </c>
      <c r="S9" s="26" t="s">
        <v>227</v>
      </c>
      <c r="T9" s="24" t="s">
        <v>227</v>
      </c>
      <c r="U9" s="25" t="s">
        <v>227</v>
      </c>
      <c r="V9" s="26" t="s">
        <v>227</v>
      </c>
      <c r="W9" s="25" t="s">
        <v>227</v>
      </c>
      <c r="X9" s="25" t="s">
        <v>227</v>
      </c>
      <c r="Y9" s="26" t="s">
        <v>227</v>
      </c>
    </row>
    <row r="10" spans="1:25" ht="15">
      <c r="A10" s="110" t="s">
        <v>25</v>
      </c>
      <c r="B10" s="111" t="s">
        <v>26</v>
      </c>
      <c r="C10" s="108">
        <v>0</v>
      </c>
      <c r="D10" s="112"/>
      <c r="E10" s="112"/>
      <c r="F10" s="112"/>
      <c r="G10" s="112"/>
      <c r="H10" s="24">
        <v>0</v>
      </c>
      <c r="I10" s="25">
        <v>0</v>
      </c>
      <c r="J10" s="26">
        <v>0</v>
      </c>
      <c r="K10" s="24" t="s">
        <v>227</v>
      </c>
      <c r="L10" s="25" t="s">
        <v>242</v>
      </c>
      <c r="M10" s="26" t="s">
        <v>227</v>
      </c>
      <c r="N10" s="24">
        <v>0</v>
      </c>
      <c r="O10" s="25">
        <v>0</v>
      </c>
      <c r="P10" s="26">
        <v>0</v>
      </c>
      <c r="Q10" s="24">
        <v>0</v>
      </c>
      <c r="R10" s="25">
        <v>0</v>
      </c>
      <c r="S10" s="26">
        <v>0</v>
      </c>
      <c r="T10" s="24">
        <v>0</v>
      </c>
      <c r="U10" s="25">
        <v>0</v>
      </c>
      <c r="V10" s="26">
        <v>0</v>
      </c>
      <c r="W10" s="25" t="s">
        <v>227</v>
      </c>
      <c r="X10" s="25" t="s">
        <v>227</v>
      </c>
      <c r="Y10" s="26" t="s">
        <v>227</v>
      </c>
    </row>
    <row r="11" spans="1:25" ht="15">
      <c r="A11" s="110" t="s">
        <v>27</v>
      </c>
      <c r="B11" s="111" t="s">
        <v>28</v>
      </c>
      <c r="C11" s="108">
        <v>17627.94</v>
      </c>
      <c r="D11" s="112">
        <v>1</v>
      </c>
      <c r="E11" s="112">
        <v>0</v>
      </c>
      <c r="F11" s="112">
        <v>0</v>
      </c>
      <c r="G11" s="112">
        <v>9</v>
      </c>
      <c r="H11" s="24">
        <v>0</v>
      </c>
      <c r="I11" s="25">
        <v>0</v>
      </c>
      <c r="J11" s="26">
        <v>0</v>
      </c>
      <c r="K11" s="24">
        <v>26.164605002829465</v>
      </c>
      <c r="L11" s="25">
        <v>0.5185348991469839</v>
      </c>
      <c r="M11" s="26">
        <v>2.480880274359194</v>
      </c>
      <c r="N11" s="24">
        <v>37.734999968248694</v>
      </c>
      <c r="O11" s="25">
        <v>1.2226139989712577</v>
      </c>
      <c r="P11" s="26">
        <v>3.4867139970661793</v>
      </c>
      <c r="Q11" s="24">
        <v>19.836860525503372</v>
      </c>
      <c r="R11" s="25">
        <v>0.4212971330654526</v>
      </c>
      <c r="S11" s="26">
        <v>1.4131401593406212</v>
      </c>
      <c r="T11" s="24">
        <v>20.244564363389237</v>
      </c>
      <c r="U11" s="25">
        <v>0.4771933028513177</v>
      </c>
      <c r="V11" s="26">
        <v>2.4293477236067083</v>
      </c>
      <c r="W11" s="25">
        <v>6.353138437681938</v>
      </c>
      <c r="X11" s="25">
        <v>0.06988452281450132</v>
      </c>
      <c r="Y11" s="26">
        <v>0.06988452281450132</v>
      </c>
    </row>
    <row r="12" spans="1:25" ht="15">
      <c r="A12" s="110" t="s">
        <v>29</v>
      </c>
      <c r="B12" s="111" t="s">
        <v>30</v>
      </c>
      <c r="C12" s="108">
        <v>296.1</v>
      </c>
      <c r="D12" s="112"/>
      <c r="E12" s="112"/>
      <c r="F12" s="112"/>
      <c r="G12" s="112"/>
      <c r="H12" s="24">
        <v>0</v>
      </c>
      <c r="I12" s="25">
        <v>0</v>
      </c>
      <c r="J12" s="26">
        <v>0</v>
      </c>
      <c r="K12" s="24">
        <v>0</v>
      </c>
      <c r="L12" s="25">
        <v>0</v>
      </c>
      <c r="M12" s="26">
        <v>0</v>
      </c>
      <c r="N12" s="24">
        <v>42.81789719594155</v>
      </c>
      <c r="O12" s="25">
        <v>0.1712715887837662</v>
      </c>
      <c r="P12" s="26">
        <v>0.1712715887837662</v>
      </c>
      <c r="Q12" s="24">
        <v>41.261615144663224</v>
      </c>
      <c r="R12" s="25">
        <v>4.043638284176996</v>
      </c>
      <c r="S12" s="26">
        <v>25.705986235125188</v>
      </c>
      <c r="T12" s="24">
        <v>47.43292983721018</v>
      </c>
      <c r="U12" s="25">
        <v>2.65624407088377</v>
      </c>
      <c r="V12" s="26">
        <v>13.328653284256061</v>
      </c>
      <c r="W12" s="25">
        <v>0</v>
      </c>
      <c r="X12" s="25">
        <v>0</v>
      </c>
      <c r="Y12" s="26">
        <v>0</v>
      </c>
    </row>
    <row r="13" spans="1:25" ht="15">
      <c r="A13" s="110" t="s">
        <v>31</v>
      </c>
      <c r="B13" s="113" t="s">
        <v>32</v>
      </c>
      <c r="C13" s="108">
        <v>2306488.52</v>
      </c>
      <c r="D13" s="109">
        <v>55</v>
      </c>
      <c r="E13" s="109">
        <v>0</v>
      </c>
      <c r="F13" s="109">
        <v>6</v>
      </c>
      <c r="G13" s="109">
        <v>543</v>
      </c>
      <c r="H13" s="24">
        <v>15.196508328674337</v>
      </c>
      <c r="I13" s="25">
        <v>0.15243997417201446</v>
      </c>
      <c r="J13" s="26">
        <v>0.43737450533465827</v>
      </c>
      <c r="K13" s="24">
        <v>21.484703328126017</v>
      </c>
      <c r="L13" s="25">
        <v>0.43282755253022764</v>
      </c>
      <c r="M13" s="26">
        <v>1.2865144375654025</v>
      </c>
      <c r="N13" s="24">
        <v>22.517601970399113</v>
      </c>
      <c r="O13" s="25">
        <v>0.5164827132328315</v>
      </c>
      <c r="P13" s="26">
        <v>1.420633363778959</v>
      </c>
      <c r="Q13" s="24">
        <v>21.1173915114943</v>
      </c>
      <c r="R13" s="25">
        <v>0.4983467539483539</v>
      </c>
      <c r="S13" s="26">
        <v>1.7589694161378953</v>
      </c>
      <c r="T13" s="24">
        <v>18.596167659745312</v>
      </c>
      <c r="U13" s="25">
        <v>0.6013295819789476</v>
      </c>
      <c r="V13" s="26">
        <v>2.2578609760465627</v>
      </c>
      <c r="W13" s="25">
        <v>15.48011563666355</v>
      </c>
      <c r="X13" s="25">
        <v>0.7070867400115877</v>
      </c>
      <c r="Y13" s="26">
        <v>4.00285329491415</v>
      </c>
    </row>
    <row r="14" spans="1:25" ht="15">
      <c r="A14" s="110" t="s">
        <v>33</v>
      </c>
      <c r="B14" s="111" t="s">
        <v>34</v>
      </c>
      <c r="C14" s="108">
        <v>67988.29</v>
      </c>
      <c r="D14" s="112">
        <v>0</v>
      </c>
      <c r="E14" s="112">
        <v>0</v>
      </c>
      <c r="F14" s="112">
        <v>0</v>
      </c>
      <c r="G14" s="112">
        <v>0</v>
      </c>
      <c r="H14" s="24">
        <v>26.272926576759833</v>
      </c>
      <c r="I14" s="25">
        <v>0.07881877973027951</v>
      </c>
      <c r="J14" s="26">
        <v>0.07881877973027951</v>
      </c>
      <c r="K14" s="24">
        <v>12.49344413782498</v>
      </c>
      <c r="L14" s="25">
        <v>0.31323679360439793</v>
      </c>
      <c r="M14" s="26">
        <v>0.7708455033038013</v>
      </c>
      <c r="N14" s="24">
        <v>12.623033498261751</v>
      </c>
      <c r="O14" s="25">
        <v>0.3256314743110913</v>
      </c>
      <c r="P14" s="26">
        <v>1.1279429254717959</v>
      </c>
      <c r="Q14" s="24">
        <v>12.433236177915958</v>
      </c>
      <c r="R14" s="25">
        <v>0.5194832133972885</v>
      </c>
      <c r="S14" s="26">
        <v>1.2485229711023607</v>
      </c>
      <c r="T14" s="24">
        <v>13.85258082561871</v>
      </c>
      <c r="U14" s="25">
        <v>0.6067430401620996</v>
      </c>
      <c r="V14" s="26">
        <v>2.009316848755994</v>
      </c>
      <c r="W14" s="25">
        <v>9.361683590198167</v>
      </c>
      <c r="X14" s="25">
        <v>0.6428356065269408</v>
      </c>
      <c r="Y14" s="26">
        <v>3.334319638708914</v>
      </c>
    </row>
    <row r="15" spans="1:25" ht="15">
      <c r="A15" s="110" t="s">
        <v>35</v>
      </c>
      <c r="B15" s="111" t="s">
        <v>36</v>
      </c>
      <c r="C15" s="108">
        <v>0</v>
      </c>
      <c r="D15" s="112"/>
      <c r="E15" s="112"/>
      <c r="F15" s="112"/>
      <c r="G15" s="112"/>
      <c r="H15" s="24">
        <v>0</v>
      </c>
      <c r="I15" s="25">
        <v>0</v>
      </c>
      <c r="J15" s="26">
        <v>0</v>
      </c>
      <c r="K15" s="24">
        <v>0</v>
      </c>
      <c r="L15" s="25">
        <v>0</v>
      </c>
      <c r="M15" s="26">
        <v>0</v>
      </c>
      <c r="N15" s="24">
        <v>9.404571499508767</v>
      </c>
      <c r="O15" s="25">
        <v>0.3134857166502923</v>
      </c>
      <c r="P15" s="26">
        <v>0.3134857166502923</v>
      </c>
      <c r="Q15" s="24">
        <v>13.863246558850086</v>
      </c>
      <c r="R15" s="25">
        <v>0.7149474296778402</v>
      </c>
      <c r="S15" s="26">
        <v>2.0517604907098126</v>
      </c>
      <c r="T15" s="24">
        <v>4.907267448807673</v>
      </c>
      <c r="U15" s="25">
        <v>0.017993313978961468</v>
      </c>
      <c r="V15" s="26">
        <v>1.1221284899606878</v>
      </c>
      <c r="W15" s="25">
        <v>15.206909776491882</v>
      </c>
      <c r="X15" s="25">
        <v>0.4866211128477402</v>
      </c>
      <c r="Y15" s="26">
        <v>0.4866211128477402</v>
      </c>
    </row>
    <row r="16" spans="1:25" ht="15">
      <c r="A16" s="110" t="s">
        <v>37</v>
      </c>
      <c r="B16" s="111" t="s">
        <v>38</v>
      </c>
      <c r="C16" s="108">
        <v>92836.12</v>
      </c>
      <c r="D16" s="112">
        <v>3</v>
      </c>
      <c r="E16" s="112">
        <v>0</v>
      </c>
      <c r="F16" s="112">
        <v>0</v>
      </c>
      <c r="G16" s="112">
        <v>11</v>
      </c>
      <c r="H16" s="24">
        <v>10.27953023780357</v>
      </c>
      <c r="I16" s="25">
        <v>0.010279530237803569</v>
      </c>
      <c r="J16" s="26">
        <v>0.010279530237803569</v>
      </c>
      <c r="K16" s="24">
        <v>29.21378622311914</v>
      </c>
      <c r="L16" s="25">
        <v>0.5474017759780226</v>
      </c>
      <c r="M16" s="26">
        <v>1.7236410633825563</v>
      </c>
      <c r="N16" s="24">
        <v>22.16853999734955</v>
      </c>
      <c r="O16" s="25">
        <v>0.5805921677835765</v>
      </c>
      <c r="P16" s="26">
        <v>2.463497007302048</v>
      </c>
      <c r="Q16" s="24">
        <v>18.014422589528262</v>
      </c>
      <c r="R16" s="25">
        <v>0.5534004511644257</v>
      </c>
      <c r="S16" s="26">
        <v>2.863945957212616</v>
      </c>
      <c r="T16" s="24">
        <v>19.319194629399558</v>
      </c>
      <c r="U16" s="25">
        <v>0.6475514984741195</v>
      </c>
      <c r="V16" s="26">
        <v>2.6478931090598654</v>
      </c>
      <c r="W16" s="25">
        <v>10.457379156066033</v>
      </c>
      <c r="X16" s="25">
        <v>0.26027254788431015</v>
      </c>
      <c r="Y16" s="26">
        <v>0.8267139188378869</v>
      </c>
    </row>
    <row r="17" spans="1:25" ht="15">
      <c r="A17" s="110" t="s">
        <v>39</v>
      </c>
      <c r="B17" s="111" t="s">
        <v>40</v>
      </c>
      <c r="C17" s="108">
        <v>18109.69</v>
      </c>
      <c r="D17" s="112"/>
      <c r="E17" s="112"/>
      <c r="F17" s="112"/>
      <c r="G17" s="112"/>
      <c r="H17" s="24">
        <v>0</v>
      </c>
      <c r="I17" s="25">
        <v>0</v>
      </c>
      <c r="J17" s="26">
        <v>0</v>
      </c>
      <c r="K17" s="24">
        <v>7.391574791085915</v>
      </c>
      <c r="L17" s="25">
        <v>0.31968560971446586</v>
      </c>
      <c r="M17" s="26">
        <v>1.705605883043075</v>
      </c>
      <c r="N17" s="24">
        <v>7.088782894256484</v>
      </c>
      <c r="O17" s="25">
        <v>0.055528799338342455</v>
      </c>
      <c r="P17" s="26">
        <v>0.23274837169475454</v>
      </c>
      <c r="Q17" s="24">
        <v>9.320261232009916</v>
      </c>
      <c r="R17" s="25">
        <v>0.348733107764371</v>
      </c>
      <c r="S17" s="26">
        <v>1.1933817819152694</v>
      </c>
      <c r="T17" s="24">
        <v>6.242530276057252</v>
      </c>
      <c r="U17" s="25">
        <v>0.3121265138028626</v>
      </c>
      <c r="V17" s="26">
        <v>1.0144111698593035</v>
      </c>
      <c r="W17" s="25">
        <v>5.622749283746082</v>
      </c>
      <c r="X17" s="25">
        <v>0.022490997134984328</v>
      </c>
      <c r="Y17" s="26">
        <v>0.022490997134984328</v>
      </c>
    </row>
    <row r="18" spans="1:25" ht="15">
      <c r="A18" s="110" t="s">
        <v>41</v>
      </c>
      <c r="B18" s="111" t="s">
        <v>42</v>
      </c>
      <c r="C18" s="108">
        <v>6275.6</v>
      </c>
      <c r="D18" s="112"/>
      <c r="E18" s="112"/>
      <c r="F18" s="112"/>
      <c r="G18" s="112"/>
      <c r="H18" s="24">
        <v>0</v>
      </c>
      <c r="I18" s="25">
        <v>0</v>
      </c>
      <c r="J18" s="26">
        <v>0</v>
      </c>
      <c r="K18" s="24">
        <v>21.852990453357222</v>
      </c>
      <c r="L18" s="25">
        <v>0.40974357100044795</v>
      </c>
      <c r="M18" s="26">
        <v>0.40974357100044795</v>
      </c>
      <c r="N18" s="24">
        <v>14.726508560710872</v>
      </c>
      <c r="O18" s="25">
        <v>1.013183788976908</v>
      </c>
      <c r="P18" s="26">
        <v>3.443057701494202</v>
      </c>
      <c r="Q18" s="24">
        <v>15.476362321717005</v>
      </c>
      <c r="R18" s="25">
        <v>0.24541088824436966</v>
      </c>
      <c r="S18" s="26">
        <v>0.24541088824436966</v>
      </c>
      <c r="T18" s="24">
        <v>17.62771465336686</v>
      </c>
      <c r="U18" s="25">
        <v>0.31925749872208864</v>
      </c>
      <c r="V18" s="26">
        <v>2.5227218303929457</v>
      </c>
      <c r="W18" s="25">
        <v>0</v>
      </c>
      <c r="X18" s="25">
        <v>0</v>
      </c>
      <c r="Y18" s="26">
        <v>0</v>
      </c>
    </row>
    <row r="19" spans="1:25" ht="28.5">
      <c r="A19" s="110" t="s">
        <v>43</v>
      </c>
      <c r="B19" s="111" t="s">
        <v>44</v>
      </c>
      <c r="C19" s="108">
        <v>171874.13</v>
      </c>
      <c r="D19" s="112">
        <v>20</v>
      </c>
      <c r="E19" s="112">
        <v>0</v>
      </c>
      <c r="F19" s="112">
        <v>5</v>
      </c>
      <c r="G19" s="112">
        <v>361</v>
      </c>
      <c r="H19" s="24">
        <v>66.37973803634664</v>
      </c>
      <c r="I19" s="25">
        <v>1.8055288745886284</v>
      </c>
      <c r="J19" s="26">
        <v>2.801224945133828</v>
      </c>
      <c r="K19" s="24">
        <v>35.31454508170751</v>
      </c>
      <c r="L19" s="25">
        <v>0.8673738252045552</v>
      </c>
      <c r="M19" s="26">
        <v>2.4468087543176202</v>
      </c>
      <c r="N19" s="24">
        <v>24.608587908673478</v>
      </c>
      <c r="O19" s="25">
        <v>0.7780502474955061</v>
      </c>
      <c r="P19" s="26">
        <v>2.4273492243534096</v>
      </c>
      <c r="Q19" s="24">
        <v>27.829764122403617</v>
      </c>
      <c r="R19" s="25">
        <v>0.7689796134035612</v>
      </c>
      <c r="S19" s="26">
        <v>4.092339795010983</v>
      </c>
      <c r="T19" s="24">
        <v>25.05676328184837</v>
      </c>
      <c r="U19" s="25">
        <v>0.9225956547709787</v>
      </c>
      <c r="V19" s="26">
        <v>5.926909894488448</v>
      </c>
      <c r="W19" s="25">
        <v>24.720940472672023</v>
      </c>
      <c r="X19" s="25">
        <v>0.6584759598629911</v>
      </c>
      <c r="Y19" s="26">
        <v>4.619444831052485</v>
      </c>
    </row>
    <row r="20" spans="1:25" ht="15">
      <c r="A20" s="110" t="s">
        <v>45</v>
      </c>
      <c r="B20" s="113" t="s">
        <v>46</v>
      </c>
      <c r="C20" s="108">
        <v>94237.85</v>
      </c>
      <c r="D20" s="109">
        <v>5</v>
      </c>
      <c r="E20" s="109">
        <v>0</v>
      </c>
      <c r="F20" s="109">
        <v>3</v>
      </c>
      <c r="G20" s="109">
        <v>97</v>
      </c>
      <c r="H20" s="24">
        <v>0</v>
      </c>
      <c r="I20" s="25">
        <v>0</v>
      </c>
      <c r="J20" s="26">
        <v>0</v>
      </c>
      <c r="K20" s="24">
        <v>17.164068400506096</v>
      </c>
      <c r="L20" s="25">
        <v>0.24525546625612046</v>
      </c>
      <c r="M20" s="26">
        <v>0.8173910796063237</v>
      </c>
      <c r="N20" s="24">
        <v>16.121009399200325</v>
      </c>
      <c r="O20" s="25">
        <v>0.4346808228567857</v>
      </c>
      <c r="P20" s="26">
        <v>2.1431573624459506</v>
      </c>
      <c r="Q20" s="24">
        <v>10.465510535475227</v>
      </c>
      <c r="R20" s="25">
        <v>0.38985862799125126</v>
      </c>
      <c r="S20" s="26">
        <v>1.7668994879222022</v>
      </c>
      <c r="T20" s="24">
        <v>12.143025450347153</v>
      </c>
      <c r="U20" s="25">
        <v>0.46342379776803244</v>
      </c>
      <c r="V20" s="26">
        <v>1.7002893968490005</v>
      </c>
      <c r="W20" s="25">
        <v>3.3452675194545285</v>
      </c>
      <c r="X20" s="25">
        <v>0.0752685191877269</v>
      </c>
      <c r="Y20" s="26">
        <v>0.0752685191877269</v>
      </c>
    </row>
    <row r="21" spans="1:25" ht="15">
      <c r="A21" s="110" t="s">
        <v>47</v>
      </c>
      <c r="B21" s="111" t="s">
        <v>48</v>
      </c>
      <c r="C21" s="108">
        <v>120707.21</v>
      </c>
      <c r="D21" s="112">
        <v>1</v>
      </c>
      <c r="E21" s="112">
        <v>0</v>
      </c>
      <c r="F21" s="112">
        <v>0</v>
      </c>
      <c r="G21" s="112">
        <v>3</v>
      </c>
      <c r="H21" s="24">
        <v>32.81819164872196</v>
      </c>
      <c r="I21" s="25">
        <v>1.3455458575976</v>
      </c>
      <c r="J21" s="26">
        <v>1.3455458575976</v>
      </c>
      <c r="K21" s="24">
        <v>17.95872311820901</v>
      </c>
      <c r="L21" s="25">
        <v>0.4333209648383857</v>
      </c>
      <c r="M21" s="26">
        <v>0.9168250487901668</v>
      </c>
      <c r="N21" s="24">
        <v>12.716705526750017</v>
      </c>
      <c r="O21" s="25">
        <v>0.24982707350644986</v>
      </c>
      <c r="P21" s="26">
        <v>0.7821542816029622</v>
      </c>
      <c r="Q21" s="24">
        <v>12.836075683669133</v>
      </c>
      <c r="R21" s="25">
        <v>0.22461174400977713</v>
      </c>
      <c r="S21" s="26">
        <v>0.6733304914261768</v>
      </c>
      <c r="T21" s="24">
        <v>13.86393744198037</v>
      </c>
      <c r="U21" s="25">
        <v>0.37346631356402216</v>
      </c>
      <c r="V21" s="26">
        <v>1.307657410728715</v>
      </c>
      <c r="W21" s="25">
        <v>14.817325589294095</v>
      </c>
      <c r="X21" s="25">
        <v>0.3198895957777603</v>
      </c>
      <c r="Y21" s="26">
        <v>1.3077113017307</v>
      </c>
    </row>
    <row r="22" spans="1:25" ht="15">
      <c r="A22" s="110" t="s">
        <v>49</v>
      </c>
      <c r="B22" s="111" t="s">
        <v>50</v>
      </c>
      <c r="C22" s="108">
        <v>4391.5</v>
      </c>
      <c r="D22" s="112"/>
      <c r="E22" s="112"/>
      <c r="F22" s="112"/>
      <c r="G22" s="112"/>
      <c r="H22" s="24">
        <v>0</v>
      </c>
      <c r="I22" s="25">
        <v>0</v>
      </c>
      <c r="J22" s="26">
        <v>0</v>
      </c>
      <c r="K22" s="24">
        <v>1.9238186106460946</v>
      </c>
      <c r="L22" s="25">
        <v>0.05771455831938284</v>
      </c>
      <c r="M22" s="26">
        <v>0.05771455831938284</v>
      </c>
      <c r="N22" s="24">
        <v>2.473230097493865</v>
      </c>
      <c r="O22" s="25">
        <v>0.03895337403552837</v>
      </c>
      <c r="P22" s="26">
        <v>0.13169950269154831</v>
      </c>
      <c r="Q22" s="24">
        <v>1.3183202756676249</v>
      </c>
      <c r="R22" s="25">
        <v>0.00790992165400575</v>
      </c>
      <c r="S22" s="26">
        <v>0.00790992165400575</v>
      </c>
      <c r="T22" s="24">
        <v>2.746315348340277</v>
      </c>
      <c r="U22" s="25">
        <v>0.17301786694543744</v>
      </c>
      <c r="V22" s="26">
        <v>1.2028861225730414</v>
      </c>
      <c r="W22" s="25">
        <v>0</v>
      </c>
      <c r="X22" s="25">
        <v>0</v>
      </c>
      <c r="Y22" s="26">
        <v>0</v>
      </c>
    </row>
    <row r="23" spans="1:25" ht="15">
      <c r="A23" s="110" t="s">
        <v>51</v>
      </c>
      <c r="B23" s="113" t="s">
        <v>52</v>
      </c>
      <c r="C23" s="108">
        <v>202215.46</v>
      </c>
      <c r="D23" s="109">
        <v>10</v>
      </c>
      <c r="E23" s="109">
        <v>0</v>
      </c>
      <c r="F23" s="109">
        <v>0</v>
      </c>
      <c r="G23" s="109">
        <v>126</v>
      </c>
      <c r="H23" s="24">
        <v>0</v>
      </c>
      <c r="I23" s="25">
        <v>0</v>
      </c>
      <c r="J23" s="26">
        <v>0</v>
      </c>
      <c r="K23" s="24">
        <v>12.064322088851776</v>
      </c>
      <c r="L23" s="25">
        <v>0.1882669210181343</v>
      </c>
      <c r="M23" s="26">
        <v>0.5136861352568993</v>
      </c>
      <c r="N23" s="24">
        <v>9.421933506415714</v>
      </c>
      <c r="O23" s="25">
        <v>0.18734288635475993</v>
      </c>
      <c r="P23" s="26">
        <v>1.0900092899231832</v>
      </c>
      <c r="Q23" s="24">
        <v>7.510900345425012</v>
      </c>
      <c r="R23" s="25">
        <v>0.21735248753557176</v>
      </c>
      <c r="S23" s="26">
        <v>0.8293017422977175</v>
      </c>
      <c r="T23" s="24">
        <v>5.842559398338056</v>
      </c>
      <c r="U23" s="25">
        <v>0.20112426472838926</v>
      </c>
      <c r="V23" s="26">
        <v>0.9740948731285142</v>
      </c>
      <c r="W23" s="25">
        <v>4.677937361489826</v>
      </c>
      <c r="X23" s="25">
        <v>0.405309858534797</v>
      </c>
      <c r="Y23" s="26">
        <v>1.382664628703207</v>
      </c>
    </row>
    <row r="24" spans="1:25" ht="15">
      <c r="A24" s="110" t="s">
        <v>53</v>
      </c>
      <c r="B24" s="111" t="s">
        <v>54</v>
      </c>
      <c r="C24" s="108">
        <v>47780.77</v>
      </c>
      <c r="D24" s="112">
        <v>0</v>
      </c>
      <c r="E24" s="112">
        <v>0</v>
      </c>
      <c r="F24" s="112">
        <v>0</v>
      </c>
      <c r="G24" s="112">
        <v>0</v>
      </c>
      <c r="H24" s="24">
        <v>0</v>
      </c>
      <c r="I24" s="25">
        <v>0</v>
      </c>
      <c r="J24" s="26">
        <v>0</v>
      </c>
      <c r="K24" s="24">
        <v>5.868480272464899</v>
      </c>
      <c r="L24" s="25">
        <v>0.07803830149554386</v>
      </c>
      <c r="M24" s="26">
        <v>0.13422587857233545</v>
      </c>
      <c r="N24" s="24">
        <v>3.9303890623061024</v>
      </c>
      <c r="O24" s="25">
        <v>0.08646855937073425</v>
      </c>
      <c r="P24" s="26">
        <v>0.2894312732439182</v>
      </c>
      <c r="Q24" s="24">
        <v>3.8020959792959856</v>
      </c>
      <c r="R24" s="25">
        <v>0.10089305258926148</v>
      </c>
      <c r="S24" s="26">
        <v>0.3575345311917405</v>
      </c>
      <c r="T24" s="24">
        <v>4.780503405642822</v>
      </c>
      <c r="U24" s="25">
        <v>0.11951258514107055</v>
      </c>
      <c r="V24" s="26">
        <v>0.45244050089119564</v>
      </c>
      <c r="W24" s="25">
        <v>6.087600642822799</v>
      </c>
      <c r="X24" s="25">
        <v>0.23393779613133325</v>
      </c>
      <c r="Y24" s="26">
        <v>0.4296106739363518</v>
      </c>
    </row>
    <row r="25" spans="1:25" ht="15">
      <c r="A25" s="110" t="s">
        <v>55</v>
      </c>
      <c r="B25" s="111" t="s">
        <v>56</v>
      </c>
      <c r="C25" s="108">
        <v>197878.89</v>
      </c>
      <c r="D25" s="112">
        <v>12</v>
      </c>
      <c r="E25" s="112">
        <v>0</v>
      </c>
      <c r="F25" s="112">
        <v>0</v>
      </c>
      <c r="G25" s="112">
        <v>87</v>
      </c>
      <c r="H25" s="24">
        <v>8.225030924060016</v>
      </c>
      <c r="I25" s="25">
        <v>0.08225030924060017</v>
      </c>
      <c r="J25" s="26">
        <v>0.08225030924060017</v>
      </c>
      <c r="K25" s="24">
        <v>29.310743451634465</v>
      </c>
      <c r="L25" s="25">
        <v>0.47316712000317446</v>
      </c>
      <c r="M25" s="26">
        <v>1.1835040148769689</v>
      </c>
      <c r="N25" s="24">
        <v>20.268036702301877</v>
      </c>
      <c r="O25" s="25">
        <v>0.4828534008019278</v>
      </c>
      <c r="P25" s="26">
        <v>1.4736346592403455</v>
      </c>
      <c r="Q25" s="24">
        <v>15.098404736924234</v>
      </c>
      <c r="R25" s="25">
        <v>0.38015995158593213</v>
      </c>
      <c r="S25" s="26">
        <v>1.449216405409268</v>
      </c>
      <c r="T25" s="24">
        <v>13.713338035095544</v>
      </c>
      <c r="U25" s="25">
        <v>0.46191385388029843</v>
      </c>
      <c r="V25" s="26">
        <v>1.45758972717314</v>
      </c>
      <c r="W25" s="25">
        <v>13.144131908338855</v>
      </c>
      <c r="X25" s="25">
        <v>0.4784464014635343</v>
      </c>
      <c r="Y25" s="26">
        <v>1.9243009113808083</v>
      </c>
    </row>
    <row r="26" spans="1:25" ht="15">
      <c r="A26" s="110" t="s">
        <v>57</v>
      </c>
      <c r="B26" s="111" t="s">
        <v>58</v>
      </c>
      <c r="C26" s="108">
        <v>264041.44</v>
      </c>
      <c r="D26" s="112">
        <v>23</v>
      </c>
      <c r="E26" s="112">
        <v>0</v>
      </c>
      <c r="F26" s="112">
        <v>2</v>
      </c>
      <c r="G26" s="112">
        <v>228</v>
      </c>
      <c r="H26" s="24">
        <v>15.700724101694844</v>
      </c>
      <c r="I26" s="25">
        <v>0.06280289640677937</v>
      </c>
      <c r="J26" s="26">
        <v>0.06280289640677937</v>
      </c>
      <c r="K26" s="24">
        <v>29.928576402245113</v>
      </c>
      <c r="L26" s="25">
        <v>0.6016557843316247</v>
      </c>
      <c r="M26" s="26">
        <v>1.246822700787208</v>
      </c>
      <c r="N26" s="24">
        <v>25.624896974186544</v>
      </c>
      <c r="O26" s="25">
        <v>0.6550178780602394</v>
      </c>
      <c r="P26" s="26">
        <v>3.367151037538574</v>
      </c>
      <c r="Q26" s="24">
        <v>22.01261161873481</v>
      </c>
      <c r="R26" s="25">
        <v>0.6999912462884063</v>
      </c>
      <c r="S26" s="26">
        <v>2.504668919484276</v>
      </c>
      <c r="T26" s="24">
        <v>18.021618233657072</v>
      </c>
      <c r="U26" s="25">
        <v>0.6454295882794007</v>
      </c>
      <c r="V26" s="26">
        <v>3.0563449112820127</v>
      </c>
      <c r="W26" s="25">
        <v>16.937006579568347</v>
      </c>
      <c r="X26" s="25">
        <v>0.8920156798572663</v>
      </c>
      <c r="Y26" s="26">
        <v>7.984387185051511</v>
      </c>
    </row>
    <row r="27" spans="1:25" ht="15">
      <c r="A27" s="110" t="s">
        <v>59</v>
      </c>
      <c r="B27" s="111" t="s">
        <v>60</v>
      </c>
      <c r="C27" s="108">
        <v>184014.27</v>
      </c>
      <c r="D27" s="112">
        <v>6</v>
      </c>
      <c r="E27" s="112">
        <v>0</v>
      </c>
      <c r="F27" s="112">
        <v>0</v>
      </c>
      <c r="G27" s="112">
        <v>42</v>
      </c>
      <c r="H27" s="24">
        <v>21.32982348717871</v>
      </c>
      <c r="I27" s="25">
        <v>0.3768268816068239</v>
      </c>
      <c r="J27" s="26">
        <v>3.576300404683631</v>
      </c>
      <c r="K27" s="24">
        <v>14.820919678356988</v>
      </c>
      <c r="L27" s="25">
        <v>0.39688227206835813</v>
      </c>
      <c r="M27" s="26">
        <v>2.057374198995391</v>
      </c>
      <c r="N27" s="24">
        <v>11.516941644501623</v>
      </c>
      <c r="O27" s="25">
        <v>0.3870553472301667</v>
      </c>
      <c r="P27" s="26">
        <v>1.1135913855515307</v>
      </c>
      <c r="Q27" s="24">
        <v>10.455704489053966</v>
      </c>
      <c r="R27" s="25">
        <v>0.42463229856170426</v>
      </c>
      <c r="S27" s="26">
        <v>1.4555557476440728</v>
      </c>
      <c r="T27" s="24">
        <v>8.024781333408608</v>
      </c>
      <c r="U27" s="25">
        <v>0.2901128207016957</v>
      </c>
      <c r="V27" s="26">
        <v>1.129242599555721</v>
      </c>
      <c r="W27" s="25">
        <v>4.520640509964415</v>
      </c>
      <c r="X27" s="25">
        <v>0.26295058966293017</v>
      </c>
      <c r="Y27" s="26">
        <v>1.110570685281258</v>
      </c>
    </row>
    <row r="28" spans="1:25" ht="15">
      <c r="A28" s="110" t="s">
        <v>61</v>
      </c>
      <c r="B28" s="111" t="s">
        <v>62</v>
      </c>
      <c r="C28" s="108">
        <v>1169367.59</v>
      </c>
      <c r="D28" s="112">
        <v>87</v>
      </c>
      <c r="E28" s="112">
        <v>0</v>
      </c>
      <c r="F28" s="112">
        <v>90</v>
      </c>
      <c r="G28" s="114">
        <v>1620</v>
      </c>
      <c r="H28" s="24">
        <v>31.015464931123955</v>
      </c>
      <c r="I28" s="25">
        <v>0.5861922871982428</v>
      </c>
      <c r="J28" s="26">
        <v>2.0594268714266306</v>
      </c>
      <c r="K28" s="24">
        <v>28.971212163149108</v>
      </c>
      <c r="L28" s="25">
        <v>0.6476498903151465</v>
      </c>
      <c r="M28" s="26">
        <v>2.6382525324928108</v>
      </c>
      <c r="N28" s="24">
        <v>26.261304711622845</v>
      </c>
      <c r="O28" s="25">
        <v>0.6730767885337267</v>
      </c>
      <c r="P28" s="26">
        <v>2.2179589535924675</v>
      </c>
      <c r="Q28" s="24">
        <v>23.20387568909498</v>
      </c>
      <c r="R28" s="25">
        <v>0.7272366840273334</v>
      </c>
      <c r="S28" s="26">
        <v>3.272411798674939</v>
      </c>
      <c r="T28" s="24">
        <v>20.295991107422072</v>
      </c>
      <c r="U28" s="25">
        <v>0.7035393025986623</v>
      </c>
      <c r="V28" s="26">
        <v>3.37176227146234</v>
      </c>
      <c r="W28" s="25">
        <v>14.089013584453033</v>
      </c>
      <c r="X28" s="25">
        <v>0.4886879279953802</v>
      </c>
      <c r="Y28" s="26">
        <v>1.6352938207726748</v>
      </c>
    </row>
    <row r="29" spans="1:25" ht="15">
      <c r="A29" s="110" t="s">
        <v>63</v>
      </c>
      <c r="B29" s="111" t="s">
        <v>64</v>
      </c>
      <c r="C29" s="108">
        <v>80246.83</v>
      </c>
      <c r="D29" s="112">
        <v>1</v>
      </c>
      <c r="E29" s="112">
        <v>0</v>
      </c>
      <c r="F29" s="112">
        <v>0</v>
      </c>
      <c r="G29" s="112">
        <v>1</v>
      </c>
      <c r="H29" s="24">
        <v>30.700320357842934</v>
      </c>
      <c r="I29" s="25">
        <v>0.061400640715685864</v>
      </c>
      <c r="J29" s="26">
        <v>0.061400640715685864</v>
      </c>
      <c r="K29" s="24">
        <v>4.89033047913736</v>
      </c>
      <c r="L29" s="25">
        <v>0.0771973597063826</v>
      </c>
      <c r="M29" s="26">
        <v>0.15579195669251875</v>
      </c>
      <c r="N29" s="24">
        <v>2.335107884299904</v>
      </c>
      <c r="O29" s="25">
        <v>0.03989142635679002</v>
      </c>
      <c r="P29" s="26">
        <v>0.1712412448486596</v>
      </c>
      <c r="Q29" s="24">
        <v>2.940680884173672</v>
      </c>
      <c r="R29" s="25">
        <v>0.055546194478836027</v>
      </c>
      <c r="S29" s="26">
        <v>0.15356889061795842</v>
      </c>
      <c r="T29" s="24">
        <v>3.044709911390702</v>
      </c>
      <c r="U29" s="25">
        <v>0.11646015411069435</v>
      </c>
      <c r="V29" s="26">
        <v>0.3305413197553531</v>
      </c>
      <c r="W29" s="25">
        <v>5.281058877654052</v>
      </c>
      <c r="X29" s="25">
        <v>0.2112423551061621</v>
      </c>
      <c r="Y29" s="26">
        <v>1.4985004565343374</v>
      </c>
    </row>
    <row r="30" spans="1:25" ht="15">
      <c r="A30" s="110" t="s">
        <v>65</v>
      </c>
      <c r="B30" s="111" t="s">
        <v>66</v>
      </c>
      <c r="C30" s="108">
        <v>116713.17</v>
      </c>
      <c r="D30" s="112">
        <v>2</v>
      </c>
      <c r="E30" s="112">
        <v>0</v>
      </c>
      <c r="F30" s="112">
        <v>0</v>
      </c>
      <c r="G30" s="112">
        <v>6</v>
      </c>
      <c r="H30" s="24">
        <v>32.13107421892572</v>
      </c>
      <c r="I30" s="25">
        <v>0.27846930989735624</v>
      </c>
      <c r="J30" s="26">
        <v>0.27846930989735624</v>
      </c>
      <c r="K30" s="24">
        <v>11.641295255911224</v>
      </c>
      <c r="L30" s="25">
        <v>0.31822774059283987</v>
      </c>
      <c r="M30" s="26">
        <v>1.361093773934887</v>
      </c>
      <c r="N30" s="24">
        <v>15.387352842908612</v>
      </c>
      <c r="O30" s="25">
        <v>0.38304440310932886</v>
      </c>
      <c r="P30" s="26">
        <v>1.5940860620419508</v>
      </c>
      <c r="Q30" s="24">
        <v>12.556536697315034</v>
      </c>
      <c r="R30" s="25">
        <v>0.27043556070378083</v>
      </c>
      <c r="S30" s="26">
        <v>0.6140434905965233</v>
      </c>
      <c r="T30" s="24">
        <v>11.18836851838412</v>
      </c>
      <c r="U30" s="25">
        <v>0.32760182357172607</v>
      </c>
      <c r="V30" s="26">
        <v>1.2746173017349534</v>
      </c>
      <c r="W30" s="25">
        <v>7.558209197215499</v>
      </c>
      <c r="X30" s="25">
        <v>0.1716793231938949</v>
      </c>
      <c r="Y30" s="26">
        <v>1.5483531412581466</v>
      </c>
    </row>
    <row r="31" spans="1:25" ht="15">
      <c r="A31" s="110" t="s">
        <v>67</v>
      </c>
      <c r="B31" s="113" t="s">
        <v>68</v>
      </c>
      <c r="C31" s="108">
        <v>494095.16</v>
      </c>
      <c r="D31" s="109">
        <v>25</v>
      </c>
      <c r="E31" s="109">
        <v>0</v>
      </c>
      <c r="F31" s="109">
        <v>11</v>
      </c>
      <c r="G31" s="109">
        <v>300</v>
      </c>
      <c r="H31" s="24">
        <v>32.95797100663321</v>
      </c>
      <c r="I31" s="25">
        <v>0.5932434781193977</v>
      </c>
      <c r="J31" s="26">
        <v>2.390950987572118</v>
      </c>
      <c r="K31" s="24">
        <v>24.710759911723898</v>
      </c>
      <c r="L31" s="25">
        <v>0.4373042589277852</v>
      </c>
      <c r="M31" s="26">
        <v>1.483650498939844</v>
      </c>
      <c r="N31" s="24">
        <v>17.91565744674782</v>
      </c>
      <c r="O31" s="25">
        <v>0.43734700896804596</v>
      </c>
      <c r="P31" s="26">
        <v>1.168966282879199</v>
      </c>
      <c r="Q31" s="24">
        <v>16.311663753746302</v>
      </c>
      <c r="R31" s="25">
        <v>0.39460593830783935</v>
      </c>
      <c r="S31" s="26">
        <v>1.0860786409123022</v>
      </c>
      <c r="T31" s="24">
        <v>16.298624718520106</v>
      </c>
      <c r="U31" s="25">
        <v>0.40268416565375215</v>
      </c>
      <c r="V31" s="26">
        <v>1.5428043082233076</v>
      </c>
      <c r="W31" s="25">
        <v>12.417347594499008</v>
      </c>
      <c r="X31" s="25">
        <v>0.34937900731794935</v>
      </c>
      <c r="Y31" s="26">
        <v>2.2966448800916575</v>
      </c>
    </row>
    <row r="32" spans="1:25" ht="15">
      <c r="A32" s="110" t="s">
        <v>69</v>
      </c>
      <c r="B32" s="115" t="s">
        <v>70</v>
      </c>
      <c r="C32" s="108">
        <v>473558.41</v>
      </c>
      <c r="D32" s="116">
        <v>22</v>
      </c>
      <c r="E32" s="116">
        <v>0</v>
      </c>
      <c r="F32" s="116">
        <v>8</v>
      </c>
      <c r="G32" s="116">
        <v>303</v>
      </c>
      <c r="H32" s="24">
        <v>51.657215118207205</v>
      </c>
      <c r="I32" s="25">
        <v>0.1808002529137252</v>
      </c>
      <c r="J32" s="26">
        <v>0.1808002529137252</v>
      </c>
      <c r="K32" s="24">
        <v>21.105470614130763</v>
      </c>
      <c r="L32" s="25">
        <v>0.3609790954930389</v>
      </c>
      <c r="M32" s="26">
        <v>1.1074652010212434</v>
      </c>
      <c r="N32" s="24">
        <v>13.836033008852242</v>
      </c>
      <c r="O32" s="25">
        <v>0.3769592603179271</v>
      </c>
      <c r="P32" s="26">
        <v>1.1682073980116647</v>
      </c>
      <c r="Q32" s="24">
        <v>12.582676480952212</v>
      </c>
      <c r="R32" s="25">
        <v>0.40735936818210705</v>
      </c>
      <c r="S32" s="26">
        <v>1.4310815116981752</v>
      </c>
      <c r="T32" s="24">
        <v>12.999703859483677</v>
      </c>
      <c r="U32" s="25">
        <v>0.37930013028085335</v>
      </c>
      <c r="V32" s="26">
        <v>1.2834694769320925</v>
      </c>
      <c r="W32" s="25">
        <v>12.340435633067829</v>
      </c>
      <c r="X32" s="25">
        <v>0.7897878805163411</v>
      </c>
      <c r="Y32" s="26">
        <v>1.9797584594193103</v>
      </c>
    </row>
    <row r="33" spans="1:25" ht="15">
      <c r="A33" s="110" t="s">
        <v>71</v>
      </c>
      <c r="B33" s="111" t="s">
        <v>72</v>
      </c>
      <c r="C33" s="108">
        <v>24225.96</v>
      </c>
      <c r="D33" s="112">
        <v>1</v>
      </c>
      <c r="E33" s="112">
        <v>0</v>
      </c>
      <c r="F33" s="112">
        <v>0</v>
      </c>
      <c r="G33" s="112">
        <v>5</v>
      </c>
      <c r="H33" s="24">
        <v>0</v>
      </c>
      <c r="I33" s="25">
        <v>0</v>
      </c>
      <c r="J33" s="26">
        <v>0</v>
      </c>
      <c r="K33" s="24">
        <v>20.20352615139863</v>
      </c>
      <c r="L33" s="25">
        <v>0.4568603816816271</v>
      </c>
      <c r="M33" s="26">
        <v>0.945655369215465</v>
      </c>
      <c r="N33" s="24">
        <v>15.840375927632675</v>
      </c>
      <c r="O33" s="25">
        <v>0.5135228847237198</v>
      </c>
      <c r="P33" s="26">
        <v>1.2318655140000851</v>
      </c>
      <c r="Q33" s="24">
        <v>14.479223470847307</v>
      </c>
      <c r="R33" s="25">
        <v>0.6689401243531455</v>
      </c>
      <c r="S33" s="26">
        <v>1.5919906206196615</v>
      </c>
      <c r="T33" s="24">
        <v>14.293333065369431</v>
      </c>
      <c r="U33" s="25">
        <v>0.3980476693052881</v>
      </c>
      <c r="V33" s="26">
        <v>0.8203506916912031</v>
      </c>
      <c r="W33" s="25">
        <v>1.359827190984846</v>
      </c>
      <c r="X33" s="25">
        <v>0</v>
      </c>
      <c r="Y33" s="26">
        <v>1.2238444718863615</v>
      </c>
    </row>
    <row r="34" spans="1:25" ht="15">
      <c r="A34" s="110" t="s">
        <v>73</v>
      </c>
      <c r="B34" s="111" t="s">
        <v>74</v>
      </c>
      <c r="C34" s="108">
        <v>292373.59</v>
      </c>
      <c r="D34" s="112">
        <v>18</v>
      </c>
      <c r="E34" s="112">
        <v>0</v>
      </c>
      <c r="F34" s="112">
        <v>0</v>
      </c>
      <c r="G34" s="112">
        <v>123</v>
      </c>
      <c r="H34" s="24">
        <v>67.64552164791984</v>
      </c>
      <c r="I34" s="25">
        <v>1.9044816094722046</v>
      </c>
      <c r="J34" s="26">
        <v>21.417612854064465</v>
      </c>
      <c r="K34" s="24">
        <v>31.54034261157125</v>
      </c>
      <c r="L34" s="25">
        <v>0.5053945649221648</v>
      </c>
      <c r="M34" s="26">
        <v>1.7374391981866668</v>
      </c>
      <c r="N34" s="24">
        <v>25.108494979455717</v>
      </c>
      <c r="O34" s="25">
        <v>0.5052049923888288</v>
      </c>
      <c r="P34" s="26">
        <v>1.22948850141159</v>
      </c>
      <c r="Q34" s="24">
        <v>20.447846366057277</v>
      </c>
      <c r="R34" s="25">
        <v>0.5328758034913481</v>
      </c>
      <c r="S34" s="26">
        <v>3.3228982142816936</v>
      </c>
      <c r="T34" s="24">
        <v>20.979317721445067</v>
      </c>
      <c r="U34" s="25">
        <v>0.6948816236403083</v>
      </c>
      <c r="V34" s="26">
        <v>2.6529512776418476</v>
      </c>
      <c r="W34" s="25">
        <v>7.503674267901207</v>
      </c>
      <c r="X34" s="25">
        <v>0.23448982087191272</v>
      </c>
      <c r="Y34" s="26">
        <v>2.063510423672832</v>
      </c>
    </row>
    <row r="35" spans="1:25" ht="15">
      <c r="A35" s="110" t="s">
        <v>75</v>
      </c>
      <c r="B35" s="111" t="s">
        <v>76</v>
      </c>
      <c r="C35" s="108">
        <v>62627.01</v>
      </c>
      <c r="D35" s="112">
        <v>1</v>
      </c>
      <c r="E35" s="112">
        <v>0</v>
      </c>
      <c r="F35" s="112">
        <v>0</v>
      </c>
      <c r="G35" s="112">
        <v>3</v>
      </c>
      <c r="H35" s="24">
        <v>27.00101118786899</v>
      </c>
      <c r="I35" s="25">
        <v>0.2430091006908209</v>
      </c>
      <c r="J35" s="26">
        <v>0.2430091006908209</v>
      </c>
      <c r="K35" s="24">
        <v>9.649839180605134</v>
      </c>
      <c r="L35" s="25">
        <v>0.08395360087126467</v>
      </c>
      <c r="M35" s="26">
        <v>0.19251429165307243</v>
      </c>
      <c r="N35" s="24">
        <v>7.463281030494021</v>
      </c>
      <c r="O35" s="25">
        <v>0.2306509232757438</v>
      </c>
      <c r="P35" s="26">
        <v>0.7104332752360737</v>
      </c>
      <c r="Q35" s="24">
        <v>10.372134247837495</v>
      </c>
      <c r="R35" s="25">
        <v>0.1963445013115638</v>
      </c>
      <c r="S35" s="26">
        <v>0.27969200866025795</v>
      </c>
      <c r="T35" s="24">
        <v>7.84718347078541</v>
      </c>
      <c r="U35" s="25">
        <v>0.19431120975278157</v>
      </c>
      <c r="V35" s="26">
        <v>0.6707473490504672</v>
      </c>
      <c r="W35" s="25">
        <v>6.512049342579315</v>
      </c>
      <c r="X35" s="25">
        <v>0.5253053136347314</v>
      </c>
      <c r="Y35" s="26">
        <v>1.01370901432818</v>
      </c>
    </row>
    <row r="36" spans="1:25" ht="15">
      <c r="A36" s="110" t="s">
        <v>77</v>
      </c>
      <c r="B36" s="111" t="s">
        <v>78</v>
      </c>
      <c r="C36" s="108">
        <v>193973.79</v>
      </c>
      <c r="D36" s="112">
        <v>19</v>
      </c>
      <c r="E36" s="112">
        <v>0</v>
      </c>
      <c r="F36" s="112">
        <v>4</v>
      </c>
      <c r="G36" s="112">
        <v>182</v>
      </c>
      <c r="H36" s="24">
        <v>37.3150618888959</v>
      </c>
      <c r="I36" s="25">
        <v>0.21922598859726342</v>
      </c>
      <c r="J36" s="26">
        <v>0.21922598859726342</v>
      </c>
      <c r="K36" s="24">
        <v>23.13210274363916</v>
      </c>
      <c r="L36" s="25">
        <v>0.3752301901882552</v>
      </c>
      <c r="M36" s="26">
        <v>2.831584664698453</v>
      </c>
      <c r="N36" s="24">
        <v>16.511873421299303</v>
      </c>
      <c r="O36" s="25">
        <v>0.34043451025627913</v>
      </c>
      <c r="P36" s="26">
        <v>1.1972279421463738</v>
      </c>
      <c r="Q36" s="24">
        <v>17.17610367100115</v>
      </c>
      <c r="R36" s="25">
        <v>0.7022480296660005</v>
      </c>
      <c r="S36" s="26">
        <v>2.187475817687865</v>
      </c>
      <c r="T36" s="24">
        <v>18.75037368271899</v>
      </c>
      <c r="U36" s="25">
        <v>0.7200693776869997</v>
      </c>
      <c r="V36" s="26">
        <v>3.9682659056036726</v>
      </c>
      <c r="W36" s="25">
        <v>15.489196237964952</v>
      </c>
      <c r="X36" s="25">
        <v>0.7994808212057295</v>
      </c>
      <c r="Y36" s="26">
        <v>2.4079742766867054</v>
      </c>
    </row>
    <row r="37" spans="1:25" ht="15">
      <c r="A37" s="110" t="s">
        <v>79</v>
      </c>
      <c r="B37" s="111" t="s">
        <v>80</v>
      </c>
      <c r="C37" s="108">
        <v>57905.77</v>
      </c>
      <c r="D37" s="112">
        <v>1</v>
      </c>
      <c r="E37" s="112">
        <v>0</v>
      </c>
      <c r="F37" s="112">
        <v>0</v>
      </c>
      <c r="G37" s="112">
        <v>32</v>
      </c>
      <c r="H37" s="24">
        <v>0</v>
      </c>
      <c r="I37" s="25">
        <v>0</v>
      </c>
      <c r="J37" s="26">
        <v>0</v>
      </c>
      <c r="K37" s="24">
        <v>5.871747855576648</v>
      </c>
      <c r="L37" s="25">
        <v>0.1285603741010466</v>
      </c>
      <c r="M37" s="26">
        <v>0.5921194153307819</v>
      </c>
      <c r="N37" s="24">
        <v>2.940793800540577</v>
      </c>
      <c r="O37" s="25">
        <v>0.04512597383588127</v>
      </c>
      <c r="P37" s="26">
        <v>0.15160299075200562</v>
      </c>
      <c r="Q37" s="24">
        <v>3.6838965697852664</v>
      </c>
      <c r="R37" s="25">
        <v>0.0863259762853014</v>
      </c>
      <c r="S37" s="26">
        <v>0.4915545989616807</v>
      </c>
      <c r="T37" s="24">
        <v>4.437206296725006</v>
      </c>
      <c r="U37" s="25">
        <v>0.09103923263970272</v>
      </c>
      <c r="V37" s="26">
        <v>0.3549765037380005</v>
      </c>
      <c r="W37" s="25">
        <v>2.825189240357184</v>
      </c>
      <c r="X37" s="25">
        <v>0.08193048797035835</v>
      </c>
      <c r="Y37" s="26">
        <v>0.7882277980596544</v>
      </c>
    </row>
    <row r="38" spans="1:25" ht="15">
      <c r="A38" s="110" t="s">
        <v>81</v>
      </c>
      <c r="B38" s="111" t="s">
        <v>82</v>
      </c>
      <c r="C38" s="108">
        <v>1152.3</v>
      </c>
      <c r="D38" s="112">
        <v>0</v>
      </c>
      <c r="E38" s="112">
        <v>0</v>
      </c>
      <c r="F38" s="112">
        <v>0</v>
      </c>
      <c r="G38" s="112">
        <v>0</v>
      </c>
      <c r="H38" s="24">
        <v>0</v>
      </c>
      <c r="I38" s="25">
        <v>0</v>
      </c>
      <c r="J38" s="26">
        <v>0</v>
      </c>
      <c r="K38" s="24">
        <v>0</v>
      </c>
      <c r="L38" s="25">
        <v>0</v>
      </c>
      <c r="M38" s="26">
        <v>0</v>
      </c>
      <c r="N38" s="24">
        <v>0</v>
      </c>
      <c r="O38" s="25">
        <v>0</v>
      </c>
      <c r="P38" s="26">
        <v>0</v>
      </c>
      <c r="Q38" s="24">
        <v>0</v>
      </c>
      <c r="R38" s="25">
        <v>0</v>
      </c>
      <c r="S38" s="26">
        <v>0</v>
      </c>
      <c r="T38" s="24">
        <v>0</v>
      </c>
      <c r="U38" s="25">
        <v>0</v>
      </c>
      <c r="V38" s="26">
        <v>0</v>
      </c>
      <c r="W38" s="25">
        <v>0</v>
      </c>
      <c r="X38" s="25">
        <v>0</v>
      </c>
      <c r="Y38" s="26">
        <v>0</v>
      </c>
    </row>
    <row r="39" spans="1:25" ht="15">
      <c r="A39" s="110" t="s">
        <v>83</v>
      </c>
      <c r="B39" s="111" t="s">
        <v>84</v>
      </c>
      <c r="C39" s="108">
        <v>11982.7</v>
      </c>
      <c r="D39" s="112">
        <v>0</v>
      </c>
      <c r="E39" s="112">
        <v>0</v>
      </c>
      <c r="F39" s="112">
        <v>0</v>
      </c>
      <c r="G39" s="112">
        <v>0</v>
      </c>
      <c r="H39" s="24">
        <v>35.93524899354351</v>
      </c>
      <c r="I39" s="25">
        <v>0.10780574698063053</v>
      </c>
      <c r="J39" s="26">
        <v>0.10780574698063053</v>
      </c>
      <c r="K39" s="24">
        <v>15.468972621995722</v>
      </c>
      <c r="L39" s="25">
        <v>0.2497134151836452</v>
      </c>
      <c r="M39" s="26">
        <v>0.5811913999406964</v>
      </c>
      <c r="N39" s="24">
        <v>11.297449230279929</v>
      </c>
      <c r="O39" s="25">
        <v>0.15251556460877905</v>
      </c>
      <c r="P39" s="26">
        <v>0.6609007799713759</v>
      </c>
      <c r="Q39" s="24">
        <v>11.779219613154526</v>
      </c>
      <c r="R39" s="25">
        <v>0.26631833943707955</v>
      </c>
      <c r="S39" s="26">
        <v>0.6344189523481585</v>
      </c>
      <c r="T39" s="24">
        <v>19.852024251977276</v>
      </c>
      <c r="U39" s="25">
        <v>0.45535580627972877</v>
      </c>
      <c r="V39" s="26">
        <v>1.7581448978157375</v>
      </c>
      <c r="W39" s="25">
        <v>20.002984445279235</v>
      </c>
      <c r="X39" s="25">
        <v>0.08001193778111694</v>
      </c>
      <c r="Y39" s="26">
        <v>0.08001193778111694</v>
      </c>
    </row>
    <row r="40" spans="1:25" ht="15">
      <c r="A40" s="110" t="s">
        <v>85</v>
      </c>
      <c r="B40" s="111" t="s">
        <v>86</v>
      </c>
      <c r="C40" s="108">
        <v>97526.51</v>
      </c>
      <c r="D40" s="112">
        <v>6</v>
      </c>
      <c r="E40" s="112">
        <v>0</v>
      </c>
      <c r="F40" s="112">
        <v>0</v>
      </c>
      <c r="G40" s="112">
        <v>35</v>
      </c>
      <c r="H40" s="24">
        <v>77.82774665013814</v>
      </c>
      <c r="I40" s="25">
        <v>1.2452439464022103</v>
      </c>
      <c r="J40" s="26">
        <v>3.5800763459063543</v>
      </c>
      <c r="K40" s="24">
        <v>23.60082358183204</v>
      </c>
      <c r="L40" s="25">
        <v>0.44130168551799936</v>
      </c>
      <c r="M40" s="26">
        <v>1.312284460561801</v>
      </c>
      <c r="N40" s="24">
        <v>20.838624337607403</v>
      </c>
      <c r="O40" s="25">
        <v>0.553538603764018</v>
      </c>
      <c r="P40" s="26">
        <v>1.6005277391729336</v>
      </c>
      <c r="Q40" s="24">
        <v>21.87362858329853</v>
      </c>
      <c r="R40" s="25">
        <v>0.6926609177575762</v>
      </c>
      <c r="S40" s="26">
        <v>3.243160188114846</v>
      </c>
      <c r="T40" s="24">
        <v>21.339197548817108</v>
      </c>
      <c r="U40" s="25">
        <v>0.9371209260155244</v>
      </c>
      <c r="V40" s="26">
        <v>4.319182424318614</v>
      </c>
      <c r="W40" s="25">
        <v>14.869220300613406</v>
      </c>
      <c r="X40" s="25">
        <v>0.5784126696938615</v>
      </c>
      <c r="Y40" s="26">
        <v>1.8051233444944677</v>
      </c>
    </row>
    <row r="41" spans="1:25" ht="15">
      <c r="A41" s="110" t="s">
        <v>87</v>
      </c>
      <c r="B41" s="111" t="s">
        <v>88</v>
      </c>
      <c r="C41" s="108">
        <v>9329.85</v>
      </c>
      <c r="D41" s="112">
        <v>1</v>
      </c>
      <c r="E41" s="112">
        <v>0</v>
      </c>
      <c r="F41" s="112">
        <v>0</v>
      </c>
      <c r="G41" s="112">
        <v>49</v>
      </c>
      <c r="H41" s="24">
        <v>0</v>
      </c>
      <c r="I41" s="25">
        <v>0</v>
      </c>
      <c r="J41" s="26">
        <v>0</v>
      </c>
      <c r="K41" s="24">
        <v>20.374816284647594</v>
      </c>
      <c r="L41" s="25">
        <v>0.5064597190755259</v>
      </c>
      <c r="M41" s="26">
        <v>1.3796661312747085</v>
      </c>
      <c r="N41" s="24">
        <v>21.29422615575477</v>
      </c>
      <c r="O41" s="25">
        <v>0.9617892147015905</v>
      </c>
      <c r="P41" s="26">
        <v>4.688278791958675</v>
      </c>
      <c r="Q41" s="24">
        <v>25.510940868099052</v>
      </c>
      <c r="R41" s="25">
        <v>1.481456780411752</v>
      </c>
      <c r="S41" s="26">
        <v>3.25811159086865</v>
      </c>
      <c r="T41" s="24">
        <v>9.872298121684219</v>
      </c>
      <c r="U41" s="25">
        <v>0.9773575140467377</v>
      </c>
      <c r="V41" s="26">
        <v>2.8284134118625284</v>
      </c>
      <c r="W41" s="25">
        <v>0</v>
      </c>
      <c r="X41" s="25">
        <v>0</v>
      </c>
      <c r="Y41" s="26">
        <v>0</v>
      </c>
    </row>
    <row r="42" spans="1:25" ht="15">
      <c r="A42" s="110" t="s">
        <v>89</v>
      </c>
      <c r="B42" s="113" t="s">
        <v>90</v>
      </c>
      <c r="C42" s="108">
        <v>3035831.69</v>
      </c>
      <c r="D42" s="109">
        <v>223</v>
      </c>
      <c r="E42" s="109">
        <v>0</v>
      </c>
      <c r="F42" s="109">
        <v>124</v>
      </c>
      <c r="G42" s="117">
        <v>4617</v>
      </c>
      <c r="H42" s="24">
        <v>36.93083436105038</v>
      </c>
      <c r="I42" s="25">
        <v>0.7807122428116412</v>
      </c>
      <c r="J42" s="26">
        <v>2.6272539608641603</v>
      </c>
      <c r="K42" s="24">
        <v>39.873880778618805</v>
      </c>
      <c r="L42" s="25">
        <v>0.9521697748013033</v>
      </c>
      <c r="M42" s="26">
        <v>4.68520771109854</v>
      </c>
      <c r="N42" s="24">
        <v>32.454700498768304</v>
      </c>
      <c r="O42" s="25">
        <v>1.057766930098623</v>
      </c>
      <c r="P42" s="26">
        <v>4.162859653728711</v>
      </c>
      <c r="Q42" s="24">
        <v>33.21136617255824</v>
      </c>
      <c r="R42" s="25">
        <v>1.3748509254453936</v>
      </c>
      <c r="S42" s="26">
        <v>6.196429621568581</v>
      </c>
      <c r="T42" s="24">
        <v>34.425378484455436</v>
      </c>
      <c r="U42" s="25">
        <v>1.5580394583347343</v>
      </c>
      <c r="V42" s="26">
        <v>6.320500853127344</v>
      </c>
      <c r="W42" s="25">
        <v>15.914703792275477</v>
      </c>
      <c r="X42" s="25">
        <v>0.9877063041080967</v>
      </c>
      <c r="Y42" s="26">
        <v>3.6360124820414375</v>
      </c>
    </row>
    <row r="43" spans="1:25" ht="15">
      <c r="A43" s="110" t="s">
        <v>91</v>
      </c>
      <c r="B43" s="111" t="s">
        <v>92</v>
      </c>
      <c r="C43" s="108">
        <v>472511.93</v>
      </c>
      <c r="D43" s="112">
        <v>47</v>
      </c>
      <c r="E43" s="112">
        <v>1</v>
      </c>
      <c r="F43" s="112">
        <v>17</v>
      </c>
      <c r="G43" s="112">
        <v>875</v>
      </c>
      <c r="H43" s="24">
        <v>35.9416093920784</v>
      </c>
      <c r="I43" s="25">
        <v>0.4803105982395931</v>
      </c>
      <c r="J43" s="26">
        <v>0.4803105982395931</v>
      </c>
      <c r="K43" s="24">
        <v>28.242390288433917</v>
      </c>
      <c r="L43" s="25">
        <v>0.7450271058366619</v>
      </c>
      <c r="M43" s="26">
        <v>2.461020439817457</v>
      </c>
      <c r="N43" s="24">
        <v>29.74183681878567</v>
      </c>
      <c r="O43" s="25">
        <v>1.0878249734126784</v>
      </c>
      <c r="P43" s="26">
        <v>3.5583859824150057</v>
      </c>
      <c r="Q43" s="24">
        <v>26.300015710089873</v>
      </c>
      <c r="R43" s="25">
        <v>0.9183012454035213</v>
      </c>
      <c r="S43" s="26">
        <v>3.0901143894074585</v>
      </c>
      <c r="T43" s="24">
        <v>26.325789424866038</v>
      </c>
      <c r="U43" s="25">
        <v>1.2546376225047267</v>
      </c>
      <c r="V43" s="26">
        <v>8.156719593511271</v>
      </c>
      <c r="W43" s="25">
        <v>17.732317666267868</v>
      </c>
      <c r="X43" s="25">
        <v>0.7462992826498824</v>
      </c>
      <c r="Y43" s="26">
        <v>3.059210282597865</v>
      </c>
    </row>
    <row r="44" spans="1:25" ht="15">
      <c r="A44" s="110" t="s">
        <v>93</v>
      </c>
      <c r="B44" s="111" t="s">
        <v>94</v>
      </c>
      <c r="C44" s="108">
        <v>7730746.15</v>
      </c>
      <c r="D44" s="112">
        <v>436</v>
      </c>
      <c r="E44" s="112">
        <v>0</v>
      </c>
      <c r="F44" s="112">
        <v>320</v>
      </c>
      <c r="G44" s="114">
        <v>9611</v>
      </c>
      <c r="H44" s="24">
        <v>29.782759974961635</v>
      </c>
      <c r="I44" s="25">
        <v>0.670402835903059</v>
      </c>
      <c r="J44" s="26">
        <v>2.192780522123196</v>
      </c>
      <c r="K44" s="24">
        <v>36.1560880884899</v>
      </c>
      <c r="L44" s="25">
        <v>0.8918892463235808</v>
      </c>
      <c r="M44" s="26">
        <v>3.9765187901518106</v>
      </c>
      <c r="N44" s="24">
        <v>31.802659523568394</v>
      </c>
      <c r="O44" s="25">
        <v>0.991566945743073</v>
      </c>
      <c r="P44" s="26">
        <v>3.8460105535152707</v>
      </c>
      <c r="Q44" s="24">
        <v>27.872621425748562</v>
      </c>
      <c r="R44" s="25">
        <v>1.0512888223274377</v>
      </c>
      <c r="S44" s="26">
        <v>4.523587590245981</v>
      </c>
      <c r="T44" s="24">
        <v>26.213583216670905</v>
      </c>
      <c r="U44" s="25">
        <v>1.163997995077162</v>
      </c>
      <c r="V44" s="26">
        <v>5.917760676016553</v>
      </c>
      <c r="W44" s="25">
        <v>20.185243380510254</v>
      </c>
      <c r="X44" s="25">
        <v>0.9892288819715749</v>
      </c>
      <c r="Y44" s="26">
        <v>7.061811932681262</v>
      </c>
    </row>
    <row r="45" spans="1:25" ht="28.5">
      <c r="A45" s="110" t="s">
        <v>95</v>
      </c>
      <c r="B45" s="113" t="s">
        <v>96</v>
      </c>
      <c r="C45" s="108">
        <v>3108587.22</v>
      </c>
      <c r="D45" s="109">
        <v>111</v>
      </c>
      <c r="E45" s="109">
        <v>0</v>
      </c>
      <c r="F45" s="109">
        <v>39</v>
      </c>
      <c r="G45" s="117">
        <v>1450</v>
      </c>
      <c r="H45" s="24">
        <v>15.486292664232986</v>
      </c>
      <c r="I45" s="25">
        <v>0.2482065556759942</v>
      </c>
      <c r="J45" s="26">
        <v>0.7708689330938575</v>
      </c>
      <c r="K45" s="24">
        <v>14.88238652365126</v>
      </c>
      <c r="L45" s="25">
        <v>0.3149610497579461</v>
      </c>
      <c r="M45" s="26">
        <v>0.8778755256165132</v>
      </c>
      <c r="N45" s="24">
        <v>13.746688975608732</v>
      </c>
      <c r="O45" s="25">
        <v>0.28630225235254136</v>
      </c>
      <c r="P45" s="26">
        <v>1.1493645594968147</v>
      </c>
      <c r="Q45" s="24">
        <v>13.534778086458559</v>
      </c>
      <c r="R45" s="25">
        <v>0.4070208045476166</v>
      </c>
      <c r="S45" s="26">
        <v>1.8691801921989757</v>
      </c>
      <c r="T45" s="24">
        <v>11.198806992055626</v>
      </c>
      <c r="U45" s="25">
        <v>0.37216261192220995</v>
      </c>
      <c r="V45" s="26">
        <v>1.8410013519687403</v>
      </c>
      <c r="W45" s="25">
        <v>9.022054683335053</v>
      </c>
      <c r="X45" s="25">
        <v>0.17111830382725485</v>
      </c>
      <c r="Y45" s="26">
        <v>0.5658331962231634</v>
      </c>
    </row>
    <row r="46" spans="1:25" ht="28.5">
      <c r="A46" s="110" t="s">
        <v>97</v>
      </c>
      <c r="B46" s="113" t="s">
        <v>98</v>
      </c>
      <c r="C46" s="108">
        <v>1835658.75</v>
      </c>
      <c r="D46" s="109">
        <v>82</v>
      </c>
      <c r="E46" s="109">
        <v>0</v>
      </c>
      <c r="F46" s="109">
        <v>111</v>
      </c>
      <c r="G46" s="117">
        <v>1785</v>
      </c>
      <c r="H46" s="24">
        <v>25.816285619043907</v>
      </c>
      <c r="I46" s="25">
        <v>0.33046136406657156</v>
      </c>
      <c r="J46" s="26">
        <v>1.6374108235306692</v>
      </c>
      <c r="K46" s="24">
        <v>12.508426481890462</v>
      </c>
      <c r="L46" s="25">
        <v>0.2724933947787047</v>
      </c>
      <c r="M46" s="26">
        <v>0.9995085155763793</v>
      </c>
      <c r="N46" s="24">
        <v>9.829935001193954</v>
      </c>
      <c r="O46" s="25">
        <v>0.25582088946368925</v>
      </c>
      <c r="P46" s="26">
        <v>0.9725610932485961</v>
      </c>
      <c r="Q46" s="24">
        <v>9.636863067808717</v>
      </c>
      <c r="R46" s="25">
        <v>0.28810719452386857</v>
      </c>
      <c r="S46" s="26">
        <v>1.1158177147009385</v>
      </c>
      <c r="T46" s="24">
        <v>9.309377517679804</v>
      </c>
      <c r="U46" s="25">
        <v>0.2999386741955207</v>
      </c>
      <c r="V46" s="26">
        <v>1.2812244204180017</v>
      </c>
      <c r="W46" s="25">
        <v>6.831854050037102</v>
      </c>
      <c r="X46" s="25">
        <v>0.23370045109899906</v>
      </c>
      <c r="Y46" s="26">
        <v>3.0047240119114615</v>
      </c>
    </row>
    <row r="47" spans="1:25" ht="15">
      <c r="A47" s="110" t="s">
        <v>99</v>
      </c>
      <c r="B47" s="113" t="s">
        <v>100</v>
      </c>
      <c r="C47" s="108">
        <v>14239347.69</v>
      </c>
      <c r="D47" s="109">
        <v>362</v>
      </c>
      <c r="E47" s="109">
        <v>1</v>
      </c>
      <c r="F47" s="109">
        <v>58</v>
      </c>
      <c r="G47" s="117">
        <v>4101</v>
      </c>
      <c r="H47" s="24">
        <v>15.35842922245002</v>
      </c>
      <c r="I47" s="25">
        <v>0.2638862833251281</v>
      </c>
      <c r="J47" s="26">
        <v>0.645974034712909</v>
      </c>
      <c r="K47" s="24">
        <v>13.395595310943213</v>
      </c>
      <c r="L47" s="25">
        <v>0.24233878872295922</v>
      </c>
      <c r="M47" s="26">
        <v>0.6745324054030316</v>
      </c>
      <c r="N47" s="24">
        <v>12.826055861109506</v>
      </c>
      <c r="O47" s="25">
        <v>0.354438560752785</v>
      </c>
      <c r="P47" s="26">
        <v>0.9655484385924497</v>
      </c>
      <c r="Q47" s="24">
        <v>12.88435504411148</v>
      </c>
      <c r="R47" s="25">
        <v>0.4037799310664235</v>
      </c>
      <c r="S47" s="26">
        <v>1.3567647716072135</v>
      </c>
      <c r="T47" s="24">
        <v>13.238645498283228</v>
      </c>
      <c r="U47" s="25">
        <v>0.4537731797169279</v>
      </c>
      <c r="V47" s="26">
        <v>1.6696011908344566</v>
      </c>
      <c r="W47" s="25">
        <v>11.135622179651554</v>
      </c>
      <c r="X47" s="25">
        <v>0.4103508289113427</v>
      </c>
      <c r="Y47" s="26">
        <v>1.7497770816524496</v>
      </c>
    </row>
    <row r="48" spans="1:25" ht="15">
      <c r="A48" s="110" t="s">
        <v>101</v>
      </c>
      <c r="B48" s="111" t="s">
        <v>102</v>
      </c>
      <c r="C48" s="108">
        <v>501626.38</v>
      </c>
      <c r="D48" s="112">
        <v>25</v>
      </c>
      <c r="E48" s="112">
        <v>1</v>
      </c>
      <c r="F48" s="112">
        <v>5</v>
      </c>
      <c r="G48" s="112">
        <v>457</v>
      </c>
      <c r="H48" s="24">
        <v>34.7091547343181</v>
      </c>
      <c r="I48" s="25">
        <v>0.4165098568118172</v>
      </c>
      <c r="J48" s="26">
        <v>0.4165098568118172</v>
      </c>
      <c r="K48" s="24">
        <v>30.12928081946436</v>
      </c>
      <c r="L48" s="25">
        <v>0.9118613964249854</v>
      </c>
      <c r="M48" s="26">
        <v>4.1198572580359025</v>
      </c>
      <c r="N48" s="24">
        <v>26.951150173437686</v>
      </c>
      <c r="O48" s="25">
        <v>0.9787794820033238</v>
      </c>
      <c r="P48" s="26">
        <v>3.3818224237640373</v>
      </c>
      <c r="Q48" s="24">
        <v>25.358009949136314</v>
      </c>
      <c r="R48" s="25">
        <v>1.0189606576446297</v>
      </c>
      <c r="S48" s="26">
        <v>4.011013725506737</v>
      </c>
      <c r="T48" s="24">
        <v>22.889784839397148</v>
      </c>
      <c r="U48" s="25">
        <v>1.0388400495426717</v>
      </c>
      <c r="V48" s="26">
        <v>4.192536310636599</v>
      </c>
      <c r="W48" s="25">
        <v>18.151952725244094</v>
      </c>
      <c r="X48" s="25">
        <v>0.9889720152407138</v>
      </c>
      <c r="Y48" s="26">
        <v>5.193057088892773</v>
      </c>
    </row>
    <row r="49" spans="1:25" ht="15">
      <c r="A49" s="110" t="s">
        <v>103</v>
      </c>
      <c r="B49" s="111" t="s">
        <v>104</v>
      </c>
      <c r="C49" s="108">
        <v>33768.35</v>
      </c>
      <c r="D49" s="112">
        <v>1</v>
      </c>
      <c r="E49" s="112">
        <v>0</v>
      </c>
      <c r="F49" s="112">
        <v>0</v>
      </c>
      <c r="G49" s="112">
        <v>79</v>
      </c>
      <c r="H49" s="24">
        <v>22.486291232550077</v>
      </c>
      <c r="I49" s="25">
        <v>0.06745887369765023</v>
      </c>
      <c r="J49" s="26">
        <v>0.06745887369765023</v>
      </c>
      <c r="K49" s="24">
        <v>26.843357630770566</v>
      </c>
      <c r="L49" s="25">
        <v>1.3690112391692988</v>
      </c>
      <c r="M49" s="26">
        <v>5.550380408577791</v>
      </c>
      <c r="N49" s="24">
        <v>13.768652789783088</v>
      </c>
      <c r="O49" s="25">
        <v>0.33457826279172903</v>
      </c>
      <c r="P49" s="26">
        <v>0.33457826279172903</v>
      </c>
      <c r="Q49" s="24">
        <v>10.681759137787628</v>
      </c>
      <c r="R49" s="25">
        <v>0.1722433660968255</v>
      </c>
      <c r="S49" s="26">
        <v>0.9733753014308977</v>
      </c>
      <c r="T49" s="24">
        <v>16.650892216867398</v>
      </c>
      <c r="U49" s="25">
        <v>0.9006618971851</v>
      </c>
      <c r="V49" s="26">
        <v>3.284766919145659</v>
      </c>
      <c r="W49" s="25">
        <v>5.47030001805746</v>
      </c>
      <c r="X49" s="25">
        <v>0.021881200072229844</v>
      </c>
      <c r="Y49" s="26">
        <v>0.021881200072229844</v>
      </c>
    </row>
    <row r="50" spans="1:25" ht="15">
      <c r="A50" s="110" t="s">
        <v>105</v>
      </c>
      <c r="B50" s="111" t="s">
        <v>106</v>
      </c>
      <c r="C50" s="108">
        <v>25935.96</v>
      </c>
      <c r="D50" s="112">
        <v>2</v>
      </c>
      <c r="E50" s="112">
        <v>0</v>
      </c>
      <c r="F50" s="112">
        <v>0</v>
      </c>
      <c r="G50" s="112">
        <v>14</v>
      </c>
      <c r="H50" s="24">
        <v>0</v>
      </c>
      <c r="I50" s="25">
        <v>0</v>
      </c>
      <c r="J50" s="26">
        <v>0</v>
      </c>
      <c r="K50" s="24">
        <v>8.664506153490494</v>
      </c>
      <c r="L50" s="25">
        <v>0.17019565658642044</v>
      </c>
      <c r="M50" s="26">
        <v>0.495114637342314</v>
      </c>
      <c r="N50" s="24">
        <v>5.2821446470730296</v>
      </c>
      <c r="O50" s="25">
        <v>0.11409432437677744</v>
      </c>
      <c r="P50" s="26">
        <v>0.19332649408287286</v>
      </c>
      <c r="Q50" s="24">
        <v>9.96132366666562</v>
      </c>
      <c r="R50" s="25">
        <v>0.10995768816665512</v>
      </c>
      <c r="S50" s="26">
        <v>1.0007299006665615</v>
      </c>
      <c r="T50" s="24">
        <v>10.896140330175532</v>
      </c>
      <c r="U50" s="25">
        <v>0.3572787066157556</v>
      </c>
      <c r="V50" s="26">
        <v>2.249766237646243</v>
      </c>
      <c r="W50" s="25">
        <v>12.442447459277114</v>
      </c>
      <c r="X50" s="25">
        <v>0.42719069610184757</v>
      </c>
      <c r="Y50" s="26">
        <v>2.293557814993415</v>
      </c>
    </row>
    <row r="51" spans="1:25" ht="15">
      <c r="A51" s="110" t="s">
        <v>107</v>
      </c>
      <c r="B51" s="111" t="s">
        <v>108</v>
      </c>
      <c r="C51" s="108">
        <v>440067.4</v>
      </c>
      <c r="D51" s="112">
        <v>38</v>
      </c>
      <c r="E51" s="112">
        <v>0</v>
      </c>
      <c r="F51" s="112">
        <v>4</v>
      </c>
      <c r="G51" s="112">
        <v>486</v>
      </c>
      <c r="H51" s="24">
        <v>46.02592272019447</v>
      </c>
      <c r="I51" s="25">
        <v>0.4043077141907866</v>
      </c>
      <c r="J51" s="26">
        <v>0.4043077141907866</v>
      </c>
      <c r="K51" s="24">
        <v>35.824386594805375</v>
      </c>
      <c r="L51" s="25">
        <v>0.6995450129782035</v>
      </c>
      <c r="M51" s="26">
        <v>2.1606813992225207</v>
      </c>
      <c r="N51" s="24">
        <v>30.11579902414673</v>
      </c>
      <c r="O51" s="25">
        <v>0.7446123026047281</v>
      </c>
      <c r="P51" s="26">
        <v>2.457883212435518</v>
      </c>
      <c r="Q51" s="24">
        <v>29.563954473229792</v>
      </c>
      <c r="R51" s="25">
        <v>0.9616631364096392</v>
      </c>
      <c r="S51" s="26">
        <v>3.0315108899933563</v>
      </c>
      <c r="T51" s="24">
        <v>27.079851897667393</v>
      </c>
      <c r="U51" s="25">
        <v>0.9914541694778632</v>
      </c>
      <c r="V51" s="26">
        <v>3.8872147701305613</v>
      </c>
      <c r="W51" s="25">
        <v>18.122825212730838</v>
      </c>
      <c r="X51" s="25">
        <v>0.7239061848863041</v>
      </c>
      <c r="Y51" s="26">
        <v>3.2661358327832692</v>
      </c>
    </row>
    <row r="52" spans="1:25" ht="15">
      <c r="A52" s="110" t="s">
        <v>109</v>
      </c>
      <c r="B52" s="111" t="s">
        <v>110</v>
      </c>
      <c r="C52" s="108">
        <v>195679.34</v>
      </c>
      <c r="D52" s="112">
        <v>22</v>
      </c>
      <c r="E52" s="112">
        <v>0</v>
      </c>
      <c r="F52" s="112">
        <v>20</v>
      </c>
      <c r="G52" s="112">
        <v>316</v>
      </c>
      <c r="H52" s="24">
        <v>25.920570688020725</v>
      </c>
      <c r="I52" s="25">
        <v>0.15552342412812434</v>
      </c>
      <c r="J52" s="26">
        <v>0.15552342412812434</v>
      </c>
      <c r="K52" s="24">
        <v>16.785744012725456</v>
      </c>
      <c r="L52" s="25">
        <v>0.464802666468501</v>
      </c>
      <c r="M52" s="26">
        <v>2.7186949068868786</v>
      </c>
      <c r="N52" s="24">
        <v>16.953883055981535</v>
      </c>
      <c r="O52" s="25">
        <v>0.536102332391416</v>
      </c>
      <c r="P52" s="26">
        <v>2.035621913289783</v>
      </c>
      <c r="Q52" s="24">
        <v>15.263072035508733</v>
      </c>
      <c r="R52" s="25">
        <v>0.6012011394389313</v>
      </c>
      <c r="S52" s="26">
        <v>2.1223865067362784</v>
      </c>
      <c r="T52" s="24">
        <v>14.363829796968949</v>
      </c>
      <c r="U52" s="25">
        <v>0.638840088652997</v>
      </c>
      <c r="V52" s="26">
        <v>2.760570435186977</v>
      </c>
      <c r="W52" s="25">
        <v>7.156257336952835</v>
      </c>
      <c r="X52" s="25">
        <v>0.49378175624974563</v>
      </c>
      <c r="Y52" s="26">
        <v>3.177378257607059</v>
      </c>
    </row>
    <row r="53" spans="1:25" ht="15">
      <c r="A53" s="110" t="s">
        <v>111</v>
      </c>
      <c r="B53" s="111" t="s">
        <v>112</v>
      </c>
      <c r="C53" s="108">
        <v>728947.91</v>
      </c>
      <c r="D53" s="112">
        <v>12</v>
      </c>
      <c r="E53" s="112">
        <v>0</v>
      </c>
      <c r="F53" s="112">
        <v>4</v>
      </c>
      <c r="G53" s="112">
        <v>112</v>
      </c>
      <c r="H53" s="24">
        <v>8.06344483246836</v>
      </c>
      <c r="I53" s="25">
        <v>0.21952280587237752</v>
      </c>
      <c r="J53" s="26">
        <v>0.5554996738918925</v>
      </c>
      <c r="K53" s="24">
        <v>12.113087605923026</v>
      </c>
      <c r="L53" s="25">
        <v>0.257336201237184</v>
      </c>
      <c r="M53" s="26">
        <v>0.8110773489365223</v>
      </c>
      <c r="N53" s="24">
        <v>11.382694357058867</v>
      </c>
      <c r="O53" s="25">
        <v>0.2879893563037096</v>
      </c>
      <c r="P53" s="26">
        <v>0.7238267323437266</v>
      </c>
      <c r="Q53" s="24">
        <v>16.407101907621872</v>
      </c>
      <c r="R53" s="25">
        <v>0.38434653187730744</v>
      </c>
      <c r="S53" s="26">
        <v>1.0453764641058747</v>
      </c>
      <c r="T53" s="24">
        <v>17.85400827842053</v>
      </c>
      <c r="U53" s="25">
        <v>0.5375229255093457</v>
      </c>
      <c r="V53" s="26">
        <v>1.824061757336707</v>
      </c>
      <c r="W53" s="25">
        <v>16.432963490199114</v>
      </c>
      <c r="X53" s="25">
        <v>0.7034165745813405</v>
      </c>
      <c r="Y53" s="26">
        <v>4.2936618588531035</v>
      </c>
    </row>
    <row r="54" spans="1:25" ht="15">
      <c r="A54" s="110" t="s">
        <v>113</v>
      </c>
      <c r="B54" s="111" t="s">
        <v>114</v>
      </c>
      <c r="C54" s="108">
        <v>6167945.27</v>
      </c>
      <c r="D54" s="112">
        <v>131</v>
      </c>
      <c r="E54" s="112">
        <v>0</v>
      </c>
      <c r="F54" s="112">
        <v>20</v>
      </c>
      <c r="G54" s="114">
        <v>1555</v>
      </c>
      <c r="H54" s="24">
        <v>8.778800504545572</v>
      </c>
      <c r="I54" s="25">
        <v>0.1126957722875106</v>
      </c>
      <c r="J54" s="26">
        <v>0.48348458307160647</v>
      </c>
      <c r="K54" s="24">
        <v>10.795463203920946</v>
      </c>
      <c r="L54" s="25">
        <v>0.22779386030750765</v>
      </c>
      <c r="M54" s="26">
        <v>0.7404741591809735</v>
      </c>
      <c r="N54" s="24">
        <v>9.967338657142662</v>
      </c>
      <c r="O54" s="25">
        <v>0.2789876778894213</v>
      </c>
      <c r="P54" s="26">
        <v>0.9786481297208808</v>
      </c>
      <c r="Q54" s="24">
        <v>9.667647095626068</v>
      </c>
      <c r="R54" s="25">
        <v>0.3084264445769686</v>
      </c>
      <c r="S54" s="26">
        <v>1.188047522450914</v>
      </c>
      <c r="T54" s="24">
        <v>10.901339035196813</v>
      </c>
      <c r="U54" s="25">
        <v>0.37289357535006384</v>
      </c>
      <c r="V54" s="26">
        <v>1.7073191437776531</v>
      </c>
      <c r="W54" s="25">
        <v>7.7271408238397274</v>
      </c>
      <c r="X54" s="25">
        <v>0.27936329019551154</v>
      </c>
      <c r="Y54" s="26">
        <v>3.263188277239028</v>
      </c>
    </row>
    <row r="55" spans="1:25" ht="15">
      <c r="A55" s="110" t="s">
        <v>115</v>
      </c>
      <c r="B55" s="111" t="s">
        <v>116</v>
      </c>
      <c r="C55" s="108">
        <v>16033.54</v>
      </c>
      <c r="D55" s="112"/>
      <c r="E55" s="112"/>
      <c r="F55" s="112"/>
      <c r="G55" s="112"/>
      <c r="H55" s="24">
        <v>0</v>
      </c>
      <c r="I55" s="25">
        <v>0</v>
      </c>
      <c r="J55" s="26">
        <v>0</v>
      </c>
      <c r="K55" s="24">
        <v>3.098489709357947</v>
      </c>
      <c r="L55" s="25">
        <v>0.018074523304588024</v>
      </c>
      <c r="M55" s="26">
        <v>0.018074523304588024</v>
      </c>
      <c r="N55" s="24">
        <v>3.947085106406253</v>
      </c>
      <c r="O55" s="25">
        <v>0.044686642097527936</v>
      </c>
      <c r="P55" s="26">
        <v>0.2561376299407201</v>
      </c>
      <c r="Q55" s="24">
        <v>2.2031528025404885</v>
      </c>
      <c r="R55" s="25">
        <v>0.032579122067567474</v>
      </c>
      <c r="S55" s="26">
        <v>0.3217429274010066</v>
      </c>
      <c r="T55" s="24">
        <v>3.5345893710881033</v>
      </c>
      <c r="U55" s="25">
        <v>0.10092537959682385</v>
      </c>
      <c r="V55" s="26">
        <v>0.46241747436719804</v>
      </c>
      <c r="W55" s="25">
        <v>1.7023937256032082</v>
      </c>
      <c r="X55" s="25">
        <v>0.049369418042493035</v>
      </c>
      <c r="Y55" s="26">
        <v>0.049369418042493035</v>
      </c>
    </row>
    <row r="56" spans="1:25" ht="28.5">
      <c r="A56" s="110" t="s">
        <v>117</v>
      </c>
      <c r="B56" s="111" t="s">
        <v>118</v>
      </c>
      <c r="C56" s="108">
        <v>91722.65</v>
      </c>
      <c r="D56" s="112">
        <v>0</v>
      </c>
      <c r="E56" s="112">
        <v>0</v>
      </c>
      <c r="F56" s="112">
        <v>0</v>
      </c>
      <c r="G56" s="112">
        <v>0</v>
      </c>
      <c r="H56" s="24">
        <v>0</v>
      </c>
      <c r="I56" s="25">
        <v>0</v>
      </c>
      <c r="J56" s="26">
        <v>0</v>
      </c>
      <c r="K56" s="24">
        <v>6.380723228249781</v>
      </c>
      <c r="L56" s="25">
        <v>0.048270171221709596</v>
      </c>
      <c r="M56" s="26">
        <v>0.12802921157483185</v>
      </c>
      <c r="N56" s="24">
        <v>6.045855800965053</v>
      </c>
      <c r="O56" s="25">
        <v>0.1739930123342176</v>
      </c>
      <c r="P56" s="26">
        <v>0.6400277303252737</v>
      </c>
      <c r="Q56" s="24">
        <v>4.66051626620378</v>
      </c>
      <c r="R56" s="25">
        <v>0.06938990885236739</v>
      </c>
      <c r="S56" s="26">
        <v>0.06938990885236739</v>
      </c>
      <c r="T56" s="24">
        <v>1.0562183854033154</v>
      </c>
      <c r="U56" s="25">
        <v>0.007393528697823208</v>
      </c>
      <c r="V56" s="26">
        <v>0.007393528697823208</v>
      </c>
      <c r="W56" s="25">
        <v>0</v>
      </c>
      <c r="X56" s="25">
        <v>0</v>
      </c>
      <c r="Y56" s="26">
        <v>0</v>
      </c>
    </row>
    <row r="57" spans="1:25" ht="15">
      <c r="A57" s="110" t="s">
        <v>119</v>
      </c>
      <c r="B57" s="113" t="s">
        <v>120</v>
      </c>
      <c r="C57" s="108">
        <v>5199</v>
      </c>
      <c r="D57" s="109"/>
      <c r="E57" s="109"/>
      <c r="F57" s="109"/>
      <c r="G57" s="109"/>
      <c r="H57" s="24">
        <v>0</v>
      </c>
      <c r="I57" s="25">
        <v>0</v>
      </c>
      <c r="J57" s="26">
        <v>0</v>
      </c>
      <c r="K57" s="24">
        <v>1.0779439611644386</v>
      </c>
      <c r="L57" s="25">
        <v>0.0032338318834933158</v>
      </c>
      <c r="M57" s="26">
        <v>0.0032338318834933158</v>
      </c>
      <c r="N57" s="24">
        <v>2.842770156425489</v>
      </c>
      <c r="O57" s="25">
        <v>0.029849086642467635</v>
      </c>
      <c r="P57" s="26">
        <v>0.18975490794140137</v>
      </c>
      <c r="Q57" s="24">
        <v>0.8346685595836708</v>
      </c>
      <c r="R57" s="25">
        <v>0.003338674238334683</v>
      </c>
      <c r="S57" s="26">
        <v>0.003338674238334683</v>
      </c>
      <c r="T57" s="24">
        <v>2.3141529242238033</v>
      </c>
      <c r="U57" s="25">
        <v>0.06595335834037838</v>
      </c>
      <c r="V57" s="26">
        <v>0.32629556231555623</v>
      </c>
      <c r="W57" s="25">
        <v>13.176362449053595</v>
      </c>
      <c r="X57" s="25">
        <v>0.09223453714337516</v>
      </c>
      <c r="Y57" s="26">
        <v>0.09223453714337516</v>
      </c>
    </row>
    <row r="58" spans="1:25" ht="15">
      <c r="A58" s="110" t="s">
        <v>121</v>
      </c>
      <c r="B58" s="111" t="s">
        <v>122</v>
      </c>
      <c r="C58" s="108">
        <v>78908.49</v>
      </c>
      <c r="D58" s="112">
        <v>1</v>
      </c>
      <c r="E58" s="112">
        <v>0</v>
      </c>
      <c r="F58" s="112">
        <v>0</v>
      </c>
      <c r="G58" s="112">
        <v>7</v>
      </c>
      <c r="H58" s="24">
        <v>0</v>
      </c>
      <c r="I58" s="25">
        <v>0</v>
      </c>
      <c r="J58" s="26">
        <v>0</v>
      </c>
      <c r="K58" s="24">
        <v>4.6975650591686895</v>
      </c>
      <c r="L58" s="25">
        <v>0.041502987297755374</v>
      </c>
      <c r="M58" s="26">
        <v>0.09043595666409589</v>
      </c>
      <c r="N58" s="24">
        <v>4.869290926813493</v>
      </c>
      <c r="O58" s="25">
        <v>0.042728652150855945</v>
      </c>
      <c r="P58" s="26">
        <v>0.2955572195046335</v>
      </c>
      <c r="Q58" s="24">
        <v>2.5748035670722547</v>
      </c>
      <c r="R58" s="25">
        <v>0.03210482955419824</v>
      </c>
      <c r="S58" s="26">
        <v>0.18065118919298215</v>
      </c>
      <c r="T58" s="24">
        <v>2.037090013113699</v>
      </c>
      <c r="U58" s="25">
        <v>0.004481598028850138</v>
      </c>
      <c r="V58" s="26">
        <v>0.004481598028850138</v>
      </c>
      <c r="W58" s="25">
        <v>0</v>
      </c>
      <c r="X58" s="25">
        <v>0</v>
      </c>
      <c r="Y58" s="26">
        <v>0</v>
      </c>
    </row>
    <row r="59" spans="1:25" ht="28.5">
      <c r="A59" s="110" t="s">
        <v>123</v>
      </c>
      <c r="B59" s="111" t="s">
        <v>124</v>
      </c>
      <c r="C59" s="108">
        <v>102087.91</v>
      </c>
      <c r="D59" s="112">
        <v>1</v>
      </c>
      <c r="E59" s="112">
        <v>0</v>
      </c>
      <c r="F59" s="112">
        <v>0</v>
      </c>
      <c r="G59" s="112">
        <v>1</v>
      </c>
      <c r="H59" s="24">
        <v>0</v>
      </c>
      <c r="I59" s="25">
        <v>0</v>
      </c>
      <c r="J59" s="26">
        <v>0</v>
      </c>
      <c r="K59" s="24">
        <v>1.0564889743412258</v>
      </c>
      <c r="L59" s="25">
        <v>0.017315560820293154</v>
      </c>
      <c r="M59" s="26">
        <v>0.07894408432353131</v>
      </c>
      <c r="N59" s="24">
        <v>1.1985803643997834</v>
      </c>
      <c r="O59" s="25">
        <v>0.027930824845189745</v>
      </c>
      <c r="P59" s="26">
        <v>0.14500146508888953</v>
      </c>
      <c r="Q59" s="24">
        <v>1.8185109364039074</v>
      </c>
      <c r="R59" s="25">
        <v>0.052519926461103185</v>
      </c>
      <c r="S59" s="26">
        <v>0.303674028348594</v>
      </c>
      <c r="T59" s="24">
        <v>1.942940527295585</v>
      </c>
      <c r="U59" s="25">
        <v>0.05365430266126758</v>
      </c>
      <c r="V59" s="26">
        <v>0.19937484220843646</v>
      </c>
      <c r="W59" s="25">
        <v>1.5600730869280057</v>
      </c>
      <c r="X59" s="25">
        <v>0.06604309401328558</v>
      </c>
      <c r="Y59" s="26">
        <v>0.3780577113988867</v>
      </c>
    </row>
    <row r="60" spans="1:25" ht="15">
      <c r="A60" s="110" t="s">
        <v>125</v>
      </c>
      <c r="B60" s="111" t="s">
        <v>126</v>
      </c>
      <c r="C60" s="108">
        <v>22647.31</v>
      </c>
      <c r="D60" s="112"/>
      <c r="E60" s="112"/>
      <c r="F60" s="112"/>
      <c r="G60" s="112"/>
      <c r="H60" s="24">
        <v>0</v>
      </c>
      <c r="I60" s="25">
        <v>0</v>
      </c>
      <c r="J60" s="26">
        <v>0</v>
      </c>
      <c r="K60" s="24">
        <v>1.1329559238112972</v>
      </c>
      <c r="L60" s="25">
        <v>0.00793069146667908</v>
      </c>
      <c r="M60" s="26">
        <v>0.00793069146667908</v>
      </c>
      <c r="N60" s="24">
        <v>2.0380771560320814</v>
      </c>
      <c r="O60" s="25">
        <v>0.03974250454262559</v>
      </c>
      <c r="P60" s="26">
        <v>0.26902618459623473</v>
      </c>
      <c r="Q60" s="24">
        <v>2.371381291581199</v>
      </c>
      <c r="R60" s="25">
        <v>0.025033881834792195</v>
      </c>
      <c r="S60" s="26">
        <v>0.07443765874273385</v>
      </c>
      <c r="T60" s="24">
        <v>3.5684471338482413</v>
      </c>
      <c r="U60" s="25">
        <v>0.07315316624388894</v>
      </c>
      <c r="V60" s="26">
        <v>0.46122179204988517</v>
      </c>
      <c r="W60" s="25">
        <v>10.319581548398311</v>
      </c>
      <c r="X60" s="25">
        <v>0.8090551933944276</v>
      </c>
      <c r="Y60" s="26">
        <v>1.5830238095243008</v>
      </c>
    </row>
    <row r="61" spans="1:25" ht="15">
      <c r="A61" s="110" t="s">
        <v>127</v>
      </c>
      <c r="B61" s="113" t="s">
        <v>128</v>
      </c>
      <c r="C61" s="108">
        <v>206528.86</v>
      </c>
      <c r="D61" s="109">
        <v>2</v>
      </c>
      <c r="E61" s="109">
        <v>0</v>
      </c>
      <c r="F61" s="109">
        <v>0</v>
      </c>
      <c r="G61" s="109">
        <v>13</v>
      </c>
      <c r="H61" s="24">
        <v>15.058140988169422</v>
      </c>
      <c r="I61" s="25">
        <v>0.09787791642310124</v>
      </c>
      <c r="J61" s="26">
        <v>0.09787791642310124</v>
      </c>
      <c r="K61" s="24">
        <v>1.3740100405002693</v>
      </c>
      <c r="L61" s="25">
        <v>0.015195104721574558</v>
      </c>
      <c r="M61" s="26">
        <v>0.07485606700645467</v>
      </c>
      <c r="N61" s="24">
        <v>1.4763718394721175</v>
      </c>
      <c r="O61" s="25">
        <v>0.029325912033354405</v>
      </c>
      <c r="P61" s="26">
        <v>0.11790822240168146</v>
      </c>
      <c r="Q61" s="24">
        <v>1.533776651685777</v>
      </c>
      <c r="R61" s="25">
        <v>0.03213171863125721</v>
      </c>
      <c r="S61" s="26">
        <v>0.2125760305942898</v>
      </c>
      <c r="T61" s="24">
        <v>1.8802283633589496</v>
      </c>
      <c r="U61" s="25">
        <v>0.06480764749170158</v>
      </c>
      <c r="V61" s="26">
        <v>0.344451781194664</v>
      </c>
      <c r="W61" s="25">
        <v>1.4737122234687698</v>
      </c>
      <c r="X61" s="25">
        <v>0.05979061020930438</v>
      </c>
      <c r="Y61" s="26">
        <v>0.3282167651982589</v>
      </c>
    </row>
    <row r="62" spans="1:25" ht="28.5">
      <c r="A62" s="110" t="s">
        <v>129</v>
      </c>
      <c r="B62" s="113" t="s">
        <v>130</v>
      </c>
      <c r="C62" s="108">
        <v>88596.11</v>
      </c>
      <c r="D62" s="109">
        <v>1</v>
      </c>
      <c r="E62" s="109">
        <v>0</v>
      </c>
      <c r="F62" s="109">
        <v>0</v>
      </c>
      <c r="G62" s="109">
        <v>4</v>
      </c>
      <c r="H62" s="24">
        <v>0</v>
      </c>
      <c r="I62" s="25">
        <v>0</v>
      </c>
      <c r="J62" s="26">
        <v>0</v>
      </c>
      <c r="K62" s="24">
        <v>0.5883295941228854</v>
      </c>
      <c r="L62" s="25">
        <v>0.006079405805936483</v>
      </c>
      <c r="M62" s="26">
        <v>0.006079405805936483</v>
      </c>
      <c r="N62" s="24">
        <v>1.0554942181478035</v>
      </c>
      <c r="O62" s="25">
        <v>0.017099006333994415</v>
      </c>
      <c r="P62" s="26">
        <v>0.06063814283259131</v>
      </c>
      <c r="Q62" s="24">
        <v>1.0426421808583277</v>
      </c>
      <c r="R62" s="25">
        <v>0.017724917074591572</v>
      </c>
      <c r="S62" s="26">
        <v>0.07459630875777308</v>
      </c>
      <c r="T62" s="24">
        <v>1.4092072954299315</v>
      </c>
      <c r="U62" s="25">
        <v>0.030297956851743527</v>
      </c>
      <c r="V62" s="26">
        <v>0.16618580319677265</v>
      </c>
      <c r="W62" s="25">
        <v>0.9666043653100057</v>
      </c>
      <c r="X62" s="25">
        <v>0.10390996927082562</v>
      </c>
      <c r="Y62" s="26">
        <v>0.43013894256295254</v>
      </c>
    </row>
    <row r="63" spans="1:25" ht="15">
      <c r="A63" s="110" t="s">
        <v>131</v>
      </c>
      <c r="B63" s="113" t="s">
        <v>132</v>
      </c>
      <c r="C63" s="108">
        <v>149056.84</v>
      </c>
      <c r="D63" s="109">
        <v>2</v>
      </c>
      <c r="E63" s="109">
        <v>0</v>
      </c>
      <c r="F63" s="109">
        <v>0</v>
      </c>
      <c r="G63" s="109">
        <v>7</v>
      </c>
      <c r="H63" s="24">
        <v>6.475531846762755</v>
      </c>
      <c r="I63" s="25">
        <v>0.13598616878201786</v>
      </c>
      <c r="J63" s="26">
        <v>0.13598616878201786</v>
      </c>
      <c r="K63" s="24">
        <v>0.7979285637696787</v>
      </c>
      <c r="L63" s="25">
        <v>0.011060429791795988</v>
      </c>
      <c r="M63" s="26">
        <v>0.011060429791795988</v>
      </c>
      <c r="N63" s="24">
        <v>0.6241794658651789</v>
      </c>
      <c r="O63" s="25">
        <v>0.008192355489480474</v>
      </c>
      <c r="P63" s="26">
        <v>0.05500581542936889</v>
      </c>
      <c r="Q63" s="24">
        <v>0.8461430420787814</v>
      </c>
      <c r="R63" s="25">
        <v>0.011169088155439915</v>
      </c>
      <c r="S63" s="26">
        <v>0.13809054446725713</v>
      </c>
      <c r="T63" s="24">
        <v>2.0818865349603897</v>
      </c>
      <c r="U63" s="25">
        <v>0.04923037089220834</v>
      </c>
      <c r="V63" s="26">
        <v>0.2795390688222015</v>
      </c>
      <c r="W63" s="25">
        <v>2.470827056135427</v>
      </c>
      <c r="X63" s="25">
        <v>0.04595738324411894</v>
      </c>
      <c r="Y63" s="26">
        <v>0.2683318182963073</v>
      </c>
    </row>
    <row r="64" spans="1:25" ht="15">
      <c r="A64" s="110" t="s">
        <v>133</v>
      </c>
      <c r="B64" s="113" t="s">
        <v>134</v>
      </c>
      <c r="C64" s="108">
        <v>143492.33</v>
      </c>
      <c r="D64" s="109">
        <v>2</v>
      </c>
      <c r="E64" s="109">
        <v>0</v>
      </c>
      <c r="F64" s="109">
        <v>0</v>
      </c>
      <c r="G64" s="109">
        <v>9</v>
      </c>
      <c r="H64" s="24">
        <v>15.623363615404656</v>
      </c>
      <c r="I64" s="25">
        <v>0.2187270906156652</v>
      </c>
      <c r="J64" s="26">
        <v>0.2187270906156652</v>
      </c>
      <c r="K64" s="24">
        <v>5.8623694265501225</v>
      </c>
      <c r="L64" s="25">
        <v>0.056034481102108256</v>
      </c>
      <c r="M64" s="26">
        <v>0.1171008292953387</v>
      </c>
      <c r="N64" s="24">
        <v>6.672133522038035</v>
      </c>
      <c r="O64" s="25">
        <v>0.20491148528259118</v>
      </c>
      <c r="P64" s="26">
        <v>0.6716400561751557</v>
      </c>
      <c r="Q64" s="24">
        <v>9.190252157367317</v>
      </c>
      <c r="R64" s="25">
        <v>0.23152888955576825</v>
      </c>
      <c r="S64" s="26">
        <v>1.0435443198984968</v>
      </c>
      <c r="T64" s="24">
        <v>13.834916154248274</v>
      </c>
      <c r="U64" s="25">
        <v>0.4738076675621964</v>
      </c>
      <c r="V64" s="26">
        <v>2.7516277915295015</v>
      </c>
      <c r="W64" s="25">
        <v>8.230131560527635</v>
      </c>
      <c r="X64" s="25">
        <v>0.2554175606856638</v>
      </c>
      <c r="Y64" s="26">
        <v>1.2841840057516183</v>
      </c>
    </row>
    <row r="65" spans="1:25" ht="15">
      <c r="A65" s="110" t="s">
        <v>135</v>
      </c>
      <c r="B65" s="113" t="s">
        <v>136</v>
      </c>
      <c r="C65" s="108">
        <v>190133.31</v>
      </c>
      <c r="D65" s="109"/>
      <c r="E65" s="109"/>
      <c r="F65" s="109"/>
      <c r="G65" s="109"/>
      <c r="H65" s="24">
        <v>0</v>
      </c>
      <c r="I65" s="25">
        <v>0</v>
      </c>
      <c r="J65" s="26">
        <v>0</v>
      </c>
      <c r="K65" s="24">
        <v>0.7397812316968876</v>
      </c>
      <c r="L65" s="25">
        <v>0.012477643441287503</v>
      </c>
      <c r="M65" s="26">
        <v>0.07350959505628073</v>
      </c>
      <c r="N65" s="24">
        <v>1.2016686647462458</v>
      </c>
      <c r="O65" s="25">
        <v>0.013404013120911999</v>
      </c>
      <c r="P65" s="26">
        <v>0.10352916297688043</v>
      </c>
      <c r="Q65" s="24">
        <v>1.0722395559873155</v>
      </c>
      <c r="R65" s="25">
        <v>0.03493713886592003</v>
      </c>
      <c r="S65" s="26">
        <v>0.16896708336433447</v>
      </c>
      <c r="T65" s="24">
        <v>1.9421673030346878</v>
      </c>
      <c r="U65" s="25">
        <v>0.07201772156019626</v>
      </c>
      <c r="V65" s="26">
        <v>0.3350195438461436</v>
      </c>
      <c r="W65" s="25">
        <v>3.1962336945869367</v>
      </c>
      <c r="X65" s="25">
        <v>0.21095142384273782</v>
      </c>
      <c r="Y65" s="26">
        <v>0.8501981627601252</v>
      </c>
    </row>
    <row r="66" spans="1:25" ht="15">
      <c r="A66" s="110" t="s">
        <v>137</v>
      </c>
      <c r="B66" s="111" t="s">
        <v>138</v>
      </c>
      <c r="C66" s="108">
        <v>169067.91</v>
      </c>
      <c r="D66" s="112">
        <v>0</v>
      </c>
      <c r="E66" s="112">
        <v>0</v>
      </c>
      <c r="F66" s="112">
        <v>0</v>
      </c>
      <c r="G66" s="112">
        <v>0</v>
      </c>
      <c r="H66" s="24">
        <v>8.077351300808962</v>
      </c>
      <c r="I66" s="25">
        <v>0.0646188104064717</v>
      </c>
      <c r="J66" s="26">
        <v>0.0646188104064717</v>
      </c>
      <c r="K66" s="24">
        <v>1.5729371361412243</v>
      </c>
      <c r="L66" s="25">
        <v>0.04109802414686943</v>
      </c>
      <c r="M66" s="26">
        <v>0.18477978177515436</v>
      </c>
      <c r="N66" s="24">
        <v>1.6328431238679006</v>
      </c>
      <c r="O66" s="25">
        <v>0.03937038769464777</v>
      </c>
      <c r="P66" s="26">
        <v>0.19176907925565181</v>
      </c>
      <c r="Q66" s="24">
        <v>1.5404659951078707</v>
      </c>
      <c r="R66" s="25">
        <v>0.029000514669192044</v>
      </c>
      <c r="S66" s="26">
        <v>0.19112213754143165</v>
      </c>
      <c r="T66" s="24">
        <v>3.0298187140001986</v>
      </c>
      <c r="U66" s="25">
        <v>0.07473552827867157</v>
      </c>
      <c r="V66" s="26">
        <v>0.4426420864072671</v>
      </c>
      <c r="W66" s="25">
        <v>2.8352500419061766</v>
      </c>
      <c r="X66" s="25">
        <v>0.09923375146671619</v>
      </c>
      <c r="Y66" s="26">
        <v>0.8080462619432603</v>
      </c>
    </row>
    <row r="67" spans="1:25" ht="15">
      <c r="A67" s="110" t="s">
        <v>139</v>
      </c>
      <c r="B67" s="113" t="s">
        <v>140</v>
      </c>
      <c r="C67" s="108">
        <v>179516.19</v>
      </c>
      <c r="D67" s="109">
        <v>4</v>
      </c>
      <c r="E67" s="109">
        <v>0</v>
      </c>
      <c r="F67" s="109">
        <v>5</v>
      </c>
      <c r="G67" s="109">
        <v>203</v>
      </c>
      <c r="H67" s="24">
        <v>6.403286268965814</v>
      </c>
      <c r="I67" s="25">
        <v>0.006403286268965813</v>
      </c>
      <c r="J67" s="26">
        <v>0.006403286268965813</v>
      </c>
      <c r="K67" s="24">
        <v>4.1281519409400955</v>
      </c>
      <c r="L67" s="25">
        <v>0.09228509791515514</v>
      </c>
      <c r="M67" s="26">
        <v>0.29999907215865995</v>
      </c>
      <c r="N67" s="24">
        <v>3.6218435607644617</v>
      </c>
      <c r="O67" s="25">
        <v>0.09332708867139398</v>
      </c>
      <c r="P67" s="26">
        <v>0.38502954590909994</v>
      </c>
      <c r="Q67" s="24">
        <v>4.3726560421603455</v>
      </c>
      <c r="R67" s="25">
        <v>0.11880801916282237</v>
      </c>
      <c r="S67" s="26">
        <v>0.38914452447205994</v>
      </c>
      <c r="T67" s="24">
        <v>6.0065461861393965</v>
      </c>
      <c r="U67" s="25">
        <v>0.1325128687904409</v>
      </c>
      <c r="V67" s="26">
        <v>0.513209458052797</v>
      </c>
      <c r="W67" s="25">
        <v>3.540437018800027</v>
      </c>
      <c r="X67" s="25">
        <v>0.12333309045935384</v>
      </c>
      <c r="Y67" s="26">
        <v>0.6248950014560244</v>
      </c>
    </row>
    <row r="68" spans="1:25" ht="15">
      <c r="A68" s="110" t="s">
        <v>141</v>
      </c>
      <c r="B68" s="111" t="s">
        <v>142</v>
      </c>
      <c r="C68" s="108">
        <v>18521.9</v>
      </c>
      <c r="D68" s="112">
        <v>2</v>
      </c>
      <c r="E68" s="112">
        <v>0</v>
      </c>
      <c r="F68" s="112">
        <v>0</v>
      </c>
      <c r="G68" s="112">
        <v>6</v>
      </c>
      <c r="H68" s="24">
        <v>24.8366246828363</v>
      </c>
      <c r="I68" s="25">
        <v>0.07450987404850891</v>
      </c>
      <c r="J68" s="26">
        <v>0.07450987404850891</v>
      </c>
      <c r="K68" s="24">
        <v>2.096083272366637</v>
      </c>
      <c r="L68" s="25">
        <v>0.023056915996033007</v>
      </c>
      <c r="M68" s="26">
        <v>0.10579704516840026</v>
      </c>
      <c r="N68" s="24">
        <v>1.446095341029682</v>
      </c>
      <c r="O68" s="25">
        <v>0.01907038230982893</v>
      </c>
      <c r="P68" s="26">
        <v>0.10041324524274854</v>
      </c>
      <c r="Q68" s="24">
        <v>2.186417258843205</v>
      </c>
      <c r="R68" s="25">
        <v>0.03281402352287618</v>
      </c>
      <c r="S68" s="26">
        <v>0.17629765613446152</v>
      </c>
      <c r="T68" s="24">
        <v>4.084836911456617</v>
      </c>
      <c r="U68" s="25">
        <v>0.07567697857014365</v>
      </c>
      <c r="V68" s="26">
        <v>0.2530448970939178</v>
      </c>
      <c r="W68" s="25">
        <v>2.0349983078989067</v>
      </c>
      <c r="X68" s="25">
        <v>0.06410244669881557</v>
      </c>
      <c r="Y68" s="26">
        <v>0.2930397563374426</v>
      </c>
    </row>
    <row r="69" spans="1:25" ht="15">
      <c r="A69" s="110" t="s">
        <v>143</v>
      </c>
      <c r="B69" s="111" t="s">
        <v>144</v>
      </c>
      <c r="C69" s="108">
        <v>131509.21</v>
      </c>
      <c r="D69" s="112">
        <v>2</v>
      </c>
      <c r="E69" s="112">
        <v>0</v>
      </c>
      <c r="F69" s="112">
        <v>0</v>
      </c>
      <c r="G69" s="112">
        <v>20</v>
      </c>
      <c r="H69" s="24">
        <v>29.313431077015032</v>
      </c>
      <c r="I69" s="25">
        <v>0.0477808926555345</v>
      </c>
      <c r="J69" s="26">
        <v>0.0477808926555345</v>
      </c>
      <c r="K69" s="24">
        <v>3.4307884492429293</v>
      </c>
      <c r="L69" s="25">
        <v>0.041627397066531485</v>
      </c>
      <c r="M69" s="26">
        <v>0.1311262261772166</v>
      </c>
      <c r="N69" s="24">
        <v>3.4189425726883003</v>
      </c>
      <c r="O69" s="25">
        <v>0.052682796915515175</v>
      </c>
      <c r="P69" s="26">
        <v>0.2391705736076043</v>
      </c>
      <c r="Q69" s="24">
        <v>3.8721109795795345</v>
      </c>
      <c r="R69" s="25">
        <v>0.10261094095885766</v>
      </c>
      <c r="S69" s="26">
        <v>0.5563739463783344</v>
      </c>
      <c r="T69" s="24">
        <v>4.101281474105555</v>
      </c>
      <c r="U69" s="25">
        <v>0.34674470644710603</v>
      </c>
      <c r="V69" s="26">
        <v>1.4373127347888104</v>
      </c>
      <c r="W69" s="25">
        <v>10.183448096380554</v>
      </c>
      <c r="X69" s="25">
        <v>0.8024557099947875</v>
      </c>
      <c r="Y69" s="26">
        <v>3.8574901389089535</v>
      </c>
    </row>
    <row r="70" spans="1:25" ht="15">
      <c r="A70" s="110" t="s">
        <v>145</v>
      </c>
      <c r="B70" s="113" t="s">
        <v>146</v>
      </c>
      <c r="C70" s="108">
        <v>45117.18</v>
      </c>
      <c r="D70" s="109">
        <v>0</v>
      </c>
      <c r="E70" s="109">
        <v>0</v>
      </c>
      <c r="F70" s="109">
        <v>0</v>
      </c>
      <c r="G70" s="109">
        <v>0</v>
      </c>
      <c r="H70" s="24">
        <v>0</v>
      </c>
      <c r="I70" s="25">
        <v>0</v>
      </c>
      <c r="J70" s="26">
        <v>0</v>
      </c>
      <c r="K70" s="24">
        <v>2.5813262817006146</v>
      </c>
      <c r="L70" s="25">
        <v>0.02583584942197103</v>
      </c>
      <c r="M70" s="26">
        <v>0.12263558498574408</v>
      </c>
      <c r="N70" s="24">
        <v>5.136782606829437</v>
      </c>
      <c r="O70" s="25">
        <v>0.17467800480610393</v>
      </c>
      <c r="P70" s="26">
        <v>0.392991265596355</v>
      </c>
      <c r="Q70" s="24">
        <v>5.160970231437689</v>
      </c>
      <c r="R70" s="25">
        <v>0.27483886805816177</v>
      </c>
      <c r="S70" s="26">
        <v>0.9414641896188632</v>
      </c>
      <c r="T70" s="24">
        <v>8.00946638832436</v>
      </c>
      <c r="U70" s="25">
        <v>0.2242650588730821</v>
      </c>
      <c r="V70" s="26">
        <v>1.2755075223406545</v>
      </c>
      <c r="W70" s="25">
        <v>16.995054552425607</v>
      </c>
      <c r="X70" s="25">
        <v>1.1330036368283738</v>
      </c>
      <c r="Y70" s="26">
        <v>1.9827563644496542</v>
      </c>
    </row>
    <row r="71" spans="1:25" ht="15">
      <c r="A71" s="110" t="s">
        <v>147</v>
      </c>
      <c r="B71" s="111" t="s">
        <v>148</v>
      </c>
      <c r="C71" s="108">
        <v>4420.29</v>
      </c>
      <c r="D71" s="112"/>
      <c r="E71" s="112"/>
      <c r="F71" s="112"/>
      <c r="G71" s="112"/>
      <c r="H71" s="24">
        <v>0</v>
      </c>
      <c r="I71" s="25">
        <v>0</v>
      </c>
      <c r="J71" s="26">
        <v>0</v>
      </c>
      <c r="K71" s="24">
        <v>5.415181652376832</v>
      </c>
      <c r="L71" s="25">
        <v>0.04007234422758856</v>
      </c>
      <c r="M71" s="26">
        <v>0.04007234422758856</v>
      </c>
      <c r="N71" s="24">
        <v>6.32902619894066</v>
      </c>
      <c r="O71" s="25">
        <v>0.026898361345497807</v>
      </c>
      <c r="P71" s="26">
        <v>0.026898361345497807</v>
      </c>
      <c r="Q71" s="24">
        <v>4.844998681070234</v>
      </c>
      <c r="R71" s="25">
        <v>0.014534996043210702</v>
      </c>
      <c r="S71" s="26">
        <v>0.014534996043210702</v>
      </c>
      <c r="T71" s="24">
        <v>10.393958753999943</v>
      </c>
      <c r="U71" s="25">
        <v>0.05196979376999972</v>
      </c>
      <c r="V71" s="26">
        <v>0.05196979376999972</v>
      </c>
      <c r="W71" s="25">
        <v>13.134411791129228</v>
      </c>
      <c r="X71" s="25">
        <v>0.7092582367209783</v>
      </c>
      <c r="Y71" s="26">
        <v>0.7092582367209783</v>
      </c>
    </row>
    <row r="72" spans="1:25" ht="15">
      <c r="A72" s="110" t="s">
        <v>149</v>
      </c>
      <c r="B72" s="111" t="s">
        <v>150</v>
      </c>
      <c r="C72" s="108">
        <v>180783.2</v>
      </c>
      <c r="D72" s="112">
        <v>9</v>
      </c>
      <c r="E72" s="112">
        <v>0</v>
      </c>
      <c r="F72" s="112">
        <v>0</v>
      </c>
      <c r="G72" s="112">
        <v>281</v>
      </c>
      <c r="H72" s="24">
        <v>22.979665179384437</v>
      </c>
      <c r="I72" s="25">
        <v>0.3963992243443815</v>
      </c>
      <c r="J72" s="26">
        <v>0.3963992243443815</v>
      </c>
      <c r="K72" s="24">
        <v>15.00356791202392</v>
      </c>
      <c r="L72" s="25">
        <v>0.3384982929385451</v>
      </c>
      <c r="M72" s="26">
        <v>0.672264104540772</v>
      </c>
      <c r="N72" s="24">
        <v>16.857950056908532</v>
      </c>
      <c r="O72" s="25">
        <v>0.40174345248424154</v>
      </c>
      <c r="P72" s="26">
        <v>1.2112334323510385</v>
      </c>
      <c r="Q72" s="24">
        <v>13.418337934888028</v>
      </c>
      <c r="R72" s="25">
        <v>0.3935549722346532</v>
      </c>
      <c r="S72" s="26">
        <v>1.51886558541049</v>
      </c>
      <c r="T72" s="24">
        <v>18.585964011058802</v>
      </c>
      <c r="U72" s="25">
        <v>0.6615951048848827</v>
      </c>
      <c r="V72" s="26">
        <v>2.0310871899102683</v>
      </c>
      <c r="W72" s="25">
        <v>18.23343205521229</v>
      </c>
      <c r="X72" s="25">
        <v>0.5551067092364631</v>
      </c>
      <c r="Y72" s="26">
        <v>4.3537383874056905</v>
      </c>
    </row>
    <row r="73" spans="1:25" ht="15">
      <c r="A73" s="110" t="s">
        <v>151</v>
      </c>
      <c r="B73" s="111" t="s">
        <v>152</v>
      </c>
      <c r="C73" s="108">
        <v>12892921.61</v>
      </c>
      <c r="D73" s="112">
        <v>863</v>
      </c>
      <c r="E73" s="112">
        <v>0</v>
      </c>
      <c r="F73" s="112">
        <v>318</v>
      </c>
      <c r="G73" s="114">
        <v>11272</v>
      </c>
      <c r="H73" s="24">
        <v>42.844767430937864</v>
      </c>
      <c r="I73" s="25">
        <v>0.5974190409642446</v>
      </c>
      <c r="J73" s="26">
        <v>1.9054500351184174</v>
      </c>
      <c r="K73" s="24">
        <v>45.32255773861099</v>
      </c>
      <c r="L73" s="25">
        <v>0.6918805609806971</v>
      </c>
      <c r="M73" s="26">
        <v>2.455717570754701</v>
      </c>
      <c r="N73" s="24">
        <v>42.753684561826546</v>
      </c>
      <c r="O73" s="25">
        <v>0.979782868226073</v>
      </c>
      <c r="P73" s="26">
        <v>3.292648595712769</v>
      </c>
      <c r="Q73" s="24">
        <v>40.67641457713496</v>
      </c>
      <c r="R73" s="25">
        <v>1.0892878056261224</v>
      </c>
      <c r="S73" s="26">
        <v>3.729827751224008</v>
      </c>
      <c r="T73" s="24">
        <v>33.09854954534259</v>
      </c>
      <c r="U73" s="25">
        <v>1.07555705507016</v>
      </c>
      <c r="V73" s="26">
        <v>4.370792508921848</v>
      </c>
      <c r="W73" s="25">
        <v>18.68217682749983</v>
      </c>
      <c r="X73" s="25">
        <v>0.7649859774628879</v>
      </c>
      <c r="Y73" s="26">
        <v>5.071719372433901</v>
      </c>
    </row>
    <row r="74" spans="1:25" ht="15">
      <c r="A74" s="110" t="s">
        <v>153</v>
      </c>
      <c r="B74" s="111" t="s">
        <v>154</v>
      </c>
      <c r="C74" s="108">
        <v>51608.82</v>
      </c>
      <c r="D74" s="112">
        <v>0</v>
      </c>
      <c r="E74" s="112">
        <v>0</v>
      </c>
      <c r="F74" s="112">
        <v>0</v>
      </c>
      <c r="G74" s="112">
        <v>0</v>
      </c>
      <c r="H74" s="24">
        <v>0</v>
      </c>
      <c r="I74" s="25">
        <v>0</v>
      </c>
      <c r="J74" s="26">
        <v>0</v>
      </c>
      <c r="K74" s="24">
        <v>4.687121386784542</v>
      </c>
      <c r="L74" s="25">
        <v>0.12030278226080324</v>
      </c>
      <c r="M74" s="26">
        <v>0.12030278226080324</v>
      </c>
      <c r="N74" s="24">
        <v>1.9183762801776534</v>
      </c>
      <c r="O74" s="25">
        <v>0.059306602701692156</v>
      </c>
      <c r="P74" s="26">
        <v>0.1792051202127955</v>
      </c>
      <c r="Q74" s="24">
        <v>3.375489062374099</v>
      </c>
      <c r="R74" s="25">
        <v>0.15594759468168337</v>
      </c>
      <c r="S74" s="26">
        <v>0.7635356259090212</v>
      </c>
      <c r="T74" s="24">
        <v>3.001463318418945</v>
      </c>
      <c r="U74" s="25">
        <v>0.04207551328536958</v>
      </c>
      <c r="V74" s="26">
        <v>0.04207551328536958</v>
      </c>
      <c r="W74" s="25">
        <v>0</v>
      </c>
      <c r="X74" s="25">
        <v>0</v>
      </c>
      <c r="Y74" s="26">
        <v>0</v>
      </c>
    </row>
    <row r="75" spans="1:25" ht="15">
      <c r="A75" s="110" t="s">
        <v>155</v>
      </c>
      <c r="B75" s="113" t="s">
        <v>156</v>
      </c>
      <c r="C75" s="108">
        <v>139082.12</v>
      </c>
      <c r="D75" s="109">
        <v>2</v>
      </c>
      <c r="E75" s="109">
        <v>0</v>
      </c>
      <c r="F75" s="109">
        <v>0</v>
      </c>
      <c r="G75" s="109">
        <v>6</v>
      </c>
      <c r="H75" s="24">
        <v>27.968053770261456</v>
      </c>
      <c r="I75" s="25">
        <v>0.30205498071882375</v>
      </c>
      <c r="J75" s="26">
        <v>0.30205498071882375</v>
      </c>
      <c r="K75" s="24">
        <v>19.837060322981966</v>
      </c>
      <c r="L75" s="25">
        <v>0.4609754970292952</v>
      </c>
      <c r="M75" s="26">
        <v>1.8203454789836395</v>
      </c>
      <c r="N75" s="24">
        <v>18.96123015809444</v>
      </c>
      <c r="O75" s="25">
        <v>0.48639066694430405</v>
      </c>
      <c r="P75" s="26">
        <v>2.0032890795918594</v>
      </c>
      <c r="Q75" s="24">
        <v>19.984443913887247</v>
      </c>
      <c r="R75" s="25">
        <v>0.6222798389446191</v>
      </c>
      <c r="S75" s="26">
        <v>2.669466776464776</v>
      </c>
      <c r="T75" s="24">
        <v>15.934521828449514</v>
      </c>
      <c r="U75" s="25">
        <v>0.4231261539581526</v>
      </c>
      <c r="V75" s="26">
        <v>2.3126589788857808</v>
      </c>
      <c r="W75" s="25">
        <v>8.054513221638791</v>
      </c>
      <c r="X75" s="25">
        <v>0.3440427790385712</v>
      </c>
      <c r="Y75" s="26">
        <v>1.1638771605268052</v>
      </c>
    </row>
    <row r="76" spans="1:25" ht="15">
      <c r="A76" s="110" t="s">
        <v>157</v>
      </c>
      <c r="B76" s="111" t="s">
        <v>158</v>
      </c>
      <c r="C76" s="108">
        <v>2387134.68</v>
      </c>
      <c r="D76" s="112">
        <v>87</v>
      </c>
      <c r="E76" s="112">
        <v>0</v>
      </c>
      <c r="F76" s="112">
        <v>50</v>
      </c>
      <c r="G76" s="114">
        <v>1688</v>
      </c>
      <c r="H76" s="24">
        <v>28.722541967942202</v>
      </c>
      <c r="I76" s="25">
        <v>0.6550625825178269</v>
      </c>
      <c r="J76" s="26">
        <v>1.780386055142428</v>
      </c>
      <c r="K76" s="24">
        <v>29.496119564674654</v>
      </c>
      <c r="L76" s="25">
        <v>0.6057345515917713</v>
      </c>
      <c r="M76" s="26">
        <v>2.220978038109556</v>
      </c>
      <c r="N76" s="24">
        <v>20.632130158017247</v>
      </c>
      <c r="O76" s="25">
        <v>0.5431802294222938</v>
      </c>
      <c r="P76" s="26">
        <v>1.9457987707548723</v>
      </c>
      <c r="Q76" s="24">
        <v>16.186074684858333</v>
      </c>
      <c r="R76" s="25">
        <v>0.5029803012874867</v>
      </c>
      <c r="S76" s="26">
        <v>1.8263799087483181</v>
      </c>
      <c r="T76" s="24">
        <v>17.384803237666944</v>
      </c>
      <c r="U76" s="25">
        <v>0.657314774468657</v>
      </c>
      <c r="V76" s="26">
        <v>2.2984402001044164</v>
      </c>
      <c r="W76" s="25">
        <v>13.196468221197819</v>
      </c>
      <c r="X76" s="25">
        <v>0.6649558945930639</v>
      </c>
      <c r="Y76" s="26">
        <v>3.9522903889807344</v>
      </c>
    </row>
    <row r="77" spans="1:25" ht="28.5">
      <c r="A77" s="110" t="s">
        <v>159</v>
      </c>
      <c r="B77" s="113" t="s">
        <v>160</v>
      </c>
      <c r="C77" s="108">
        <v>223243.91</v>
      </c>
      <c r="D77" s="109">
        <v>6</v>
      </c>
      <c r="E77" s="109">
        <v>0</v>
      </c>
      <c r="F77" s="109">
        <v>0</v>
      </c>
      <c r="G77" s="109">
        <v>66</v>
      </c>
      <c r="H77" s="24">
        <v>0</v>
      </c>
      <c r="I77" s="25">
        <v>0</v>
      </c>
      <c r="J77" s="26">
        <v>0</v>
      </c>
      <c r="K77" s="24">
        <v>4.005938118244879</v>
      </c>
      <c r="L77" s="25">
        <v>0.08051935617672208</v>
      </c>
      <c r="M77" s="26">
        <v>0.20069749972406847</v>
      </c>
      <c r="N77" s="24">
        <v>3.251886943510042</v>
      </c>
      <c r="O77" s="25">
        <v>0.08303957998725038</v>
      </c>
      <c r="P77" s="26">
        <v>0.38365005906753913</v>
      </c>
      <c r="Q77" s="24">
        <v>3.699211035969459</v>
      </c>
      <c r="R77" s="25">
        <v>0.08628159794707144</v>
      </c>
      <c r="S77" s="26">
        <v>0.5511824443594494</v>
      </c>
      <c r="T77" s="24">
        <v>6.1357160958788075</v>
      </c>
      <c r="U77" s="25">
        <v>0.25710146957853147</v>
      </c>
      <c r="V77" s="26">
        <v>1.5197869466267617</v>
      </c>
      <c r="W77" s="25">
        <v>5.967370825517214</v>
      </c>
      <c r="X77" s="25">
        <v>0.46119251665783045</v>
      </c>
      <c r="Y77" s="26">
        <v>1.5481064884484659</v>
      </c>
    </row>
    <row r="78" spans="1:25" ht="15">
      <c r="A78" s="110" t="s">
        <v>161</v>
      </c>
      <c r="B78" s="111" t="s">
        <v>162</v>
      </c>
      <c r="C78" s="108">
        <v>82574.27</v>
      </c>
      <c r="D78" s="112">
        <v>0</v>
      </c>
      <c r="E78" s="112">
        <v>0</v>
      </c>
      <c r="F78" s="112">
        <v>0</v>
      </c>
      <c r="G78" s="112">
        <v>0</v>
      </c>
      <c r="H78" s="24">
        <v>14.772227031402801</v>
      </c>
      <c r="I78" s="25">
        <v>0.029544454062805606</v>
      </c>
      <c r="J78" s="26">
        <v>0.029544454062805606</v>
      </c>
      <c r="K78" s="24">
        <v>2.394067265592316</v>
      </c>
      <c r="L78" s="25">
        <v>0.047166808312577226</v>
      </c>
      <c r="M78" s="26">
        <v>0.08169662464323563</v>
      </c>
      <c r="N78" s="24">
        <v>2.4603051658210746</v>
      </c>
      <c r="O78" s="25">
        <v>0.01698004213243073</v>
      </c>
      <c r="P78" s="26">
        <v>0.04650370412228362</v>
      </c>
      <c r="Q78" s="24">
        <v>2.4053320982113364</v>
      </c>
      <c r="R78" s="25">
        <v>0.04124160548937719</v>
      </c>
      <c r="S78" s="26">
        <v>0.1847415318031217</v>
      </c>
      <c r="T78" s="24">
        <v>3.960659771366977</v>
      </c>
      <c r="U78" s="25">
        <v>0.09567935552252836</v>
      </c>
      <c r="V78" s="26">
        <v>0.9910713681208485</v>
      </c>
      <c r="W78" s="25">
        <v>4.9195980793320615</v>
      </c>
      <c r="X78" s="25">
        <v>0.11153275467854597</v>
      </c>
      <c r="Y78" s="26">
        <v>0.3165160079840485</v>
      </c>
    </row>
    <row r="79" spans="1:25" ht="15">
      <c r="A79" s="110" t="s">
        <v>163</v>
      </c>
      <c r="B79" s="111" t="s">
        <v>164</v>
      </c>
      <c r="C79" s="108">
        <v>346994.01</v>
      </c>
      <c r="D79" s="112">
        <v>24</v>
      </c>
      <c r="E79" s="112">
        <v>0</v>
      </c>
      <c r="F79" s="112">
        <v>48</v>
      </c>
      <c r="G79" s="112">
        <v>228</v>
      </c>
      <c r="H79" s="24">
        <v>39.53043183587281</v>
      </c>
      <c r="I79" s="25">
        <v>0.316391693806367</v>
      </c>
      <c r="J79" s="26">
        <v>2.539978484574213</v>
      </c>
      <c r="K79" s="24">
        <v>3.680454129444541</v>
      </c>
      <c r="L79" s="25">
        <v>0.056407933120399004</v>
      </c>
      <c r="M79" s="26">
        <v>0.3492278478110035</v>
      </c>
      <c r="N79" s="24">
        <v>4.381962480118744</v>
      </c>
      <c r="O79" s="25">
        <v>0.0861827893998245</v>
      </c>
      <c r="P79" s="26">
        <v>0.34324345964441416</v>
      </c>
      <c r="Q79" s="24">
        <v>8.084561394331791</v>
      </c>
      <c r="R79" s="25">
        <v>0.25765831697310354</v>
      </c>
      <c r="S79" s="26">
        <v>0.9497246501258164</v>
      </c>
      <c r="T79" s="24">
        <v>10.773237090926791</v>
      </c>
      <c r="U79" s="25">
        <v>0.24253180226097312</v>
      </c>
      <c r="V79" s="26">
        <v>0.7574702072547537</v>
      </c>
      <c r="W79" s="25">
        <v>7.538738974289374</v>
      </c>
      <c r="X79" s="25">
        <v>0.09933840691944486</v>
      </c>
      <c r="Y79" s="26">
        <v>0.7645212575920367</v>
      </c>
    </row>
    <row r="80" spans="1:25" ht="15">
      <c r="A80" s="110" t="s">
        <v>165</v>
      </c>
      <c r="B80" s="111" t="s">
        <v>166</v>
      </c>
      <c r="C80" s="108">
        <v>836375.52</v>
      </c>
      <c r="D80" s="112">
        <v>36</v>
      </c>
      <c r="E80" s="112">
        <v>0</v>
      </c>
      <c r="F80" s="112">
        <v>3</v>
      </c>
      <c r="G80" s="112">
        <v>391</v>
      </c>
      <c r="H80" s="24">
        <v>22.962144982427496</v>
      </c>
      <c r="I80" s="25">
        <v>0.14623260751966982</v>
      </c>
      <c r="J80" s="26">
        <v>0.14623260751966982</v>
      </c>
      <c r="K80" s="24">
        <v>12.135384542150733</v>
      </c>
      <c r="L80" s="25">
        <v>0.18405208407647672</v>
      </c>
      <c r="M80" s="26">
        <v>0.5274341081127896</v>
      </c>
      <c r="N80" s="24">
        <v>10.810765750271388</v>
      </c>
      <c r="O80" s="25">
        <v>0.24028209513202767</v>
      </c>
      <c r="P80" s="26">
        <v>0.7373024696678097</v>
      </c>
      <c r="Q80" s="24">
        <v>10.928740993730864</v>
      </c>
      <c r="R80" s="25">
        <v>0.2749974542693437</v>
      </c>
      <c r="S80" s="26">
        <v>0.860551693636091</v>
      </c>
      <c r="T80" s="24">
        <v>10.389937973795243</v>
      </c>
      <c r="U80" s="25">
        <v>0.32471188492186953</v>
      </c>
      <c r="V80" s="26">
        <v>1.1324095593750652</v>
      </c>
      <c r="W80" s="25">
        <v>9.940205585740792</v>
      </c>
      <c r="X80" s="25">
        <v>0.2610609978669683</v>
      </c>
      <c r="Y80" s="26">
        <v>1.1099690661382622</v>
      </c>
    </row>
    <row r="81" spans="1:25" ht="15">
      <c r="A81" s="110" t="s">
        <v>167</v>
      </c>
      <c r="B81" s="113" t="s">
        <v>168</v>
      </c>
      <c r="C81" s="108">
        <v>1829535.68</v>
      </c>
      <c r="D81" s="109">
        <v>53</v>
      </c>
      <c r="E81" s="109">
        <v>0</v>
      </c>
      <c r="F81" s="109">
        <v>10</v>
      </c>
      <c r="G81" s="109">
        <v>614</v>
      </c>
      <c r="H81" s="24">
        <v>13.676487341932287</v>
      </c>
      <c r="I81" s="25">
        <v>0.15154019577872765</v>
      </c>
      <c r="J81" s="26">
        <v>0.5759829063904193</v>
      </c>
      <c r="K81" s="24">
        <v>19.633913923703474</v>
      </c>
      <c r="L81" s="25">
        <v>0.3460506488330842</v>
      </c>
      <c r="M81" s="26">
        <v>0.934703575567882</v>
      </c>
      <c r="N81" s="24">
        <v>15.614715459754281</v>
      </c>
      <c r="O81" s="25">
        <v>0.34897963903224444</v>
      </c>
      <c r="P81" s="26">
        <v>0.9573781442108931</v>
      </c>
      <c r="Q81" s="24">
        <v>13.883738447139214</v>
      </c>
      <c r="R81" s="25">
        <v>0.3643569999542641</v>
      </c>
      <c r="S81" s="26">
        <v>1.0905833187276999</v>
      </c>
      <c r="T81" s="24">
        <v>14.93820998907797</v>
      </c>
      <c r="U81" s="25">
        <v>0.44567653303131266</v>
      </c>
      <c r="V81" s="26">
        <v>1.7854145967370816</v>
      </c>
      <c r="W81" s="25">
        <v>11.694297546858385</v>
      </c>
      <c r="X81" s="25">
        <v>0.28917074258994074</v>
      </c>
      <c r="Y81" s="26">
        <v>1.2288910811767753</v>
      </c>
    </row>
    <row r="82" spans="1:25" ht="15">
      <c r="A82" s="110" t="s">
        <v>169</v>
      </c>
      <c r="B82" s="111" t="s">
        <v>170</v>
      </c>
      <c r="C82" s="108">
        <v>848630.18</v>
      </c>
      <c r="D82" s="112">
        <v>41</v>
      </c>
      <c r="E82" s="112">
        <v>0</v>
      </c>
      <c r="F82" s="112">
        <v>3</v>
      </c>
      <c r="G82" s="112">
        <v>378</v>
      </c>
      <c r="H82" s="24">
        <v>31.894596061969498</v>
      </c>
      <c r="I82" s="25">
        <v>0.3060227428079192</v>
      </c>
      <c r="J82" s="26">
        <v>1.0147915441850193</v>
      </c>
      <c r="K82" s="24">
        <v>26.06042778088927</v>
      </c>
      <c r="L82" s="25">
        <v>0.3491306148586023</v>
      </c>
      <c r="M82" s="26">
        <v>0.8383298385554809</v>
      </c>
      <c r="N82" s="24">
        <v>21.57016978720673</v>
      </c>
      <c r="O82" s="25">
        <v>0.366570641097565</v>
      </c>
      <c r="P82" s="26">
        <v>1.1029427222295478</v>
      </c>
      <c r="Q82" s="24">
        <v>22.38150108622968</v>
      </c>
      <c r="R82" s="25">
        <v>0.46586484488871005</v>
      </c>
      <c r="S82" s="26">
        <v>1.395885631331313</v>
      </c>
      <c r="T82" s="24">
        <v>22.18383617250613</v>
      </c>
      <c r="U82" s="25">
        <v>0.5187299586955499</v>
      </c>
      <c r="V82" s="26">
        <v>1.8475791339165981</v>
      </c>
      <c r="W82" s="25">
        <v>16.226517532424943</v>
      </c>
      <c r="X82" s="25">
        <v>0.5203680818445332</v>
      </c>
      <c r="Y82" s="26">
        <v>1.7291891866090756</v>
      </c>
    </row>
    <row r="83" spans="1:25" ht="15">
      <c r="A83" s="110" t="s">
        <v>171</v>
      </c>
      <c r="B83" s="111" t="s">
        <v>172</v>
      </c>
      <c r="C83" s="108">
        <v>98744.62</v>
      </c>
      <c r="D83" s="112">
        <v>5</v>
      </c>
      <c r="E83" s="112">
        <v>0</v>
      </c>
      <c r="F83" s="112">
        <v>0</v>
      </c>
      <c r="G83" s="112">
        <v>49</v>
      </c>
      <c r="H83" s="24">
        <v>0</v>
      </c>
      <c r="I83" s="25">
        <v>0</v>
      </c>
      <c r="J83" s="26">
        <v>0</v>
      </c>
      <c r="K83" s="24">
        <v>10.422474326821503</v>
      </c>
      <c r="L83" s="25">
        <v>0.23326986468330355</v>
      </c>
      <c r="M83" s="26">
        <v>0.6055010906412144</v>
      </c>
      <c r="N83" s="24">
        <v>7.225183712251844</v>
      </c>
      <c r="O83" s="25">
        <v>0.22900219775982217</v>
      </c>
      <c r="P83" s="26">
        <v>1.3772903234569902</v>
      </c>
      <c r="Q83" s="24">
        <v>7.472256684308968</v>
      </c>
      <c r="R83" s="25">
        <v>0.20595407486126593</v>
      </c>
      <c r="S83" s="26">
        <v>0.9239912406190809</v>
      </c>
      <c r="T83" s="24">
        <v>8.882312848467526</v>
      </c>
      <c r="U83" s="25">
        <v>0.2895239219140482</v>
      </c>
      <c r="V83" s="26">
        <v>1.6958901229214065</v>
      </c>
      <c r="W83" s="25">
        <v>5.668298645424</v>
      </c>
      <c r="X83" s="25">
        <v>0.05113939037901532</v>
      </c>
      <c r="Y83" s="26">
        <v>0.47626178878581527</v>
      </c>
    </row>
    <row r="84" spans="1:25" ht="15">
      <c r="A84" s="110" t="s">
        <v>173</v>
      </c>
      <c r="B84" s="111" t="s">
        <v>174</v>
      </c>
      <c r="C84" s="108">
        <v>71287.54</v>
      </c>
      <c r="D84" s="112">
        <v>1</v>
      </c>
      <c r="E84" s="112">
        <v>0</v>
      </c>
      <c r="F84" s="112">
        <v>0</v>
      </c>
      <c r="G84" s="112">
        <v>23</v>
      </c>
      <c r="H84" s="24">
        <v>18.110043141744775</v>
      </c>
      <c r="I84" s="25">
        <v>0.09055021570872387</v>
      </c>
      <c r="J84" s="26">
        <v>0.09055021570872387</v>
      </c>
      <c r="K84" s="24">
        <v>17.12069793316219</v>
      </c>
      <c r="L84" s="25">
        <v>0.2408705088527646</v>
      </c>
      <c r="M84" s="26">
        <v>0.6393695124694707</v>
      </c>
      <c r="N84" s="24">
        <v>14.030362337728109</v>
      </c>
      <c r="O84" s="25">
        <v>0.2959953860927156</v>
      </c>
      <c r="P84" s="26">
        <v>0.7372729112309383</v>
      </c>
      <c r="Q84" s="24">
        <v>11.972464892373397</v>
      </c>
      <c r="R84" s="25">
        <v>0.16188854702296201</v>
      </c>
      <c r="S84" s="26">
        <v>0.6303763036810515</v>
      </c>
      <c r="T84" s="24">
        <v>21.937640894498646</v>
      </c>
      <c r="U84" s="25">
        <v>0.6710668099265868</v>
      </c>
      <c r="V84" s="26">
        <v>1.8734182820289165</v>
      </c>
      <c r="W84" s="25">
        <v>10.616018012749795</v>
      </c>
      <c r="X84" s="25">
        <v>0.17834910261419656</v>
      </c>
      <c r="Y84" s="26">
        <v>0.17834910261419656</v>
      </c>
    </row>
    <row r="85" spans="1:25" ht="15">
      <c r="A85" s="110" t="s">
        <v>175</v>
      </c>
      <c r="B85" s="113" t="s">
        <v>176</v>
      </c>
      <c r="C85" s="108">
        <v>24498.16</v>
      </c>
      <c r="D85" s="109"/>
      <c r="E85" s="109"/>
      <c r="F85" s="109"/>
      <c r="G85" s="109"/>
      <c r="H85" s="24">
        <v>0</v>
      </c>
      <c r="I85" s="25">
        <v>0</v>
      </c>
      <c r="J85" s="26">
        <v>0</v>
      </c>
      <c r="K85" s="24">
        <v>3.966908682476173</v>
      </c>
      <c r="L85" s="25">
        <v>0.18743643524699918</v>
      </c>
      <c r="M85" s="26">
        <v>0.5593341242291404</v>
      </c>
      <c r="N85" s="24">
        <v>3.61740475228591</v>
      </c>
      <c r="O85" s="25">
        <v>0.24377690625654747</v>
      </c>
      <c r="P85" s="26">
        <v>0.5150822626779907</v>
      </c>
      <c r="Q85" s="24">
        <v>10.693402882869236</v>
      </c>
      <c r="R85" s="25">
        <v>0.2633250459906549</v>
      </c>
      <c r="S85" s="26">
        <v>0.2633250459906549</v>
      </c>
      <c r="T85" s="24">
        <v>5.9539874657846665</v>
      </c>
      <c r="U85" s="25">
        <v>0.15480367411040133</v>
      </c>
      <c r="V85" s="26">
        <v>0.8990521073334846</v>
      </c>
      <c r="W85" s="25">
        <v>8.761395399408798</v>
      </c>
      <c r="X85" s="25">
        <v>0.9111851215385149</v>
      </c>
      <c r="Y85" s="26">
        <v>4.853813051272474</v>
      </c>
    </row>
    <row r="86" spans="1:25" ht="15">
      <c r="A86" s="110" t="s">
        <v>177</v>
      </c>
      <c r="B86" s="113" t="s">
        <v>178</v>
      </c>
      <c r="C86" s="108">
        <v>841985.9</v>
      </c>
      <c r="D86" s="109">
        <v>43</v>
      </c>
      <c r="E86" s="109">
        <v>0</v>
      </c>
      <c r="F86" s="109">
        <v>86</v>
      </c>
      <c r="G86" s="117">
        <v>1493</v>
      </c>
      <c r="H86" s="24">
        <v>23.132212451283465</v>
      </c>
      <c r="I86" s="25">
        <v>0.4694048246646573</v>
      </c>
      <c r="J86" s="26">
        <v>3.8832716622331036</v>
      </c>
      <c r="K86" s="24">
        <v>23.577596711315977</v>
      </c>
      <c r="L86" s="25">
        <v>0.41999558941757525</v>
      </c>
      <c r="M86" s="26">
        <v>4.356612183181939</v>
      </c>
      <c r="N86" s="24">
        <v>14.906431451365071</v>
      </c>
      <c r="O86" s="25">
        <v>0.45381033436025453</v>
      </c>
      <c r="P86" s="26">
        <v>2.1640571571284792</v>
      </c>
      <c r="Q86" s="24">
        <v>12.700735842791724</v>
      </c>
      <c r="R86" s="25">
        <v>0.46194390651068185</v>
      </c>
      <c r="S86" s="26">
        <v>2.2309749703281003</v>
      </c>
      <c r="T86" s="24">
        <v>10.272790631674198</v>
      </c>
      <c r="U86" s="25">
        <v>0.27762518823000454</v>
      </c>
      <c r="V86" s="26">
        <v>0.7761576747671347</v>
      </c>
      <c r="W86" s="25">
        <v>6.171883308737177</v>
      </c>
      <c r="X86" s="25">
        <v>0.2767061016750501</v>
      </c>
      <c r="Y86" s="26">
        <v>1.973974011577774</v>
      </c>
    </row>
    <row r="87" spans="1:25" ht="15">
      <c r="A87" s="110" t="s">
        <v>179</v>
      </c>
      <c r="B87" s="113" t="s">
        <v>180</v>
      </c>
      <c r="C87" s="108">
        <v>324261.67</v>
      </c>
      <c r="D87" s="109">
        <v>5</v>
      </c>
      <c r="E87" s="109">
        <v>0</v>
      </c>
      <c r="F87" s="109">
        <v>5</v>
      </c>
      <c r="G87" s="109">
        <v>44</v>
      </c>
      <c r="H87" s="24">
        <v>21.434075775780922</v>
      </c>
      <c r="I87" s="25">
        <v>1.2753275086589648</v>
      </c>
      <c r="J87" s="26">
        <v>5.294216716617887</v>
      </c>
      <c r="K87" s="24">
        <v>3.7960782010589837</v>
      </c>
      <c r="L87" s="25">
        <v>0.04129670146386191</v>
      </c>
      <c r="M87" s="26">
        <v>0.08643299714718519</v>
      </c>
      <c r="N87" s="24">
        <v>3.416913937248198</v>
      </c>
      <c r="O87" s="25">
        <v>0.07291748578816816</v>
      </c>
      <c r="P87" s="26">
        <v>0.3129150123329821</v>
      </c>
      <c r="Q87" s="24">
        <v>3.4712633880480483</v>
      </c>
      <c r="R87" s="25">
        <v>0.07776546926726358</v>
      </c>
      <c r="S87" s="26">
        <v>0.4437217745638385</v>
      </c>
      <c r="T87" s="24">
        <v>4.465042860513408</v>
      </c>
      <c r="U87" s="25">
        <v>0.10415102277476616</v>
      </c>
      <c r="V87" s="26">
        <v>0.44168700092072016</v>
      </c>
      <c r="W87" s="25">
        <v>6.065578931619997</v>
      </c>
      <c r="X87" s="25">
        <v>0.19021655529560308</v>
      </c>
      <c r="Y87" s="26">
        <v>0.768342047215634</v>
      </c>
    </row>
    <row r="88" spans="1:25" ht="15">
      <c r="A88" s="110" t="s">
        <v>181</v>
      </c>
      <c r="B88" s="113" t="s">
        <v>182</v>
      </c>
      <c r="C88" s="108">
        <v>54465.9</v>
      </c>
      <c r="D88" s="109">
        <v>3</v>
      </c>
      <c r="E88" s="109">
        <v>0</v>
      </c>
      <c r="F88" s="109">
        <v>0</v>
      </c>
      <c r="G88" s="109">
        <v>51</v>
      </c>
      <c r="H88" s="24">
        <v>0</v>
      </c>
      <c r="I88" s="25">
        <v>0</v>
      </c>
      <c r="J88" s="26">
        <v>0</v>
      </c>
      <c r="K88" s="24">
        <v>12.072625291968897</v>
      </c>
      <c r="L88" s="25">
        <v>0.3163027826495851</v>
      </c>
      <c r="M88" s="26">
        <v>0.7690262310984187</v>
      </c>
      <c r="N88" s="24">
        <v>7.906433291816323</v>
      </c>
      <c r="O88" s="25">
        <v>0.1344093659608775</v>
      </c>
      <c r="P88" s="26">
        <v>0.9497602991794357</v>
      </c>
      <c r="Q88" s="24">
        <v>14.178199132043368</v>
      </c>
      <c r="R88" s="25">
        <v>0.4089865134243279</v>
      </c>
      <c r="S88" s="26">
        <v>2.004033915779207</v>
      </c>
      <c r="T88" s="24">
        <v>20.944917088219192</v>
      </c>
      <c r="U88" s="25">
        <v>0.40493506370557103</v>
      </c>
      <c r="V88" s="26">
        <v>2.49942677252749</v>
      </c>
      <c r="W88" s="25">
        <v>15.365582156195291</v>
      </c>
      <c r="X88" s="25">
        <v>0.0845107018590741</v>
      </c>
      <c r="Y88" s="26">
        <v>0.0845107018590741</v>
      </c>
    </row>
    <row r="89" spans="1:25" ht="15">
      <c r="A89" s="110" t="s">
        <v>183</v>
      </c>
      <c r="B89" s="111" t="s">
        <v>184</v>
      </c>
      <c r="C89" s="108">
        <v>3510599.16</v>
      </c>
      <c r="D89" s="112">
        <v>23</v>
      </c>
      <c r="E89" s="112">
        <v>0</v>
      </c>
      <c r="F89" s="112">
        <v>4</v>
      </c>
      <c r="G89" s="112">
        <v>280</v>
      </c>
      <c r="H89" s="24">
        <v>3.788190829336448</v>
      </c>
      <c r="I89" s="25">
        <v>0.0289038960278371</v>
      </c>
      <c r="J89" s="26">
        <v>0.0999324740778955</v>
      </c>
      <c r="K89" s="24">
        <v>4.925981658704207</v>
      </c>
      <c r="L89" s="25">
        <v>0.06830308215233856</v>
      </c>
      <c r="M89" s="26">
        <v>0.21318489564363877</v>
      </c>
      <c r="N89" s="24">
        <v>8.160426132694706</v>
      </c>
      <c r="O89" s="25">
        <v>0.18825273214282684</v>
      </c>
      <c r="P89" s="26">
        <v>0.6343099232943595</v>
      </c>
      <c r="Q89" s="24">
        <v>12.373471213705724</v>
      </c>
      <c r="R89" s="25">
        <v>0.2859426707679301</v>
      </c>
      <c r="S89" s="26">
        <v>0.8798692890258049</v>
      </c>
      <c r="T89" s="24">
        <v>13.904080297040759</v>
      </c>
      <c r="U89" s="25">
        <v>0.5884977142913296</v>
      </c>
      <c r="V89" s="26">
        <v>2.1033848412493175</v>
      </c>
      <c r="W89" s="25">
        <v>13.59866915566634</v>
      </c>
      <c r="X89" s="25">
        <v>0.8355475618213254</v>
      </c>
      <c r="Y89" s="26">
        <v>3.8385870003643086</v>
      </c>
    </row>
    <row r="90" spans="1:25" ht="15">
      <c r="A90" s="110" t="s">
        <v>185</v>
      </c>
      <c r="B90" s="111" t="s">
        <v>186</v>
      </c>
      <c r="C90" s="108">
        <v>21293.3</v>
      </c>
      <c r="D90" s="112"/>
      <c r="E90" s="112"/>
      <c r="F90" s="112"/>
      <c r="G90" s="112"/>
      <c r="H90" s="24">
        <v>0</v>
      </c>
      <c r="I90" s="25">
        <v>0</v>
      </c>
      <c r="J90" s="26">
        <v>0</v>
      </c>
      <c r="K90" s="24">
        <v>0</v>
      </c>
      <c r="L90" s="25">
        <v>0</v>
      </c>
      <c r="M90" s="26">
        <v>0</v>
      </c>
      <c r="N90" s="24">
        <v>1.193632866270363</v>
      </c>
      <c r="O90" s="25">
        <v>0.004774531465081452</v>
      </c>
      <c r="P90" s="26">
        <v>0.004774531465081452</v>
      </c>
      <c r="Q90" s="24">
        <v>2.1313195792365938</v>
      </c>
      <c r="R90" s="25">
        <v>0.19679184114951218</v>
      </c>
      <c r="S90" s="26">
        <v>0.6763387464777457</v>
      </c>
      <c r="T90" s="24">
        <v>2.461128036254434</v>
      </c>
      <c r="U90" s="25">
        <v>0.03814748456194373</v>
      </c>
      <c r="V90" s="26">
        <v>0.776485895438274</v>
      </c>
      <c r="W90" s="25">
        <v>3.598616547854343</v>
      </c>
      <c r="X90" s="25">
        <v>0.37065750442899736</v>
      </c>
      <c r="Y90" s="26">
        <v>1.5402078824816587</v>
      </c>
    </row>
    <row r="91" spans="1:25" ht="28.5">
      <c r="A91" s="110" t="s">
        <v>187</v>
      </c>
      <c r="B91" s="111" t="s">
        <v>188</v>
      </c>
      <c r="C91" s="108"/>
      <c r="D91" s="112"/>
      <c r="E91" s="112"/>
      <c r="F91" s="112"/>
      <c r="G91" s="112"/>
      <c r="H91" s="24" t="s">
        <v>227</v>
      </c>
      <c r="I91" s="25" t="s">
        <v>227</v>
      </c>
      <c r="J91" s="26" t="s">
        <v>227</v>
      </c>
      <c r="K91" s="24" t="s">
        <v>227</v>
      </c>
      <c r="L91" s="25" t="s">
        <v>242</v>
      </c>
      <c r="M91" s="26" t="s">
        <v>227</v>
      </c>
      <c r="N91" s="24" t="s">
        <v>227</v>
      </c>
      <c r="O91" s="25" t="s">
        <v>227</v>
      </c>
      <c r="P91" s="26" t="s">
        <v>227</v>
      </c>
      <c r="Q91" s="24" t="s">
        <v>227</v>
      </c>
      <c r="R91" s="25" t="s">
        <v>227</v>
      </c>
      <c r="S91" s="26" t="s">
        <v>227</v>
      </c>
      <c r="T91" s="24" t="s">
        <v>227</v>
      </c>
      <c r="U91" s="25" t="s">
        <v>227</v>
      </c>
      <c r="V91" s="26" t="s">
        <v>227</v>
      </c>
      <c r="W91" s="25" t="s">
        <v>227</v>
      </c>
      <c r="X91" s="25" t="s">
        <v>227</v>
      </c>
      <c r="Y91" s="26" t="s">
        <v>227</v>
      </c>
    </row>
    <row r="92" spans="1:25" ht="15.75" thickBot="1">
      <c r="A92" s="110" t="s">
        <v>189</v>
      </c>
      <c r="B92" s="113" t="s">
        <v>190</v>
      </c>
      <c r="C92" s="108">
        <v>588.19</v>
      </c>
      <c r="D92" s="118"/>
      <c r="E92" s="118"/>
      <c r="F92" s="118"/>
      <c r="G92" s="118"/>
      <c r="H92" s="24">
        <v>0</v>
      </c>
      <c r="I92" s="25">
        <v>0</v>
      </c>
      <c r="J92" s="26">
        <v>0</v>
      </c>
      <c r="K92" s="24">
        <v>3.6026166164747115</v>
      </c>
      <c r="L92" s="25">
        <v>0.1224889649601402</v>
      </c>
      <c r="M92" s="26">
        <v>0.1224889649601402</v>
      </c>
      <c r="N92" s="24">
        <v>2.3628179593918075</v>
      </c>
      <c r="O92" s="25">
        <v>0.014176907756350844</v>
      </c>
      <c r="P92" s="26">
        <v>0.2504587036955316</v>
      </c>
      <c r="Q92" s="24">
        <v>2.0197445242655707</v>
      </c>
      <c r="R92" s="25">
        <v>0.04578087588335294</v>
      </c>
      <c r="S92" s="26">
        <v>0.5507170069497457</v>
      </c>
      <c r="T92" s="24">
        <v>4.398393709130794</v>
      </c>
      <c r="U92" s="25">
        <v>0.1363502049830546</v>
      </c>
      <c r="V92" s="26">
        <v>0.7489836144691294</v>
      </c>
      <c r="W92" s="25">
        <v>3.636048093499086</v>
      </c>
      <c r="X92" s="25">
        <v>0.2199809096566947</v>
      </c>
      <c r="Y92" s="26">
        <v>1.3107953377064205</v>
      </c>
    </row>
    <row r="93" spans="1:25" ht="15.75" thickBot="1">
      <c r="A93" s="207" t="s">
        <v>192</v>
      </c>
      <c r="B93" s="208"/>
      <c r="C93" s="119">
        <v>73202673.6</v>
      </c>
      <c r="D93" s="120">
        <v>3097</v>
      </c>
      <c r="E93" s="37">
        <v>4</v>
      </c>
      <c r="F93" s="119">
        <v>1435</v>
      </c>
      <c r="G93" s="119">
        <v>47946</v>
      </c>
      <c r="H93" s="121">
        <v>23.477800412578745</v>
      </c>
      <c r="I93" s="40">
        <v>0.37337983430048854</v>
      </c>
      <c r="J93" s="41">
        <v>1.274867170655275</v>
      </c>
      <c r="K93" s="121">
        <v>17.937950837684745</v>
      </c>
      <c r="L93" s="40">
        <v>0.34710368275086523</v>
      </c>
      <c r="M93" s="41">
        <v>1.2638282198400528</v>
      </c>
      <c r="N93" s="121">
        <v>14.912452244470588</v>
      </c>
      <c r="O93" s="40">
        <v>0.38670616429776594</v>
      </c>
      <c r="P93" s="41">
        <v>1.3432740693195317</v>
      </c>
      <c r="Q93" s="121">
        <v>14.338806079172274</v>
      </c>
      <c r="R93" s="40">
        <v>0.43489727269819073</v>
      </c>
      <c r="S93" s="41">
        <v>1.6361434585203476</v>
      </c>
      <c r="T93" s="121">
        <v>14.104460979526339</v>
      </c>
      <c r="U93" s="40">
        <v>0.4870050688118912</v>
      </c>
      <c r="V93" s="41">
        <v>2.0392168419953416</v>
      </c>
      <c r="W93" s="40">
        <v>10.576383088994989</v>
      </c>
      <c r="X93" s="40">
        <v>0.4203074203503937</v>
      </c>
      <c r="Y93" s="41">
        <v>2.316453118907812</v>
      </c>
    </row>
    <row r="94" spans="1:25" ht="15">
      <c r="A94" s="122"/>
      <c r="B94" s="123"/>
      <c r="C94" s="124"/>
      <c r="D94" s="123"/>
      <c r="E94" s="123"/>
      <c r="F94" s="123"/>
      <c r="G94" s="123"/>
      <c r="H94" s="125"/>
      <c r="I94" s="125"/>
      <c r="J94" s="126"/>
      <c r="K94" s="125"/>
      <c r="L94" s="125"/>
      <c r="M94" s="126"/>
      <c r="N94" s="125"/>
      <c r="O94" s="125"/>
      <c r="P94" s="126"/>
      <c r="Q94" s="125"/>
      <c r="R94" s="125"/>
      <c r="S94" s="126"/>
      <c r="T94" s="125"/>
      <c r="U94" s="125"/>
      <c r="V94" s="126"/>
      <c r="W94" s="125"/>
      <c r="X94" s="125"/>
      <c r="Y94" s="126"/>
    </row>
    <row r="95" spans="1:25" ht="15">
      <c r="A95" s="209" t="s">
        <v>193</v>
      </c>
      <c r="B95" s="240"/>
      <c r="C95" s="240"/>
      <c r="D95" s="240"/>
      <c r="E95" s="240"/>
      <c r="F95" s="240"/>
      <c r="G95" s="240"/>
      <c r="H95" s="240"/>
      <c r="I95" s="240"/>
      <c r="J95" s="240"/>
      <c r="K95" s="240"/>
      <c r="L95" s="240"/>
      <c r="M95" s="240"/>
      <c r="N95" s="240"/>
      <c r="O95" s="240"/>
      <c r="P95" s="240"/>
      <c r="Q95" s="240"/>
      <c r="R95" s="240"/>
      <c r="S95" s="240"/>
      <c r="T95" s="240"/>
      <c r="U95" s="240"/>
      <c r="V95" s="240"/>
      <c r="W95" s="240"/>
      <c r="X95" s="240"/>
      <c r="Y95" s="240"/>
    </row>
    <row r="96" spans="1:25" ht="15">
      <c r="A96" s="104"/>
      <c r="B96" s="63"/>
      <c r="C96" s="63"/>
      <c r="D96" s="63"/>
      <c r="E96" s="63"/>
      <c r="F96" s="63"/>
      <c r="G96" s="63"/>
      <c r="H96" s="104"/>
      <c r="I96" s="104"/>
      <c r="J96" s="104"/>
      <c r="K96" s="104"/>
      <c r="L96" s="104"/>
      <c r="M96" s="104"/>
      <c r="N96" s="104"/>
      <c r="O96" s="104"/>
      <c r="P96" s="104"/>
      <c r="Q96" s="104"/>
      <c r="R96" s="104"/>
      <c r="S96" s="104"/>
      <c r="T96" s="127"/>
      <c r="U96" s="127"/>
      <c r="V96" s="127"/>
      <c r="W96" s="104"/>
      <c r="X96" s="104"/>
      <c r="Y96" s="104"/>
    </row>
    <row r="97" spans="1:25" ht="15">
      <c r="A97" s="104"/>
      <c r="B97" s="104"/>
      <c r="C97" s="104"/>
      <c r="D97" s="104"/>
      <c r="E97" s="104"/>
      <c r="F97" s="104"/>
      <c r="G97" s="104"/>
      <c r="H97" s="104"/>
      <c r="I97" s="104"/>
      <c r="J97" s="104"/>
      <c r="K97" s="104"/>
      <c r="L97" s="104"/>
      <c r="M97" s="104"/>
      <c r="N97" s="104"/>
      <c r="O97" s="104"/>
      <c r="P97" s="104"/>
      <c r="Q97" s="104"/>
      <c r="R97" s="104"/>
      <c r="S97" s="104"/>
      <c r="T97" s="127"/>
      <c r="U97" s="127"/>
      <c r="V97" s="127"/>
      <c r="W97" s="104"/>
      <c r="X97" s="104"/>
      <c r="Y97" s="104"/>
    </row>
  </sheetData>
  <sheetProtection/>
  <mergeCells count="12">
    <mergeCell ref="A1:Y1"/>
    <mergeCell ref="A2:A4"/>
    <mergeCell ref="B2:B4"/>
    <mergeCell ref="H2:Y2"/>
    <mergeCell ref="H3:J3"/>
    <mergeCell ref="K3:M3"/>
    <mergeCell ref="N3:P3"/>
    <mergeCell ref="Q3:S3"/>
    <mergeCell ref="T3:V3"/>
    <mergeCell ref="W3:Y3"/>
    <mergeCell ref="A93:B93"/>
    <mergeCell ref="A95:Y95"/>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AH100"/>
  <sheetViews>
    <sheetView zoomScalePageLayoutView="0" workbookViewId="0" topLeftCell="A1">
      <selection activeCell="A1" sqref="A1:AH1"/>
    </sheetView>
  </sheetViews>
  <sheetFormatPr defaultColWidth="11.421875" defaultRowHeight="15"/>
  <cols>
    <col min="1" max="1" width="10.7109375" style="176" customWidth="1"/>
    <col min="2" max="2" width="59.7109375" style="176" bestFit="1" customWidth="1"/>
    <col min="3" max="7" width="0" style="176" hidden="1" customWidth="1"/>
    <col min="8" max="9" width="8.140625" style="176" customWidth="1"/>
    <col min="10" max="10" width="10.7109375" style="176" customWidth="1"/>
    <col min="11" max="12" width="8.140625" style="176" customWidth="1"/>
    <col min="13" max="13" width="9.57421875" style="176" customWidth="1"/>
    <col min="14" max="15" width="8.140625" style="176" customWidth="1"/>
    <col min="16" max="16" width="10.140625" style="176" customWidth="1"/>
    <col min="17" max="18" width="8.140625" style="176" customWidth="1"/>
    <col min="19" max="19" width="8.57421875" style="176" customWidth="1"/>
    <col min="20" max="21" width="8.140625" style="176" customWidth="1"/>
    <col min="22" max="22" width="9.00390625" style="176" customWidth="1"/>
    <col min="23" max="24" width="8.140625" style="176" customWidth="1"/>
    <col min="25" max="25" width="10.7109375" style="176" customWidth="1"/>
    <col min="26" max="27" width="8.140625" style="176" customWidth="1"/>
    <col min="28" max="28" width="9.140625" style="176" customWidth="1"/>
    <col min="29" max="30" width="8.140625" style="176" customWidth="1"/>
    <col min="31" max="31" width="8.7109375" style="176" customWidth="1"/>
    <col min="32" max="33" width="8.140625" style="176" customWidth="1"/>
    <col min="34" max="34" width="9.00390625" style="176" customWidth="1"/>
    <col min="35" max="16384" width="11.421875" style="176" customWidth="1"/>
  </cols>
  <sheetData>
    <row r="1" spans="1:34" ht="24.75" customHeight="1" thickBot="1" thickTop="1">
      <c r="A1" s="255" t="s">
        <v>240</v>
      </c>
      <c r="B1" s="256"/>
      <c r="C1" s="256"/>
      <c r="D1" s="256"/>
      <c r="E1" s="256"/>
      <c r="F1" s="256"/>
      <c r="G1" s="256"/>
      <c r="H1" s="256"/>
      <c r="I1" s="256"/>
      <c r="J1" s="256"/>
      <c r="K1" s="257"/>
      <c r="L1" s="257"/>
      <c r="M1" s="257"/>
      <c r="N1" s="257"/>
      <c r="O1" s="257"/>
      <c r="P1" s="257"/>
      <c r="Q1" s="257"/>
      <c r="R1" s="257"/>
      <c r="S1" s="257"/>
      <c r="T1" s="257"/>
      <c r="U1" s="257"/>
      <c r="V1" s="257"/>
      <c r="W1" s="257"/>
      <c r="X1" s="257"/>
      <c r="Y1" s="257"/>
      <c r="Z1" s="257"/>
      <c r="AA1" s="257"/>
      <c r="AB1" s="257"/>
      <c r="AC1" s="257"/>
      <c r="AD1" s="257"/>
      <c r="AE1" s="257"/>
      <c r="AF1" s="257"/>
      <c r="AG1" s="257"/>
      <c r="AH1" s="258"/>
    </row>
    <row r="2" spans="1:34" ht="30" customHeight="1" thickTop="1">
      <c r="A2" s="215" t="s">
        <v>195</v>
      </c>
      <c r="B2" s="260" t="s">
        <v>6</v>
      </c>
      <c r="C2" s="128"/>
      <c r="D2" s="129"/>
      <c r="E2" s="129"/>
      <c r="F2" s="129"/>
      <c r="G2" s="130"/>
      <c r="H2" s="251" t="s">
        <v>216</v>
      </c>
      <c r="I2" s="252"/>
      <c r="J2" s="246"/>
      <c r="K2" s="251" t="s">
        <v>217</v>
      </c>
      <c r="L2" s="252"/>
      <c r="M2" s="246"/>
      <c r="N2" s="251" t="s">
        <v>218</v>
      </c>
      <c r="O2" s="252"/>
      <c r="P2" s="246"/>
      <c r="Q2" s="251" t="s">
        <v>219</v>
      </c>
      <c r="R2" s="252"/>
      <c r="S2" s="246"/>
      <c r="T2" s="262" t="s">
        <v>220</v>
      </c>
      <c r="U2" s="263"/>
      <c r="V2" s="264"/>
      <c r="W2" s="251" t="s">
        <v>221</v>
      </c>
      <c r="X2" s="252"/>
      <c r="Y2" s="246"/>
      <c r="Z2" s="262" t="s">
        <v>222</v>
      </c>
      <c r="AA2" s="263"/>
      <c r="AB2" s="264"/>
      <c r="AC2" s="251" t="s">
        <v>223</v>
      </c>
      <c r="AD2" s="252"/>
      <c r="AE2" s="246"/>
      <c r="AF2" s="251" t="s">
        <v>224</v>
      </c>
      <c r="AG2" s="252"/>
      <c r="AH2" s="246"/>
    </row>
    <row r="3" spans="1:34" ht="30" customHeight="1" thickBot="1">
      <c r="A3" s="259"/>
      <c r="B3" s="261"/>
      <c r="C3" s="131" t="s">
        <v>211</v>
      </c>
      <c r="D3" s="132" t="s">
        <v>212</v>
      </c>
      <c r="E3" s="132" t="s">
        <v>213</v>
      </c>
      <c r="F3" s="132" t="s">
        <v>214</v>
      </c>
      <c r="G3" s="133" t="s">
        <v>215</v>
      </c>
      <c r="H3" s="173" t="s">
        <v>12</v>
      </c>
      <c r="I3" s="191" t="s">
        <v>13</v>
      </c>
      <c r="J3" s="192" t="s">
        <v>14</v>
      </c>
      <c r="K3" s="173" t="s">
        <v>12</v>
      </c>
      <c r="L3" s="191" t="s">
        <v>13</v>
      </c>
      <c r="M3" s="192" t="s">
        <v>14</v>
      </c>
      <c r="N3" s="173" t="s">
        <v>12</v>
      </c>
      <c r="O3" s="191" t="s">
        <v>13</v>
      </c>
      <c r="P3" s="192" t="s">
        <v>14</v>
      </c>
      <c r="Q3" s="173" t="s">
        <v>12</v>
      </c>
      <c r="R3" s="191" t="s">
        <v>13</v>
      </c>
      <c r="S3" s="192" t="s">
        <v>14</v>
      </c>
      <c r="T3" s="173" t="s">
        <v>12</v>
      </c>
      <c r="U3" s="191" t="s">
        <v>13</v>
      </c>
      <c r="V3" s="192" t="s">
        <v>14</v>
      </c>
      <c r="W3" s="173" t="s">
        <v>12</v>
      </c>
      <c r="X3" s="191" t="s">
        <v>13</v>
      </c>
      <c r="Y3" s="192" t="s">
        <v>14</v>
      </c>
      <c r="Z3" s="173" t="s">
        <v>12</v>
      </c>
      <c r="AA3" s="191" t="s">
        <v>13</v>
      </c>
      <c r="AB3" s="192" t="s">
        <v>14</v>
      </c>
      <c r="AC3" s="173" t="s">
        <v>12</v>
      </c>
      <c r="AD3" s="191" t="s">
        <v>13</v>
      </c>
      <c r="AE3" s="192" t="s">
        <v>14</v>
      </c>
      <c r="AF3" s="173" t="s">
        <v>12</v>
      </c>
      <c r="AG3" s="191" t="s">
        <v>13</v>
      </c>
      <c r="AH3" s="192" t="s">
        <v>14</v>
      </c>
    </row>
    <row r="4" spans="1:34" ht="28.5">
      <c r="A4" s="134" t="s">
        <v>15</v>
      </c>
      <c r="B4" s="14" t="s">
        <v>16</v>
      </c>
      <c r="C4" s="135">
        <v>15710082.54</v>
      </c>
      <c r="D4" s="136">
        <v>237</v>
      </c>
      <c r="E4" s="136">
        <v>2</v>
      </c>
      <c r="F4" s="137">
        <v>583</v>
      </c>
      <c r="G4" s="137">
        <v>8096</v>
      </c>
      <c r="H4" s="19">
        <v>8.125495602600706</v>
      </c>
      <c r="I4" s="20">
        <v>0.31226919791357144</v>
      </c>
      <c r="J4" s="21">
        <v>1.758238074467288</v>
      </c>
      <c r="K4" s="19">
        <v>12.348683893408126</v>
      </c>
      <c r="L4" s="20">
        <v>0.349972927615453</v>
      </c>
      <c r="M4" s="21">
        <v>1.786559874874154</v>
      </c>
      <c r="N4" s="19">
        <v>7.642021946885078</v>
      </c>
      <c r="O4" s="20">
        <v>0.19532328805398536</v>
      </c>
      <c r="P4" s="21">
        <v>2.1949856974889137</v>
      </c>
      <c r="Q4" s="19">
        <v>10.310567910944433</v>
      </c>
      <c r="R4" s="20">
        <v>0.32926574480820375</v>
      </c>
      <c r="S4" s="21">
        <v>1.497609989064679</v>
      </c>
      <c r="T4" s="19">
        <v>11.909779892023076</v>
      </c>
      <c r="U4" s="20">
        <v>0.2929805853437677</v>
      </c>
      <c r="V4" s="21">
        <v>1.9365302104429523</v>
      </c>
      <c r="W4" s="19">
        <v>10.526548481598015</v>
      </c>
      <c r="X4" s="20">
        <v>0.23158406659515632</v>
      </c>
      <c r="Y4" s="21">
        <v>0.8631769754910372</v>
      </c>
      <c r="Z4" s="19">
        <v>16.06513473932929</v>
      </c>
      <c r="AA4" s="20">
        <v>0.23937050761600645</v>
      </c>
      <c r="AB4" s="21">
        <v>0.23937050761600645</v>
      </c>
      <c r="AC4" s="24" t="s">
        <v>227</v>
      </c>
      <c r="AD4" s="25" t="s">
        <v>227</v>
      </c>
      <c r="AE4" s="26" t="s">
        <v>227</v>
      </c>
      <c r="AF4" s="24" t="s">
        <v>227</v>
      </c>
      <c r="AG4" s="25" t="s">
        <v>227</v>
      </c>
      <c r="AH4" s="26" t="s">
        <v>227</v>
      </c>
    </row>
    <row r="5" spans="1:34" ht="15">
      <c r="A5" s="22" t="s">
        <v>17</v>
      </c>
      <c r="B5" s="23" t="s">
        <v>18</v>
      </c>
      <c r="C5" s="138">
        <v>556107.79</v>
      </c>
      <c r="D5" s="139">
        <v>26</v>
      </c>
      <c r="E5" s="139">
        <v>0</v>
      </c>
      <c r="F5" s="140">
        <v>34</v>
      </c>
      <c r="G5" s="140">
        <v>1240</v>
      </c>
      <c r="H5" s="24">
        <v>34.532651781569925</v>
      </c>
      <c r="I5" s="25">
        <v>2.0538705750086113</v>
      </c>
      <c r="J5" s="26">
        <v>8.960400931322598</v>
      </c>
      <c r="K5" s="24">
        <v>31.031249088457056</v>
      </c>
      <c r="L5" s="25">
        <v>1.5631991728310242</v>
      </c>
      <c r="M5" s="26">
        <v>7.9633942973252925</v>
      </c>
      <c r="N5" s="24">
        <v>21.65847458930298</v>
      </c>
      <c r="O5" s="25">
        <v>0.11551186447628256</v>
      </c>
      <c r="P5" s="26">
        <v>0.11551186447628256</v>
      </c>
      <c r="Q5" s="24">
        <v>36.90916182836767</v>
      </c>
      <c r="R5" s="25">
        <v>0.3838552830150238</v>
      </c>
      <c r="S5" s="26">
        <v>0.3838552830150238</v>
      </c>
      <c r="T5" s="24" t="s">
        <v>227</v>
      </c>
      <c r="U5" s="25" t="s">
        <v>227</v>
      </c>
      <c r="V5" s="26" t="s">
        <v>227</v>
      </c>
      <c r="W5" s="24" t="s">
        <v>227</v>
      </c>
      <c r="X5" s="25" t="s">
        <v>227</v>
      </c>
      <c r="Y5" s="26" t="s">
        <v>227</v>
      </c>
      <c r="Z5" s="24" t="s">
        <v>227</v>
      </c>
      <c r="AA5" s="25" t="s">
        <v>227</v>
      </c>
      <c r="AB5" s="26" t="s">
        <v>227</v>
      </c>
      <c r="AC5" s="24" t="s">
        <v>227</v>
      </c>
      <c r="AD5" s="25" t="s">
        <v>227</v>
      </c>
      <c r="AE5" s="26" t="s">
        <v>227</v>
      </c>
      <c r="AF5" s="24" t="s">
        <v>227</v>
      </c>
      <c r="AG5" s="25" t="s">
        <v>227</v>
      </c>
      <c r="AH5" s="26" t="s">
        <v>227</v>
      </c>
    </row>
    <row r="6" spans="1:34" ht="15">
      <c r="A6" s="22" t="s">
        <v>19</v>
      </c>
      <c r="B6" s="23" t="s">
        <v>20</v>
      </c>
      <c r="C6" s="138">
        <v>448911.33</v>
      </c>
      <c r="D6" s="139">
        <v>2</v>
      </c>
      <c r="E6" s="139">
        <v>0</v>
      </c>
      <c r="F6" s="140">
        <v>0</v>
      </c>
      <c r="G6" s="140">
        <v>34</v>
      </c>
      <c r="H6" s="24"/>
      <c r="I6" s="25"/>
      <c r="J6" s="26"/>
      <c r="K6" s="24"/>
      <c r="L6" s="25"/>
      <c r="M6" s="26"/>
      <c r="N6" s="24"/>
      <c r="O6" s="25"/>
      <c r="P6" s="26"/>
      <c r="Q6" s="24"/>
      <c r="R6" s="25"/>
      <c r="S6" s="26"/>
      <c r="T6" s="24" t="s">
        <v>227</v>
      </c>
      <c r="U6" s="25" t="s">
        <v>227</v>
      </c>
      <c r="V6" s="26" t="s">
        <v>227</v>
      </c>
      <c r="W6" s="24" t="s">
        <v>227</v>
      </c>
      <c r="X6" s="25" t="s">
        <v>227</v>
      </c>
      <c r="Y6" s="26" t="s">
        <v>227</v>
      </c>
      <c r="Z6" s="24" t="s">
        <v>227</v>
      </c>
      <c r="AA6" s="25" t="s">
        <v>227</v>
      </c>
      <c r="AB6" s="26" t="s">
        <v>227</v>
      </c>
      <c r="AC6" s="24" t="s">
        <v>227</v>
      </c>
      <c r="AD6" s="25" t="s">
        <v>227</v>
      </c>
      <c r="AE6" s="26" t="s">
        <v>227</v>
      </c>
      <c r="AF6" s="24" t="s">
        <v>227</v>
      </c>
      <c r="AG6" s="25" t="s">
        <v>227</v>
      </c>
      <c r="AH6" s="26" t="s">
        <v>227</v>
      </c>
    </row>
    <row r="7" spans="1:34" ht="15">
      <c r="A7" s="22" t="s">
        <v>21</v>
      </c>
      <c r="B7" s="23" t="s">
        <v>22</v>
      </c>
      <c r="C7" s="138">
        <v>1824</v>
      </c>
      <c r="D7" s="139"/>
      <c r="E7" s="139"/>
      <c r="F7" s="140"/>
      <c r="G7" s="140"/>
      <c r="H7" s="24"/>
      <c r="I7" s="25"/>
      <c r="J7" s="26"/>
      <c r="K7" s="24"/>
      <c r="L7" s="25"/>
      <c r="M7" s="26"/>
      <c r="N7" s="24"/>
      <c r="O7" s="25"/>
      <c r="P7" s="26"/>
      <c r="Q7" s="24"/>
      <c r="R7" s="25"/>
      <c r="S7" s="26"/>
      <c r="T7" s="24" t="s">
        <v>227</v>
      </c>
      <c r="U7" s="25" t="s">
        <v>227</v>
      </c>
      <c r="V7" s="26" t="s">
        <v>227</v>
      </c>
      <c r="W7" s="24" t="s">
        <v>227</v>
      </c>
      <c r="X7" s="25" t="s">
        <v>227</v>
      </c>
      <c r="Y7" s="26" t="s">
        <v>227</v>
      </c>
      <c r="Z7" s="24" t="s">
        <v>227</v>
      </c>
      <c r="AA7" s="25" t="s">
        <v>227</v>
      </c>
      <c r="AB7" s="26" t="s">
        <v>227</v>
      </c>
      <c r="AC7" s="24" t="s">
        <v>227</v>
      </c>
      <c r="AD7" s="25" t="s">
        <v>227</v>
      </c>
      <c r="AE7" s="26" t="s">
        <v>227</v>
      </c>
      <c r="AF7" s="24" t="s">
        <v>227</v>
      </c>
      <c r="AG7" s="25" t="s">
        <v>227</v>
      </c>
      <c r="AH7" s="26" t="s">
        <v>227</v>
      </c>
    </row>
    <row r="8" spans="1:34" ht="15">
      <c r="A8" s="22" t="s">
        <v>23</v>
      </c>
      <c r="B8" s="27" t="s">
        <v>24</v>
      </c>
      <c r="C8" s="138"/>
      <c r="D8" s="141"/>
      <c r="E8" s="141"/>
      <c r="F8" s="140"/>
      <c r="G8" s="140"/>
      <c r="H8" s="24"/>
      <c r="I8" s="25"/>
      <c r="J8" s="26"/>
      <c r="K8" s="24"/>
      <c r="L8" s="25"/>
      <c r="M8" s="26"/>
      <c r="N8" s="24"/>
      <c r="O8" s="25"/>
      <c r="P8" s="26"/>
      <c r="Q8" s="24"/>
      <c r="R8" s="25"/>
      <c r="S8" s="26"/>
      <c r="T8" s="24" t="s">
        <v>227</v>
      </c>
      <c r="U8" s="25" t="s">
        <v>227</v>
      </c>
      <c r="V8" s="26" t="s">
        <v>227</v>
      </c>
      <c r="W8" s="24" t="s">
        <v>227</v>
      </c>
      <c r="X8" s="25" t="s">
        <v>227</v>
      </c>
      <c r="Y8" s="26" t="s">
        <v>227</v>
      </c>
      <c r="Z8" s="24" t="s">
        <v>227</v>
      </c>
      <c r="AA8" s="25" t="s">
        <v>227</v>
      </c>
      <c r="AB8" s="26" t="s">
        <v>227</v>
      </c>
      <c r="AC8" s="24" t="s">
        <v>227</v>
      </c>
      <c r="AD8" s="25" t="s">
        <v>227</v>
      </c>
      <c r="AE8" s="26" t="s">
        <v>227</v>
      </c>
      <c r="AF8" s="24" t="s">
        <v>227</v>
      </c>
      <c r="AG8" s="25" t="s">
        <v>227</v>
      </c>
      <c r="AH8" s="26" t="s">
        <v>227</v>
      </c>
    </row>
    <row r="9" spans="1:34" ht="15">
      <c r="A9" s="22" t="s">
        <v>25</v>
      </c>
      <c r="B9" s="23" t="s">
        <v>26</v>
      </c>
      <c r="C9" s="138">
        <v>0</v>
      </c>
      <c r="D9" s="139"/>
      <c r="E9" s="139"/>
      <c r="F9" s="140"/>
      <c r="G9" s="140"/>
      <c r="H9" s="24" t="s">
        <v>227</v>
      </c>
      <c r="I9" s="25" t="s">
        <v>227</v>
      </c>
      <c r="J9" s="26" t="s">
        <v>227</v>
      </c>
      <c r="K9" s="24">
        <v>0</v>
      </c>
      <c r="L9" s="25">
        <v>0</v>
      </c>
      <c r="M9" s="26">
        <v>0</v>
      </c>
      <c r="N9" s="24" t="s">
        <v>242</v>
      </c>
      <c r="O9" s="25" t="s">
        <v>227</v>
      </c>
      <c r="P9" s="26" t="s">
        <v>227</v>
      </c>
      <c r="Q9" s="24" t="s">
        <v>242</v>
      </c>
      <c r="R9" s="25" t="s">
        <v>227</v>
      </c>
      <c r="S9" s="26" t="s">
        <v>227</v>
      </c>
      <c r="T9" s="24" t="s">
        <v>227</v>
      </c>
      <c r="U9" s="25" t="s">
        <v>227</v>
      </c>
      <c r="V9" s="26" t="s">
        <v>227</v>
      </c>
      <c r="W9" s="24" t="s">
        <v>227</v>
      </c>
      <c r="X9" s="25" t="s">
        <v>227</v>
      </c>
      <c r="Y9" s="26" t="s">
        <v>227</v>
      </c>
      <c r="Z9" s="24" t="s">
        <v>227</v>
      </c>
      <c r="AA9" s="25" t="s">
        <v>227</v>
      </c>
      <c r="AB9" s="26" t="s">
        <v>227</v>
      </c>
      <c r="AC9" s="24" t="s">
        <v>227</v>
      </c>
      <c r="AD9" s="25" t="s">
        <v>227</v>
      </c>
      <c r="AE9" s="26" t="s">
        <v>227</v>
      </c>
      <c r="AF9" s="24" t="s">
        <v>227</v>
      </c>
      <c r="AG9" s="25" t="s">
        <v>227</v>
      </c>
      <c r="AH9" s="26" t="s">
        <v>227</v>
      </c>
    </row>
    <row r="10" spans="1:34" ht="15">
      <c r="A10" s="22" t="s">
        <v>27</v>
      </c>
      <c r="B10" s="23" t="s">
        <v>28</v>
      </c>
      <c r="C10" s="138">
        <v>105710.61</v>
      </c>
      <c r="D10" s="139">
        <v>5</v>
      </c>
      <c r="E10" s="139">
        <v>0</v>
      </c>
      <c r="F10" s="140">
        <v>0</v>
      </c>
      <c r="G10" s="140">
        <v>82</v>
      </c>
      <c r="H10" s="24">
        <v>37.781117964437996</v>
      </c>
      <c r="I10" s="25">
        <v>0.604497887431008</v>
      </c>
      <c r="J10" s="26">
        <v>3.4380817347638577</v>
      </c>
      <c r="K10" s="24">
        <v>32.14530018567126</v>
      </c>
      <c r="L10" s="25">
        <v>1.0393647060033706</v>
      </c>
      <c r="M10" s="26">
        <v>2.244813462966043</v>
      </c>
      <c r="N10" s="24">
        <v>31.340287903938645</v>
      </c>
      <c r="O10" s="25">
        <v>0.8678848958013778</v>
      </c>
      <c r="P10" s="26">
        <v>5.207309374808267</v>
      </c>
      <c r="Q10" s="24">
        <v>14.49962698673889</v>
      </c>
      <c r="R10" s="25">
        <v>0.20713752838198415</v>
      </c>
      <c r="S10" s="26">
        <v>0.9839032598144247</v>
      </c>
      <c r="T10" s="24" t="s">
        <v>227</v>
      </c>
      <c r="U10" s="25" t="s">
        <v>227</v>
      </c>
      <c r="V10" s="26" t="s">
        <v>227</v>
      </c>
      <c r="W10" s="24">
        <v>8.94549298667759</v>
      </c>
      <c r="X10" s="25">
        <v>0.19903721895357637</v>
      </c>
      <c r="Y10" s="26">
        <v>1.5408611669552148</v>
      </c>
      <c r="Z10" s="24">
        <v>33.30157184817789</v>
      </c>
      <c r="AA10" s="25">
        <v>0.9271157602532727</v>
      </c>
      <c r="AB10" s="26">
        <v>2.2758294201044773</v>
      </c>
      <c r="AC10" s="24" t="s">
        <v>227</v>
      </c>
      <c r="AD10" s="25" t="s">
        <v>227</v>
      </c>
      <c r="AE10" s="26" t="s">
        <v>227</v>
      </c>
      <c r="AF10" s="24" t="s">
        <v>227</v>
      </c>
      <c r="AG10" s="25" t="s">
        <v>227</v>
      </c>
      <c r="AH10" s="26" t="s">
        <v>227</v>
      </c>
    </row>
    <row r="11" spans="1:34" ht="15">
      <c r="A11" s="22" t="s">
        <v>29</v>
      </c>
      <c r="B11" s="23" t="s">
        <v>30</v>
      </c>
      <c r="C11" s="138">
        <v>3496</v>
      </c>
      <c r="D11" s="139">
        <v>0</v>
      </c>
      <c r="E11" s="139">
        <v>0</v>
      </c>
      <c r="F11" s="140">
        <v>0</v>
      </c>
      <c r="G11" s="140">
        <v>0</v>
      </c>
      <c r="H11" s="24">
        <v>0</v>
      </c>
      <c r="I11" s="25">
        <v>0</v>
      </c>
      <c r="J11" s="26">
        <v>0</v>
      </c>
      <c r="K11" s="24">
        <v>0</v>
      </c>
      <c r="L11" s="25">
        <v>0</v>
      </c>
      <c r="M11" s="26">
        <v>0</v>
      </c>
      <c r="N11" s="24">
        <v>57.32091227378302</v>
      </c>
      <c r="O11" s="25">
        <v>3.0189013797525726</v>
      </c>
      <c r="P11" s="26">
        <v>17.34912944819833</v>
      </c>
      <c r="Q11" s="24" t="s">
        <v>242</v>
      </c>
      <c r="R11" s="25" t="s">
        <v>227</v>
      </c>
      <c r="S11" s="26" t="s">
        <v>227</v>
      </c>
      <c r="T11" s="24" t="s">
        <v>227</v>
      </c>
      <c r="U11" s="25" t="s">
        <v>227</v>
      </c>
      <c r="V11" s="26" t="s">
        <v>227</v>
      </c>
      <c r="W11" s="24" t="s">
        <v>227</v>
      </c>
      <c r="X11" s="25" t="s">
        <v>227</v>
      </c>
      <c r="Y11" s="26" t="s">
        <v>227</v>
      </c>
      <c r="Z11" s="24" t="s">
        <v>227</v>
      </c>
      <c r="AA11" s="25" t="s">
        <v>227</v>
      </c>
      <c r="AB11" s="26" t="s">
        <v>227</v>
      </c>
      <c r="AC11" s="24" t="s">
        <v>227</v>
      </c>
      <c r="AD11" s="25" t="s">
        <v>227</v>
      </c>
      <c r="AE11" s="26" t="s">
        <v>227</v>
      </c>
      <c r="AF11" s="24" t="s">
        <v>227</v>
      </c>
      <c r="AG11" s="25" t="s">
        <v>227</v>
      </c>
      <c r="AH11" s="26" t="s">
        <v>227</v>
      </c>
    </row>
    <row r="12" spans="1:34" ht="15">
      <c r="A12" s="22" t="s">
        <v>31</v>
      </c>
      <c r="B12" s="27" t="s">
        <v>32</v>
      </c>
      <c r="C12" s="138">
        <v>7314649.5</v>
      </c>
      <c r="D12" s="141">
        <v>77</v>
      </c>
      <c r="E12" s="141">
        <v>0</v>
      </c>
      <c r="F12" s="140">
        <v>62.5</v>
      </c>
      <c r="G12" s="140">
        <v>2178</v>
      </c>
      <c r="H12" s="24">
        <v>7.842067987076127</v>
      </c>
      <c r="I12" s="25">
        <v>0.27569601256978576</v>
      </c>
      <c r="J12" s="26">
        <v>1.0970850301816386</v>
      </c>
      <c r="K12" s="24">
        <v>12.973581369857223</v>
      </c>
      <c r="L12" s="25">
        <v>0.3942283662074764</v>
      </c>
      <c r="M12" s="26">
        <v>2.793222507444006</v>
      </c>
      <c r="N12" s="24">
        <v>13.538635729817075</v>
      </c>
      <c r="O12" s="25">
        <v>0.47276915968521227</v>
      </c>
      <c r="P12" s="26">
        <v>1.8555261625781148</v>
      </c>
      <c r="Q12" s="24">
        <v>21.467090390797512</v>
      </c>
      <c r="R12" s="25">
        <v>0.6215603687452496</v>
      </c>
      <c r="S12" s="26">
        <v>2.1850594376703865</v>
      </c>
      <c r="T12" s="24">
        <v>25.00636988537297</v>
      </c>
      <c r="U12" s="25">
        <v>0.6583464643719819</v>
      </c>
      <c r="V12" s="26">
        <v>1.7674999673522345</v>
      </c>
      <c r="W12" s="24">
        <v>27.136450973475235</v>
      </c>
      <c r="X12" s="25">
        <v>0.5927001771996372</v>
      </c>
      <c r="Y12" s="26">
        <v>1.8165386976653173</v>
      </c>
      <c r="Z12" s="24">
        <v>25.87254399679574</v>
      </c>
      <c r="AA12" s="25">
        <v>0.5920647335985006</v>
      </c>
      <c r="AB12" s="26">
        <v>1.8656667445862787</v>
      </c>
      <c r="AC12" s="24">
        <v>19.23992129186943</v>
      </c>
      <c r="AD12" s="25">
        <v>0.39963797583622707</v>
      </c>
      <c r="AE12" s="26">
        <v>1.1860873133141017</v>
      </c>
      <c r="AF12" s="24">
        <v>10.728354193034614</v>
      </c>
      <c r="AG12" s="25">
        <v>0.31233888908381185</v>
      </c>
      <c r="AH12" s="26">
        <v>1.423884864753893</v>
      </c>
    </row>
    <row r="13" spans="1:34" ht="15">
      <c r="A13" s="22" t="s">
        <v>33</v>
      </c>
      <c r="B13" s="23" t="s">
        <v>34</v>
      </c>
      <c r="C13" s="138">
        <v>136879.81</v>
      </c>
      <c r="D13" s="139">
        <v>5</v>
      </c>
      <c r="E13" s="139">
        <v>0</v>
      </c>
      <c r="F13" s="140">
        <v>0</v>
      </c>
      <c r="G13" s="140">
        <v>74</v>
      </c>
      <c r="H13" s="24">
        <v>10.833096774610098</v>
      </c>
      <c r="I13" s="25">
        <v>0.034882571614244524</v>
      </c>
      <c r="J13" s="26">
        <v>0.034882571614244524</v>
      </c>
      <c r="K13" s="24">
        <v>12.61963333529148</v>
      </c>
      <c r="L13" s="25">
        <v>0.34388500838669284</v>
      </c>
      <c r="M13" s="26">
        <v>0.34388500838669284</v>
      </c>
      <c r="N13" s="24">
        <v>15.210061212130846</v>
      </c>
      <c r="O13" s="25">
        <v>0.11407545909098134</v>
      </c>
      <c r="P13" s="26">
        <v>2.965961936365515</v>
      </c>
      <c r="Q13" s="24">
        <v>24.697414311755065</v>
      </c>
      <c r="R13" s="25">
        <v>0.5893077470499333</v>
      </c>
      <c r="S13" s="26">
        <v>1.464007837257925</v>
      </c>
      <c r="T13" s="24">
        <v>19.956147961346776</v>
      </c>
      <c r="U13" s="25">
        <v>0.8780705102992582</v>
      </c>
      <c r="V13" s="26">
        <v>2.7489593816755185</v>
      </c>
      <c r="W13" s="24">
        <v>9.34699304974733</v>
      </c>
      <c r="X13" s="25">
        <v>0.2313380779812464</v>
      </c>
      <c r="Y13" s="26">
        <v>1.574968328882425</v>
      </c>
      <c r="Z13" s="24">
        <v>20.04506820601725</v>
      </c>
      <c r="AA13" s="25">
        <v>0.6340571574640192</v>
      </c>
      <c r="AB13" s="26">
        <v>1.8736863754677175</v>
      </c>
      <c r="AC13" s="24">
        <v>22.080749357382526</v>
      </c>
      <c r="AD13" s="25">
        <v>1.168142869229269</v>
      </c>
      <c r="AE13" s="26">
        <v>2.7707779032328395</v>
      </c>
      <c r="AF13" s="24">
        <v>6.410569366886531</v>
      </c>
      <c r="AG13" s="25">
        <v>0.27244919809267754</v>
      </c>
      <c r="AH13" s="26">
        <v>0.8155668805650086</v>
      </c>
    </row>
    <row r="14" spans="1:34" ht="15">
      <c r="A14" s="22" t="s">
        <v>35</v>
      </c>
      <c r="B14" s="23" t="s">
        <v>36</v>
      </c>
      <c r="C14" s="138">
        <v>3403</v>
      </c>
      <c r="D14" s="139"/>
      <c r="E14" s="139"/>
      <c r="F14" s="140"/>
      <c r="G14" s="140"/>
      <c r="H14" s="24">
        <v>0</v>
      </c>
      <c r="I14" s="25">
        <v>0</v>
      </c>
      <c r="J14" s="26">
        <v>0</v>
      </c>
      <c r="K14" s="24">
        <v>0</v>
      </c>
      <c r="L14" s="25">
        <v>0</v>
      </c>
      <c r="M14" s="26">
        <v>0</v>
      </c>
      <c r="N14" s="24">
        <v>12.253575991715602</v>
      </c>
      <c r="O14" s="25">
        <v>0.13478933590887163</v>
      </c>
      <c r="P14" s="26">
        <v>0.13478933590887163</v>
      </c>
      <c r="Q14" s="24">
        <v>13.663125973839305</v>
      </c>
      <c r="R14" s="25">
        <v>0.6011775428489294</v>
      </c>
      <c r="S14" s="26">
        <v>0.6011775428489294</v>
      </c>
      <c r="T14" s="24">
        <v>9.131966411896979</v>
      </c>
      <c r="U14" s="25">
        <v>0.45355433179088334</v>
      </c>
      <c r="V14" s="26">
        <v>2.0516484538728545</v>
      </c>
      <c r="W14" s="24" t="s">
        <v>227</v>
      </c>
      <c r="X14" s="25" t="s">
        <v>227</v>
      </c>
      <c r="Y14" s="26" t="s">
        <v>227</v>
      </c>
      <c r="Z14" s="24">
        <v>13.454539720465252</v>
      </c>
      <c r="AA14" s="25">
        <v>0.07265451449051237</v>
      </c>
      <c r="AB14" s="26">
        <v>1.283563089332385</v>
      </c>
      <c r="AC14" s="24">
        <v>3.2605900050656524</v>
      </c>
      <c r="AD14" s="25">
        <v>0.30160457546857283</v>
      </c>
      <c r="AE14" s="26">
        <v>0.9129652014183827</v>
      </c>
      <c r="AF14" s="24" t="s">
        <v>227</v>
      </c>
      <c r="AG14" s="25" t="s">
        <v>227</v>
      </c>
      <c r="AH14" s="26" t="s">
        <v>227</v>
      </c>
    </row>
    <row r="15" spans="1:34" ht="15">
      <c r="A15" s="22" t="s">
        <v>37</v>
      </c>
      <c r="B15" s="23" t="s">
        <v>38</v>
      </c>
      <c r="C15" s="138">
        <v>700617.37</v>
      </c>
      <c r="D15" s="139">
        <v>6</v>
      </c>
      <c r="E15" s="139">
        <v>0</v>
      </c>
      <c r="F15" s="140">
        <v>18</v>
      </c>
      <c r="G15" s="140">
        <v>232</v>
      </c>
      <c r="H15" s="24">
        <v>4.9833077255683955</v>
      </c>
      <c r="I15" s="25">
        <v>0.034883154078978774</v>
      </c>
      <c r="J15" s="26">
        <v>9.658896199082943</v>
      </c>
      <c r="K15" s="24">
        <v>15.345669929305897</v>
      </c>
      <c r="L15" s="25">
        <v>0.699324101064083</v>
      </c>
      <c r="M15" s="26">
        <v>3.1655924825596737</v>
      </c>
      <c r="N15" s="24">
        <v>18.54777082105087</v>
      </c>
      <c r="O15" s="25">
        <v>0.6662359278921474</v>
      </c>
      <c r="P15" s="26">
        <v>5.097092290698745</v>
      </c>
      <c r="Q15" s="24">
        <v>21.288277120573184</v>
      </c>
      <c r="R15" s="25">
        <v>0.6843848464934269</v>
      </c>
      <c r="S15" s="26">
        <v>2.5304776280431325</v>
      </c>
      <c r="T15" s="24">
        <v>18.98719503954027</v>
      </c>
      <c r="U15" s="25">
        <v>0.5324164486597619</v>
      </c>
      <c r="V15" s="26">
        <v>2.2180143756393575</v>
      </c>
      <c r="W15" s="24">
        <v>22.31432145063387</v>
      </c>
      <c r="X15" s="25">
        <v>0.556742320193315</v>
      </c>
      <c r="Y15" s="26">
        <v>1.7032064734640708</v>
      </c>
      <c r="Z15" s="24">
        <v>19.636787354130725</v>
      </c>
      <c r="AA15" s="25">
        <v>0.5749123289226171</v>
      </c>
      <c r="AB15" s="26">
        <v>1.8496533567432882</v>
      </c>
      <c r="AC15" s="24">
        <v>26.04011203581131</v>
      </c>
      <c r="AD15" s="25">
        <v>0.6496139949200394</v>
      </c>
      <c r="AE15" s="26">
        <v>2.2250407730866235</v>
      </c>
      <c r="AF15" s="24">
        <v>19.831731077929295</v>
      </c>
      <c r="AG15" s="25">
        <v>0.5692682150402326</v>
      </c>
      <c r="AH15" s="26">
        <v>2.3492473568707717</v>
      </c>
    </row>
    <row r="16" spans="1:34" ht="15">
      <c r="A16" s="22" t="s">
        <v>39</v>
      </c>
      <c r="B16" s="23" t="s">
        <v>40</v>
      </c>
      <c r="C16" s="138">
        <v>403345.17</v>
      </c>
      <c r="D16" s="139">
        <v>1</v>
      </c>
      <c r="E16" s="139">
        <v>0</v>
      </c>
      <c r="F16" s="140">
        <v>0</v>
      </c>
      <c r="G16" s="140">
        <v>14</v>
      </c>
      <c r="H16" s="24">
        <v>3.797812368928001</v>
      </c>
      <c r="I16" s="25">
        <v>0.018989061844640005</v>
      </c>
      <c r="J16" s="26">
        <v>0.018989061844640005</v>
      </c>
      <c r="K16" s="24">
        <v>3.440249404320816</v>
      </c>
      <c r="L16" s="25">
        <v>0</v>
      </c>
      <c r="M16" s="26">
        <v>1.290093526620306</v>
      </c>
      <c r="N16" s="24">
        <v>5.187570084071837</v>
      </c>
      <c r="O16" s="25">
        <v>0.24035741389532841</v>
      </c>
      <c r="P16" s="26">
        <v>0.24035741389532841</v>
      </c>
      <c r="Q16" s="24">
        <v>6.906315485128458</v>
      </c>
      <c r="R16" s="25">
        <v>0.2910518668732707</v>
      </c>
      <c r="S16" s="26">
        <v>1.5489879016645256</v>
      </c>
      <c r="T16" s="24">
        <v>6.1842400126636745</v>
      </c>
      <c r="U16" s="25">
        <v>0.5174147477261941</v>
      </c>
      <c r="V16" s="26">
        <v>1.599656749942337</v>
      </c>
      <c r="W16" s="24">
        <v>6.899089732720847</v>
      </c>
      <c r="X16" s="25">
        <v>0.4015270224443533</v>
      </c>
      <c r="Y16" s="26">
        <v>1.1776746173754484</v>
      </c>
      <c r="Z16" s="24" t="s">
        <v>227</v>
      </c>
      <c r="AA16" s="25" t="s">
        <v>227</v>
      </c>
      <c r="AB16" s="26" t="s">
        <v>227</v>
      </c>
      <c r="AC16" s="24">
        <v>13.948047277185207</v>
      </c>
      <c r="AD16" s="25">
        <v>0.11665639540918538</v>
      </c>
      <c r="AE16" s="26">
        <v>0.3068570400980746</v>
      </c>
      <c r="AF16" s="24" t="s">
        <v>227</v>
      </c>
      <c r="AG16" s="25" t="s">
        <v>227</v>
      </c>
      <c r="AH16" s="26" t="s">
        <v>227</v>
      </c>
    </row>
    <row r="17" spans="1:34" ht="15">
      <c r="A17" s="22" t="s">
        <v>41</v>
      </c>
      <c r="B17" s="23" t="s">
        <v>42</v>
      </c>
      <c r="C17" s="138">
        <v>75714.81</v>
      </c>
      <c r="D17" s="139">
        <v>3</v>
      </c>
      <c r="E17" s="139">
        <v>0</v>
      </c>
      <c r="F17" s="140">
        <v>2</v>
      </c>
      <c r="G17" s="140">
        <v>17</v>
      </c>
      <c r="H17" s="24">
        <v>38.62301236322626</v>
      </c>
      <c r="I17" s="25">
        <v>0.3862301236322626</v>
      </c>
      <c r="J17" s="26">
        <v>0.3862301236322626</v>
      </c>
      <c r="K17" s="24">
        <v>0</v>
      </c>
      <c r="L17" s="25">
        <v>0</v>
      </c>
      <c r="M17" s="26">
        <v>0</v>
      </c>
      <c r="N17" s="24">
        <v>9.849207646018689</v>
      </c>
      <c r="O17" s="25">
        <v>0.10834128410620558</v>
      </c>
      <c r="P17" s="26">
        <v>0.10834128410620558</v>
      </c>
      <c r="Q17" s="24">
        <v>7.230804906448207</v>
      </c>
      <c r="R17" s="25">
        <v>0.06507724415803387</v>
      </c>
      <c r="S17" s="26">
        <v>0.06507724415803387</v>
      </c>
      <c r="T17" s="24" t="s">
        <v>227</v>
      </c>
      <c r="U17" s="25" t="s">
        <v>227</v>
      </c>
      <c r="V17" s="26" t="s">
        <v>227</v>
      </c>
      <c r="W17" s="24">
        <v>31.034290346020548</v>
      </c>
      <c r="X17" s="25">
        <v>0.962063000726637</v>
      </c>
      <c r="Y17" s="26">
        <v>2.3586060662975616</v>
      </c>
      <c r="Z17" s="24" t="s">
        <v>227</v>
      </c>
      <c r="AA17" s="25" t="s">
        <v>227</v>
      </c>
      <c r="AB17" s="26" t="s">
        <v>227</v>
      </c>
      <c r="AC17" s="24">
        <v>15.774385028304017</v>
      </c>
      <c r="AD17" s="25">
        <v>0.45193613106091013</v>
      </c>
      <c r="AE17" s="26">
        <v>1.8124768397521318</v>
      </c>
      <c r="AF17" s="24" t="s">
        <v>227</v>
      </c>
      <c r="AG17" s="25" t="s">
        <v>227</v>
      </c>
      <c r="AH17" s="26" t="s">
        <v>227</v>
      </c>
    </row>
    <row r="18" spans="1:34" ht="42.75">
      <c r="A18" s="22" t="s">
        <v>43</v>
      </c>
      <c r="B18" s="23" t="s">
        <v>44</v>
      </c>
      <c r="C18" s="138">
        <v>910613.18</v>
      </c>
      <c r="D18" s="139">
        <v>36</v>
      </c>
      <c r="E18" s="139">
        <v>0</v>
      </c>
      <c r="F18" s="140">
        <v>27</v>
      </c>
      <c r="G18" s="140">
        <v>724</v>
      </c>
      <c r="H18" s="24">
        <v>16.908086566553</v>
      </c>
      <c r="I18" s="25">
        <v>0.4615786860622065</v>
      </c>
      <c r="J18" s="26">
        <v>1.3673690378418315</v>
      </c>
      <c r="K18" s="24">
        <v>21.36321756435449</v>
      </c>
      <c r="L18" s="25">
        <v>0.5043577016280212</v>
      </c>
      <c r="M18" s="26">
        <v>8.515564288260954</v>
      </c>
      <c r="N18" s="24">
        <v>30.417513145413412</v>
      </c>
      <c r="O18" s="25">
        <v>0.8559121091202062</v>
      </c>
      <c r="P18" s="26">
        <v>2.8815611526401943</v>
      </c>
      <c r="Q18" s="24">
        <v>38.39273145236727</v>
      </c>
      <c r="R18" s="25">
        <v>1.2886862572771338</v>
      </c>
      <c r="S18" s="26">
        <v>5.708314645398483</v>
      </c>
      <c r="T18" s="24">
        <v>42.19825891942904</v>
      </c>
      <c r="U18" s="25">
        <v>1.351097825759576</v>
      </c>
      <c r="V18" s="26">
        <v>3.894296465993022</v>
      </c>
      <c r="W18" s="24">
        <v>24.31402912517869</v>
      </c>
      <c r="X18" s="25">
        <v>0.4144436782700913</v>
      </c>
      <c r="Y18" s="26">
        <v>1.0361091956752282</v>
      </c>
      <c r="Z18" s="24">
        <v>36.43728551795065</v>
      </c>
      <c r="AA18" s="25">
        <v>0.9375215084618653</v>
      </c>
      <c r="AB18" s="26">
        <v>4.704348997817574</v>
      </c>
      <c r="AC18" s="24" t="s">
        <v>227</v>
      </c>
      <c r="AD18" s="25" t="s">
        <v>227</v>
      </c>
      <c r="AE18" s="26" t="s">
        <v>227</v>
      </c>
      <c r="AF18" s="24">
        <v>16.02854554567608</v>
      </c>
      <c r="AG18" s="25">
        <v>0.5697419371235771</v>
      </c>
      <c r="AH18" s="26">
        <v>2.536881617729278</v>
      </c>
    </row>
    <row r="19" spans="1:34" ht="15">
      <c r="A19" s="22" t="s">
        <v>45</v>
      </c>
      <c r="B19" s="27" t="s">
        <v>46</v>
      </c>
      <c r="C19" s="138">
        <v>139528.07</v>
      </c>
      <c r="D19" s="141">
        <v>5</v>
      </c>
      <c r="E19" s="141">
        <v>0</v>
      </c>
      <c r="F19" s="140">
        <v>17</v>
      </c>
      <c r="G19" s="140">
        <v>198</v>
      </c>
      <c r="H19" s="24">
        <v>29.944947710880932</v>
      </c>
      <c r="I19" s="25">
        <v>0.6513026127116602</v>
      </c>
      <c r="J19" s="26">
        <v>4.020109230185765</v>
      </c>
      <c r="K19" s="24">
        <v>10.297870362650146</v>
      </c>
      <c r="L19" s="25">
        <v>0.47370203668190675</v>
      </c>
      <c r="M19" s="26">
        <v>0.47370203668190675</v>
      </c>
      <c r="N19" s="24">
        <v>11.370954939131035</v>
      </c>
      <c r="O19" s="25">
        <v>0.19168181183106603</v>
      </c>
      <c r="P19" s="26">
        <v>0.19168181183106603</v>
      </c>
      <c r="Q19" s="24">
        <v>15.441118661007955</v>
      </c>
      <c r="R19" s="25">
        <v>0.3651095399391612</v>
      </c>
      <c r="S19" s="26">
        <v>1.7805454171982236</v>
      </c>
      <c r="T19" s="24">
        <v>17.498107419283286</v>
      </c>
      <c r="U19" s="25">
        <v>0.3902077954500173</v>
      </c>
      <c r="V19" s="26">
        <v>1.3526037035105982</v>
      </c>
      <c r="W19" s="24">
        <v>15.279051494381546</v>
      </c>
      <c r="X19" s="25">
        <v>0.35816552264677654</v>
      </c>
      <c r="Y19" s="26">
        <v>1.268769707691391</v>
      </c>
      <c r="Z19" s="24">
        <v>9.156313896482812</v>
      </c>
      <c r="AA19" s="25">
        <v>0.36054862261232323</v>
      </c>
      <c r="AB19" s="26">
        <v>1.6945935366285692</v>
      </c>
      <c r="AC19" s="24">
        <v>15.083879335439782</v>
      </c>
      <c r="AD19" s="25">
        <v>0.550561595743552</v>
      </c>
      <c r="AE19" s="26">
        <v>1.1162070708225438</v>
      </c>
      <c r="AF19" s="24">
        <v>12.324342937413064</v>
      </c>
      <c r="AG19" s="25">
        <v>0.49759534609805245</v>
      </c>
      <c r="AH19" s="26">
        <v>3.1935453636571602</v>
      </c>
    </row>
    <row r="20" spans="1:34" ht="15">
      <c r="A20" s="22" t="s">
        <v>47</v>
      </c>
      <c r="B20" s="23" t="s">
        <v>48</v>
      </c>
      <c r="C20" s="138">
        <v>2020053.74</v>
      </c>
      <c r="D20" s="139">
        <v>17</v>
      </c>
      <c r="E20" s="139">
        <v>0</v>
      </c>
      <c r="F20" s="140">
        <v>13</v>
      </c>
      <c r="G20" s="140">
        <v>501</v>
      </c>
      <c r="H20" s="24">
        <v>3.727065919161357</v>
      </c>
      <c r="I20" s="25">
        <v>0.06932342609640124</v>
      </c>
      <c r="J20" s="26">
        <v>0.6004303195768946</v>
      </c>
      <c r="K20" s="24">
        <v>5.657179997741796</v>
      </c>
      <c r="L20" s="25">
        <v>0.21567998741390595</v>
      </c>
      <c r="M20" s="26">
        <v>0.533896362286882</v>
      </c>
      <c r="N20" s="24">
        <v>11.872438269799218</v>
      </c>
      <c r="O20" s="25">
        <v>0.4382478300460668</v>
      </c>
      <c r="P20" s="26">
        <v>1.6383964812322922</v>
      </c>
      <c r="Q20" s="24">
        <v>11.773748611859707</v>
      </c>
      <c r="R20" s="25">
        <v>0.21197407943506336</v>
      </c>
      <c r="S20" s="26">
        <v>0.6718861345858332</v>
      </c>
      <c r="T20" s="24">
        <v>19.27492591904626</v>
      </c>
      <c r="U20" s="25">
        <v>0.4042792154302523</v>
      </c>
      <c r="V20" s="26">
        <v>0.793484450334071</v>
      </c>
      <c r="W20" s="24">
        <v>19.040367079883588</v>
      </c>
      <c r="X20" s="25">
        <v>0.3302713333499883</v>
      </c>
      <c r="Y20" s="26">
        <v>1.1385888037224048</v>
      </c>
      <c r="Z20" s="24">
        <v>16.163413076003177</v>
      </c>
      <c r="AA20" s="25">
        <v>0.4556062060798396</v>
      </c>
      <c r="AB20" s="26">
        <v>1.7436281855738427</v>
      </c>
      <c r="AC20" s="24">
        <v>27.666414694794835</v>
      </c>
      <c r="AD20" s="25">
        <v>0.5982862177749383</v>
      </c>
      <c r="AE20" s="26">
        <v>0.771201309617406</v>
      </c>
      <c r="AF20" s="24" t="s">
        <v>227</v>
      </c>
      <c r="AG20" s="25" t="s">
        <v>227</v>
      </c>
      <c r="AH20" s="26" t="s">
        <v>227</v>
      </c>
    </row>
    <row r="21" spans="1:34" ht="28.5">
      <c r="A21" s="22" t="s">
        <v>49</v>
      </c>
      <c r="B21" s="23" t="s">
        <v>50</v>
      </c>
      <c r="C21" s="138">
        <v>0</v>
      </c>
      <c r="D21" s="139"/>
      <c r="E21" s="139"/>
      <c r="F21" s="140"/>
      <c r="G21" s="140"/>
      <c r="H21" s="24" t="s">
        <v>227</v>
      </c>
      <c r="I21" s="25" t="s">
        <v>227</v>
      </c>
      <c r="J21" s="26" t="s">
        <v>227</v>
      </c>
      <c r="K21" s="24" t="s">
        <v>227</v>
      </c>
      <c r="L21" s="25" t="s">
        <v>227</v>
      </c>
      <c r="M21" s="26" t="s">
        <v>227</v>
      </c>
      <c r="N21" s="24" t="s">
        <v>242</v>
      </c>
      <c r="O21" s="25" t="s">
        <v>227</v>
      </c>
      <c r="P21" s="26" t="s">
        <v>227</v>
      </c>
      <c r="Q21" s="24">
        <v>11.766643917821758</v>
      </c>
      <c r="R21" s="25">
        <v>0.294166097945544</v>
      </c>
      <c r="S21" s="26">
        <v>0.294166097945544</v>
      </c>
      <c r="T21" s="24">
        <v>11.458884434056584</v>
      </c>
      <c r="U21" s="25">
        <v>0.15469493985976387</v>
      </c>
      <c r="V21" s="26">
        <v>0.15469493985976387</v>
      </c>
      <c r="W21" s="24" t="s">
        <v>227</v>
      </c>
      <c r="X21" s="25" t="s">
        <v>227</v>
      </c>
      <c r="Y21" s="26" t="s">
        <v>227</v>
      </c>
      <c r="Z21" s="24">
        <v>4.359704100779094</v>
      </c>
      <c r="AA21" s="25">
        <v>0.02397837255428502</v>
      </c>
      <c r="AB21" s="26">
        <v>0.02397837255428502</v>
      </c>
      <c r="AC21" s="24" t="s">
        <v>227</v>
      </c>
      <c r="AD21" s="25" t="s">
        <v>227</v>
      </c>
      <c r="AE21" s="26" t="s">
        <v>227</v>
      </c>
      <c r="AF21" s="24">
        <v>1.427230196640012</v>
      </c>
      <c r="AG21" s="25">
        <v>0.06904226076246059</v>
      </c>
      <c r="AH21" s="26">
        <v>0.43030990428696364</v>
      </c>
    </row>
    <row r="22" spans="1:34" ht="15">
      <c r="A22" s="22" t="s">
        <v>51</v>
      </c>
      <c r="B22" s="27" t="s">
        <v>52</v>
      </c>
      <c r="C22" s="138">
        <v>437828.05</v>
      </c>
      <c r="D22" s="141">
        <v>15</v>
      </c>
      <c r="E22" s="141">
        <v>1</v>
      </c>
      <c r="F22" s="140">
        <v>0</v>
      </c>
      <c r="G22" s="140">
        <v>253</v>
      </c>
      <c r="H22" s="24">
        <v>4.233956227328223</v>
      </c>
      <c r="I22" s="25">
        <v>0.09526401511488501</v>
      </c>
      <c r="J22" s="26">
        <v>0.09526401511488501</v>
      </c>
      <c r="K22" s="24">
        <v>4.284619259449263</v>
      </c>
      <c r="L22" s="25">
        <v>0.03713336691522695</v>
      </c>
      <c r="M22" s="26">
        <v>0.03713336691522695</v>
      </c>
      <c r="N22" s="24">
        <v>21.611319780838677</v>
      </c>
      <c r="O22" s="25">
        <v>0.7911286705485587</v>
      </c>
      <c r="P22" s="26">
        <v>2.29620272671411</v>
      </c>
      <c r="Q22" s="24">
        <v>14.434354378043865</v>
      </c>
      <c r="R22" s="25">
        <v>0.4798258769862646</v>
      </c>
      <c r="S22" s="26">
        <v>2.1211516570702846</v>
      </c>
      <c r="T22" s="24">
        <v>17.195608109855748</v>
      </c>
      <c r="U22" s="25">
        <v>0.4479947215706276</v>
      </c>
      <c r="V22" s="26">
        <v>2.0063467065263048</v>
      </c>
      <c r="W22" s="24">
        <v>10.924943940919194</v>
      </c>
      <c r="X22" s="25">
        <v>0.30421766973944214</v>
      </c>
      <c r="Y22" s="26">
        <v>1.0006828459730408</v>
      </c>
      <c r="Z22" s="24">
        <v>4.257136138215017</v>
      </c>
      <c r="AA22" s="25">
        <v>0.09572803424310525</v>
      </c>
      <c r="AB22" s="26">
        <v>0.9068850551732639</v>
      </c>
      <c r="AC22" s="24">
        <v>6.091351465498847</v>
      </c>
      <c r="AD22" s="25">
        <v>0.1662713344471352</v>
      </c>
      <c r="AE22" s="26">
        <v>0.5216001699345679</v>
      </c>
      <c r="AF22" s="24">
        <v>5.382907901608625</v>
      </c>
      <c r="AG22" s="25">
        <v>0.10038395816513383</v>
      </c>
      <c r="AH22" s="26">
        <v>0.40044470268047955</v>
      </c>
    </row>
    <row r="23" spans="1:34" ht="15">
      <c r="A23" s="22" t="s">
        <v>53</v>
      </c>
      <c r="B23" s="23" t="s">
        <v>54</v>
      </c>
      <c r="C23" s="138">
        <v>49892.3</v>
      </c>
      <c r="D23" s="139"/>
      <c r="E23" s="139"/>
      <c r="F23" s="140"/>
      <c r="G23" s="140"/>
      <c r="H23" s="24">
        <v>0</v>
      </c>
      <c r="I23" s="25">
        <v>0</v>
      </c>
      <c r="J23" s="26">
        <v>0</v>
      </c>
      <c r="K23" s="24">
        <v>11.328715597806127</v>
      </c>
      <c r="L23" s="25">
        <v>0.04531486239122451</v>
      </c>
      <c r="M23" s="26">
        <v>0.04531486239122451</v>
      </c>
      <c r="N23" s="24">
        <v>0</v>
      </c>
      <c r="O23" s="25">
        <v>0</v>
      </c>
      <c r="P23" s="26">
        <v>0</v>
      </c>
      <c r="Q23" s="24">
        <v>7.643120576904409</v>
      </c>
      <c r="R23" s="25">
        <v>0.05002769832155613</v>
      </c>
      <c r="S23" s="26">
        <v>0.05002769832155613</v>
      </c>
      <c r="T23" s="24">
        <v>4.724763024785729</v>
      </c>
      <c r="U23" s="25">
        <v>0.11195325987229784</v>
      </c>
      <c r="V23" s="26">
        <v>0.3777211800164951</v>
      </c>
      <c r="W23" s="24">
        <v>11.729628461823896</v>
      </c>
      <c r="X23" s="25">
        <v>0.3204837195859626</v>
      </c>
      <c r="Y23" s="26">
        <v>1.2002058542227547</v>
      </c>
      <c r="Z23" s="24">
        <v>6.030178254883298</v>
      </c>
      <c r="AA23" s="25">
        <v>0.08397581569763407</v>
      </c>
      <c r="AB23" s="26">
        <v>0.1677282914599021</v>
      </c>
      <c r="AC23" s="24">
        <v>3.7154618522865155</v>
      </c>
      <c r="AD23" s="25">
        <v>0.10537462642179256</v>
      </c>
      <c r="AE23" s="26">
        <v>0.32210990113850596</v>
      </c>
      <c r="AF23" s="24">
        <v>3.644007641615469</v>
      </c>
      <c r="AG23" s="25">
        <v>0.08430021249487214</v>
      </c>
      <c r="AH23" s="26">
        <v>0.2843952749585787</v>
      </c>
    </row>
    <row r="24" spans="1:34" ht="15">
      <c r="A24" s="22" t="s">
        <v>55</v>
      </c>
      <c r="B24" s="23" t="s">
        <v>56</v>
      </c>
      <c r="C24" s="138">
        <v>578018.35</v>
      </c>
      <c r="D24" s="139">
        <v>17</v>
      </c>
      <c r="E24" s="139">
        <v>0</v>
      </c>
      <c r="F24" s="140">
        <v>19</v>
      </c>
      <c r="G24" s="140">
        <v>507</v>
      </c>
      <c r="H24" s="24">
        <v>15.970038610562723</v>
      </c>
      <c r="I24" s="25">
        <v>0.4331872973115139</v>
      </c>
      <c r="J24" s="26">
        <v>0.4331872973115139</v>
      </c>
      <c r="K24" s="24">
        <v>11.320474054662117</v>
      </c>
      <c r="L24" s="25">
        <v>0.37860696560592194</v>
      </c>
      <c r="M24" s="26">
        <v>2.2653526413829415</v>
      </c>
      <c r="N24" s="24">
        <v>24.116881501521863</v>
      </c>
      <c r="O24" s="25">
        <v>0.4653703990240541</v>
      </c>
      <c r="P24" s="26">
        <v>0.9175619271775891</v>
      </c>
      <c r="Q24" s="24">
        <v>27.395130108714177</v>
      </c>
      <c r="R24" s="25">
        <v>0.6786686898932126</v>
      </c>
      <c r="S24" s="26">
        <v>1.993634935111493</v>
      </c>
      <c r="T24" s="24">
        <v>26.055805011551012</v>
      </c>
      <c r="U24" s="25">
        <v>0.6753819227328837</v>
      </c>
      <c r="V24" s="26">
        <v>2.2569472057433426</v>
      </c>
      <c r="W24" s="24">
        <v>17.0684324620028</v>
      </c>
      <c r="X24" s="25">
        <v>0.39499197455818147</v>
      </c>
      <c r="Y24" s="26">
        <v>1.6591227537752637</v>
      </c>
      <c r="Z24" s="24">
        <v>15.005851909721894</v>
      </c>
      <c r="AA24" s="25">
        <v>0.3736845388821912</v>
      </c>
      <c r="AB24" s="26">
        <v>1.0033007029264664</v>
      </c>
      <c r="AC24" s="24">
        <v>6.88791178885561</v>
      </c>
      <c r="AD24" s="25">
        <v>0.1845386366764232</v>
      </c>
      <c r="AE24" s="26">
        <v>0.7657061938611153</v>
      </c>
      <c r="AF24" s="24">
        <v>2.5296809681463457</v>
      </c>
      <c r="AG24" s="25">
        <v>0.19478543454726863</v>
      </c>
      <c r="AH24" s="26">
        <v>0.6691006160747084</v>
      </c>
    </row>
    <row r="25" spans="1:34" ht="28.5">
      <c r="A25" s="22" t="s">
        <v>57</v>
      </c>
      <c r="B25" s="23" t="s">
        <v>58</v>
      </c>
      <c r="C25" s="138">
        <v>1230971.11</v>
      </c>
      <c r="D25" s="139">
        <v>39</v>
      </c>
      <c r="E25" s="139">
        <v>0</v>
      </c>
      <c r="F25" s="140">
        <v>95</v>
      </c>
      <c r="G25" s="140">
        <v>1200</v>
      </c>
      <c r="H25" s="24">
        <v>23.51668189748689</v>
      </c>
      <c r="I25" s="25">
        <v>0.3878443537554761</v>
      </c>
      <c r="J25" s="26">
        <v>1.5410662544976217</v>
      </c>
      <c r="K25" s="24">
        <v>26.306628515465377</v>
      </c>
      <c r="L25" s="25">
        <v>0.8059394372465302</v>
      </c>
      <c r="M25" s="26">
        <v>3.077875536309449</v>
      </c>
      <c r="N25" s="24">
        <v>36.924593747516695</v>
      </c>
      <c r="O25" s="25">
        <v>1.1331747547849014</v>
      </c>
      <c r="P25" s="26">
        <v>6.85648678564999</v>
      </c>
      <c r="Q25" s="24">
        <v>33.387152976210544</v>
      </c>
      <c r="R25" s="25">
        <v>0.9992698133704009</v>
      </c>
      <c r="S25" s="26">
        <v>5.503657262316048</v>
      </c>
      <c r="T25" s="24">
        <v>36.72429833614681</v>
      </c>
      <c r="U25" s="25">
        <v>0.894993960575088</v>
      </c>
      <c r="V25" s="26">
        <v>4.051344757012551</v>
      </c>
      <c r="W25" s="24">
        <v>29.58925372904294</v>
      </c>
      <c r="X25" s="25">
        <v>0.795454171416534</v>
      </c>
      <c r="Y25" s="26">
        <v>2.8202662422908227</v>
      </c>
      <c r="Z25" s="24">
        <v>18.893325850236344</v>
      </c>
      <c r="AA25" s="25">
        <v>0.5808692734806705</v>
      </c>
      <c r="AB25" s="26">
        <v>2.08454686940706</v>
      </c>
      <c r="AC25" s="24">
        <v>16.268056039314867</v>
      </c>
      <c r="AD25" s="25">
        <v>0.5813288150298923</v>
      </c>
      <c r="AE25" s="26">
        <v>2.0492666842024447</v>
      </c>
      <c r="AF25" s="24">
        <v>5.571353474700281</v>
      </c>
      <c r="AG25" s="25">
        <v>0.22882344628233298</v>
      </c>
      <c r="AH25" s="26">
        <v>0.8357030212050421</v>
      </c>
    </row>
    <row r="26" spans="1:34" ht="15">
      <c r="A26" s="22" t="s">
        <v>59</v>
      </c>
      <c r="B26" s="23" t="s">
        <v>60</v>
      </c>
      <c r="C26" s="138">
        <v>165815.05</v>
      </c>
      <c r="D26" s="139">
        <v>3</v>
      </c>
      <c r="E26" s="139">
        <v>0</v>
      </c>
      <c r="F26" s="140">
        <v>6</v>
      </c>
      <c r="G26" s="140">
        <v>191</v>
      </c>
      <c r="H26" s="24">
        <v>24.31491313862005</v>
      </c>
      <c r="I26" s="25">
        <v>0.1458894788317203</v>
      </c>
      <c r="J26" s="26">
        <v>3.185253621159226</v>
      </c>
      <c r="K26" s="24">
        <v>44.593914752616215</v>
      </c>
      <c r="L26" s="25">
        <v>1.1785534613191428</v>
      </c>
      <c r="M26" s="26">
        <v>8.823224561767637</v>
      </c>
      <c r="N26" s="24">
        <v>30.90000911550269</v>
      </c>
      <c r="O26" s="25">
        <v>0.7601402242413662</v>
      </c>
      <c r="P26" s="26">
        <v>1.918890566072717</v>
      </c>
      <c r="Q26" s="24">
        <v>41.31710052063678</v>
      </c>
      <c r="R26" s="25">
        <v>1.884228808243167</v>
      </c>
      <c r="S26" s="26">
        <v>6.10984136149011</v>
      </c>
      <c r="T26" s="24">
        <v>24.809080942324563</v>
      </c>
      <c r="U26" s="25">
        <v>0.46827140278637613</v>
      </c>
      <c r="V26" s="26">
        <v>1.6544555853412695</v>
      </c>
      <c r="W26" s="24">
        <v>21.99741298578526</v>
      </c>
      <c r="X26" s="25">
        <v>0.5339343218333368</v>
      </c>
      <c r="Y26" s="26">
        <v>1.8030158402440248</v>
      </c>
      <c r="Z26" s="24">
        <v>14.35299651993658</v>
      </c>
      <c r="AA26" s="25">
        <v>0.7127159834431008</v>
      </c>
      <c r="AB26" s="26">
        <v>2.2601484207487634</v>
      </c>
      <c r="AC26" s="24">
        <v>15.300894434775493</v>
      </c>
      <c r="AD26" s="25">
        <v>0.6332799944574848</v>
      </c>
      <c r="AE26" s="26">
        <v>2.112787968729165</v>
      </c>
      <c r="AF26" s="24">
        <v>2.5303310054673656</v>
      </c>
      <c r="AG26" s="25">
        <v>0.10419541604656689</v>
      </c>
      <c r="AH26" s="26">
        <v>0.5650771348995514</v>
      </c>
    </row>
    <row r="27" spans="1:34" ht="28.5">
      <c r="A27" s="22" t="s">
        <v>61</v>
      </c>
      <c r="B27" s="23" t="s">
        <v>62</v>
      </c>
      <c r="C27" s="138">
        <v>5241954.61</v>
      </c>
      <c r="D27" s="139">
        <v>211</v>
      </c>
      <c r="E27" s="139">
        <v>0</v>
      </c>
      <c r="F27" s="140">
        <v>273.5</v>
      </c>
      <c r="G27" s="140">
        <v>5536</v>
      </c>
      <c r="H27" s="24">
        <v>24.427460497657062</v>
      </c>
      <c r="I27" s="25">
        <v>0.7233791663357348</v>
      </c>
      <c r="J27" s="26">
        <v>2.9919841402880656</v>
      </c>
      <c r="K27" s="24">
        <v>27.402789024361894</v>
      </c>
      <c r="L27" s="25">
        <v>0.890209957839447</v>
      </c>
      <c r="M27" s="26">
        <v>3.874570588860896</v>
      </c>
      <c r="N27" s="24">
        <v>28.67516454215108</v>
      </c>
      <c r="O27" s="25">
        <v>0.9188758240864257</v>
      </c>
      <c r="P27" s="26">
        <v>3.8163582862635885</v>
      </c>
      <c r="Q27" s="24">
        <v>28.655040427002145</v>
      </c>
      <c r="R27" s="25">
        <v>0.8121178432068321</v>
      </c>
      <c r="S27" s="26">
        <v>3.3928927765794192</v>
      </c>
      <c r="T27" s="24">
        <v>25.433755748452697</v>
      </c>
      <c r="U27" s="25">
        <v>0.6670609198028333</v>
      </c>
      <c r="V27" s="26">
        <v>3.1418650943459023</v>
      </c>
      <c r="W27" s="24">
        <v>25.940831069782007</v>
      </c>
      <c r="X27" s="25">
        <v>0.6415309018999289</v>
      </c>
      <c r="Y27" s="26">
        <v>2.5092707389242337</v>
      </c>
      <c r="Z27" s="24">
        <v>18.19507876261299</v>
      </c>
      <c r="AA27" s="25">
        <v>0.4751975176431681</v>
      </c>
      <c r="AB27" s="26">
        <v>1.9770538791940448</v>
      </c>
      <c r="AC27" s="24">
        <v>14.76169445142618</v>
      </c>
      <c r="AD27" s="25">
        <v>0.4048282872285059</v>
      </c>
      <c r="AE27" s="26">
        <v>1.2100116209426612</v>
      </c>
      <c r="AF27" s="24">
        <v>8.57459602720102</v>
      </c>
      <c r="AG27" s="25">
        <v>0.25137105195531406</v>
      </c>
      <c r="AH27" s="26">
        <v>0.7139479428964217</v>
      </c>
    </row>
    <row r="28" spans="1:34" ht="28.5">
      <c r="A28" s="22" t="s">
        <v>63</v>
      </c>
      <c r="B28" s="23" t="s">
        <v>64</v>
      </c>
      <c r="C28" s="138">
        <v>206106.57</v>
      </c>
      <c r="D28" s="139">
        <v>1</v>
      </c>
      <c r="E28" s="139">
        <v>0</v>
      </c>
      <c r="F28" s="140">
        <v>0</v>
      </c>
      <c r="G28" s="140">
        <v>7</v>
      </c>
      <c r="H28" s="24">
        <v>0</v>
      </c>
      <c r="I28" s="25">
        <v>0</v>
      </c>
      <c r="J28" s="26">
        <v>0</v>
      </c>
      <c r="K28" s="24">
        <v>3.2954800217620313</v>
      </c>
      <c r="L28" s="25">
        <v>0.019772880130572188</v>
      </c>
      <c r="M28" s="26">
        <v>0.019772880130572188</v>
      </c>
      <c r="N28" s="24">
        <v>1.8456544177473404</v>
      </c>
      <c r="O28" s="25">
        <v>0.012919580924231382</v>
      </c>
      <c r="P28" s="26">
        <v>0.012919580924231382</v>
      </c>
      <c r="Q28" s="24">
        <v>2.091120246908772</v>
      </c>
      <c r="R28" s="25">
        <v>0.029275683456722813</v>
      </c>
      <c r="S28" s="26">
        <v>0.029275683456722813</v>
      </c>
      <c r="T28" s="24">
        <v>5.3777224756699376</v>
      </c>
      <c r="U28" s="25">
        <v>0.24053085982087355</v>
      </c>
      <c r="V28" s="26">
        <v>0.7905252039234808</v>
      </c>
      <c r="W28" s="24">
        <v>3.1568954963413156</v>
      </c>
      <c r="X28" s="25">
        <v>0.09115535745685549</v>
      </c>
      <c r="Y28" s="26">
        <v>0.12075125273505533</v>
      </c>
      <c r="Z28" s="24">
        <v>4.137708611242963</v>
      </c>
      <c r="AA28" s="25">
        <v>0.061720820117707534</v>
      </c>
      <c r="AB28" s="26">
        <v>0.1393028565785131</v>
      </c>
      <c r="AC28" s="24">
        <v>2.7987790322166144</v>
      </c>
      <c r="AD28" s="25">
        <v>0.061357848013979616</v>
      </c>
      <c r="AE28" s="26">
        <v>0.22282586910339966</v>
      </c>
      <c r="AF28" s="24">
        <v>3.060093617924925</v>
      </c>
      <c r="AG28" s="25">
        <v>0.05901609120283784</v>
      </c>
      <c r="AH28" s="26">
        <v>0.370489905884482</v>
      </c>
    </row>
    <row r="29" spans="1:34" ht="15">
      <c r="A29" s="22" t="s">
        <v>65</v>
      </c>
      <c r="B29" s="23" t="s">
        <v>66</v>
      </c>
      <c r="C29" s="138">
        <v>333543.31</v>
      </c>
      <c r="D29" s="139">
        <v>8</v>
      </c>
      <c r="E29" s="139">
        <v>0</v>
      </c>
      <c r="F29" s="140">
        <v>15</v>
      </c>
      <c r="G29" s="140">
        <v>236</v>
      </c>
      <c r="H29" s="24">
        <v>16.66195188968028</v>
      </c>
      <c r="I29" s="25">
        <v>0.6664780755872113</v>
      </c>
      <c r="J29" s="26">
        <v>2.1660537456584366</v>
      </c>
      <c r="K29" s="24">
        <v>2.2327302944638583</v>
      </c>
      <c r="L29" s="25">
        <v>0.008930921177855433</v>
      </c>
      <c r="M29" s="26">
        <v>0.008930921177855433</v>
      </c>
      <c r="N29" s="24">
        <v>13.28163349975568</v>
      </c>
      <c r="O29" s="25">
        <v>0.46865192491995045</v>
      </c>
      <c r="P29" s="26">
        <v>2.2474421257800863</v>
      </c>
      <c r="Q29" s="24">
        <v>19.351997330972527</v>
      </c>
      <c r="R29" s="25">
        <v>0.21617597018501017</v>
      </c>
      <c r="S29" s="26">
        <v>1.3843758090668883</v>
      </c>
      <c r="T29" s="24">
        <v>8.754782354578577</v>
      </c>
      <c r="U29" s="25">
        <v>0.16634086473699297</v>
      </c>
      <c r="V29" s="26">
        <v>0.23200173239633232</v>
      </c>
      <c r="W29" s="24">
        <v>20.100476034189864</v>
      </c>
      <c r="X29" s="25">
        <v>0.6288577502125114</v>
      </c>
      <c r="Y29" s="26">
        <v>2.1094731723738183</v>
      </c>
      <c r="Z29" s="24">
        <v>8.795796855593094</v>
      </c>
      <c r="AA29" s="25">
        <v>0.1523369188268327</v>
      </c>
      <c r="AB29" s="26">
        <v>0.7884615128474047</v>
      </c>
      <c r="AC29" s="24">
        <v>13.628721980974538</v>
      </c>
      <c r="AD29" s="25">
        <v>0.40596555600827905</v>
      </c>
      <c r="AE29" s="26">
        <v>1.3131273628668967</v>
      </c>
      <c r="AF29" s="24">
        <v>5.554439267552757</v>
      </c>
      <c r="AG29" s="25">
        <v>0.2624472553918678</v>
      </c>
      <c r="AH29" s="26">
        <v>0.5748844641917104</v>
      </c>
    </row>
    <row r="30" spans="1:34" ht="15">
      <c r="A30" s="22" t="s">
        <v>67</v>
      </c>
      <c r="B30" s="27" t="s">
        <v>68</v>
      </c>
      <c r="C30" s="138">
        <v>1359481.65</v>
      </c>
      <c r="D30" s="141">
        <v>48</v>
      </c>
      <c r="E30" s="141">
        <v>0</v>
      </c>
      <c r="F30" s="140">
        <v>30</v>
      </c>
      <c r="G30" s="140">
        <v>866</v>
      </c>
      <c r="H30" s="24">
        <v>19.02470732081106</v>
      </c>
      <c r="I30" s="25">
        <v>0.3814453817822618</v>
      </c>
      <c r="J30" s="26">
        <v>0.5954733391413862</v>
      </c>
      <c r="K30" s="24">
        <v>16.490254557649493</v>
      </c>
      <c r="L30" s="25">
        <v>0.301264265957058</v>
      </c>
      <c r="M30" s="26">
        <v>1.1812730428316223</v>
      </c>
      <c r="N30" s="24">
        <v>24.367805899757585</v>
      </c>
      <c r="O30" s="25">
        <v>0.4824892329264056</v>
      </c>
      <c r="P30" s="26">
        <v>1.9220257115935917</v>
      </c>
      <c r="Q30" s="24">
        <v>22.931468064009554</v>
      </c>
      <c r="R30" s="25">
        <v>0.4941415475121749</v>
      </c>
      <c r="S30" s="26">
        <v>1.643639882863674</v>
      </c>
      <c r="T30" s="24">
        <v>22.678560428714583</v>
      </c>
      <c r="U30" s="25">
        <v>0.5931135440393129</v>
      </c>
      <c r="V30" s="26">
        <v>1.4579738993716487</v>
      </c>
      <c r="W30" s="24">
        <v>22.529781932207147</v>
      </c>
      <c r="X30" s="25">
        <v>0.45747161105202433</v>
      </c>
      <c r="Y30" s="26">
        <v>1.4340059902564575</v>
      </c>
      <c r="Z30" s="24">
        <v>12.403958570349113</v>
      </c>
      <c r="AA30" s="25">
        <v>0.33128325305303197</v>
      </c>
      <c r="AB30" s="26">
        <v>1.0629774383826145</v>
      </c>
      <c r="AC30" s="24">
        <v>17.602617749377092</v>
      </c>
      <c r="AD30" s="25">
        <v>0.35453477543937706</v>
      </c>
      <c r="AE30" s="26">
        <v>1.1838888809388746</v>
      </c>
      <c r="AF30" s="24">
        <v>13.463168625857588</v>
      </c>
      <c r="AG30" s="25">
        <v>0.33784633739946157</v>
      </c>
      <c r="AH30" s="26">
        <v>1.2347309532102684</v>
      </c>
    </row>
    <row r="31" spans="1:34" ht="28.5">
      <c r="A31" s="22" t="s">
        <v>69</v>
      </c>
      <c r="B31" s="28" t="s">
        <v>70</v>
      </c>
      <c r="C31" s="138">
        <v>198771.09</v>
      </c>
      <c r="D31" s="142">
        <v>8</v>
      </c>
      <c r="E31" s="142">
        <v>0</v>
      </c>
      <c r="F31" s="140">
        <v>15</v>
      </c>
      <c r="G31" s="140">
        <v>260</v>
      </c>
      <c r="H31" s="24">
        <v>19.39720922264365</v>
      </c>
      <c r="I31" s="25">
        <v>0.574157392990252</v>
      </c>
      <c r="J31" s="26">
        <v>3.774696914726454</v>
      </c>
      <c r="K31" s="24">
        <v>27.671366698612</v>
      </c>
      <c r="L31" s="25">
        <v>0.1664558485861051</v>
      </c>
      <c r="M31" s="26">
        <v>1.8644715323645689</v>
      </c>
      <c r="N31" s="24">
        <v>34.15183324479471</v>
      </c>
      <c r="O31" s="25">
        <v>0.4686390450813496</v>
      </c>
      <c r="P31" s="26">
        <v>1.3224348762012172</v>
      </c>
      <c r="Q31" s="24">
        <v>26.95027194109227</v>
      </c>
      <c r="R31" s="25">
        <v>0.421176342893349</v>
      </c>
      <c r="S31" s="26">
        <v>0.7972266490481249</v>
      </c>
      <c r="T31" s="24">
        <v>29.611357181131662</v>
      </c>
      <c r="U31" s="25">
        <v>0.9881181146312413</v>
      </c>
      <c r="V31" s="26">
        <v>1.9537058487985781</v>
      </c>
      <c r="W31" s="24">
        <v>33.50593094626434</v>
      </c>
      <c r="X31" s="25">
        <v>0.6258423926204066</v>
      </c>
      <c r="Y31" s="26">
        <v>1.9800404350319236</v>
      </c>
      <c r="Z31" s="24">
        <v>17.257629809897118</v>
      </c>
      <c r="AA31" s="25">
        <v>0.4701823631880133</v>
      </c>
      <c r="AB31" s="26">
        <v>1.6456382711580466</v>
      </c>
      <c r="AC31" s="24">
        <v>13.620557666024313</v>
      </c>
      <c r="AD31" s="25">
        <v>0.34838832655127816</v>
      </c>
      <c r="AE31" s="26">
        <v>0.8431976480123177</v>
      </c>
      <c r="AF31" s="24">
        <v>10.687729083709863</v>
      </c>
      <c r="AG31" s="25">
        <v>0.3336625572199632</v>
      </c>
      <c r="AH31" s="26">
        <v>1.180978016108673</v>
      </c>
    </row>
    <row r="32" spans="1:34" ht="15">
      <c r="A32" s="22" t="s">
        <v>71</v>
      </c>
      <c r="B32" s="23" t="s">
        <v>72</v>
      </c>
      <c r="C32" s="138">
        <v>108758.24</v>
      </c>
      <c r="D32" s="139">
        <v>4</v>
      </c>
      <c r="E32" s="139">
        <v>0</v>
      </c>
      <c r="F32" s="140">
        <v>10</v>
      </c>
      <c r="G32" s="140">
        <v>92</v>
      </c>
      <c r="H32" s="24">
        <v>9.514974190632508</v>
      </c>
      <c r="I32" s="25">
        <v>0.15223958705012014</v>
      </c>
      <c r="J32" s="26">
        <v>0.15223958705012014</v>
      </c>
      <c r="K32" s="24">
        <v>0</v>
      </c>
      <c r="L32" s="25">
        <v>0</v>
      </c>
      <c r="M32" s="26">
        <v>0</v>
      </c>
      <c r="N32" s="24">
        <v>20.540989055812386</v>
      </c>
      <c r="O32" s="25">
        <v>0.7908280786487768</v>
      </c>
      <c r="P32" s="26">
        <v>2.7165458026311877</v>
      </c>
      <c r="Q32" s="24">
        <v>33.79132832571191</v>
      </c>
      <c r="R32" s="25">
        <v>1.6431033398377417</v>
      </c>
      <c r="S32" s="26">
        <v>4.494246667319684</v>
      </c>
      <c r="T32" s="24">
        <v>25.051476758608747</v>
      </c>
      <c r="U32" s="25">
        <v>0.8893274249306105</v>
      </c>
      <c r="V32" s="26">
        <v>2.365575162491483</v>
      </c>
      <c r="W32" s="24">
        <v>15.04857491876591</v>
      </c>
      <c r="X32" s="25">
        <v>0.22008540818695144</v>
      </c>
      <c r="Y32" s="26">
        <v>0.5022461879138123</v>
      </c>
      <c r="Z32" s="24">
        <v>4.98546968242824</v>
      </c>
      <c r="AA32" s="25">
        <v>0.17282961565751234</v>
      </c>
      <c r="AB32" s="26">
        <v>0.6713765839003364</v>
      </c>
      <c r="AC32" s="24">
        <v>14.541423459495023</v>
      </c>
      <c r="AD32" s="25">
        <v>0.48135840221046344</v>
      </c>
      <c r="AE32" s="26">
        <v>0.9847153681160604</v>
      </c>
      <c r="AF32" s="24">
        <v>14.21137293541903</v>
      </c>
      <c r="AG32" s="25">
        <v>0.45916745794156694</v>
      </c>
      <c r="AH32" s="26">
        <v>1.1497200864936183</v>
      </c>
    </row>
    <row r="33" spans="1:34" ht="15">
      <c r="A33" s="22" t="s">
        <v>73</v>
      </c>
      <c r="B33" s="23" t="s">
        <v>74</v>
      </c>
      <c r="C33" s="138">
        <v>1639795.21</v>
      </c>
      <c r="D33" s="139">
        <v>50</v>
      </c>
      <c r="E33" s="139">
        <v>0</v>
      </c>
      <c r="F33" s="140">
        <v>95</v>
      </c>
      <c r="G33" s="140">
        <v>1746</v>
      </c>
      <c r="H33" s="24">
        <v>21.36927931037062</v>
      </c>
      <c r="I33" s="25">
        <v>0.6395520022175206</v>
      </c>
      <c r="J33" s="26">
        <v>2.4712045145350023</v>
      </c>
      <c r="K33" s="24">
        <v>23.683293798021555</v>
      </c>
      <c r="L33" s="25">
        <v>0.775832038211051</v>
      </c>
      <c r="M33" s="26">
        <v>5.124574778709837</v>
      </c>
      <c r="N33" s="24">
        <v>17.36235552731175</v>
      </c>
      <c r="O33" s="25">
        <v>0.49372908085449535</v>
      </c>
      <c r="P33" s="26">
        <v>1.7607117814961635</v>
      </c>
      <c r="Q33" s="24">
        <v>27.884690535743164</v>
      </c>
      <c r="R33" s="25">
        <v>0.6798494105877412</v>
      </c>
      <c r="S33" s="26">
        <v>2.809929937623677</v>
      </c>
      <c r="T33" s="24">
        <v>16.326816936990703</v>
      </c>
      <c r="U33" s="25">
        <v>0.45316872376330297</v>
      </c>
      <c r="V33" s="26">
        <v>1.6179477369510544</v>
      </c>
      <c r="W33" s="24">
        <v>22.992080002505833</v>
      </c>
      <c r="X33" s="25">
        <v>0.3567604413722155</v>
      </c>
      <c r="Y33" s="26">
        <v>1.1902233414630519</v>
      </c>
      <c r="Z33" s="24">
        <v>35.53310921576973</v>
      </c>
      <c r="AA33" s="25">
        <v>0.7020189955872344</v>
      </c>
      <c r="AB33" s="26">
        <v>4.087267914116648</v>
      </c>
      <c r="AC33" s="24" t="s">
        <v>227</v>
      </c>
      <c r="AD33" s="25" t="s">
        <v>227</v>
      </c>
      <c r="AE33" s="26" t="s">
        <v>227</v>
      </c>
      <c r="AF33" s="24" t="s">
        <v>227</v>
      </c>
      <c r="AG33" s="25" t="s">
        <v>227</v>
      </c>
      <c r="AH33" s="26" t="s">
        <v>227</v>
      </c>
    </row>
    <row r="34" spans="1:34" ht="15">
      <c r="A34" s="22" t="s">
        <v>75</v>
      </c>
      <c r="B34" s="23" t="s">
        <v>76</v>
      </c>
      <c r="C34" s="138">
        <v>1590045.44</v>
      </c>
      <c r="D34" s="139">
        <v>9</v>
      </c>
      <c r="E34" s="139">
        <v>0</v>
      </c>
      <c r="F34" s="140">
        <v>10</v>
      </c>
      <c r="G34" s="140">
        <v>300</v>
      </c>
      <c r="H34" s="24">
        <v>5.197530320702693</v>
      </c>
      <c r="I34" s="25">
        <v>0.08316048513124309</v>
      </c>
      <c r="J34" s="26">
        <v>0.25022395972525824</v>
      </c>
      <c r="K34" s="24">
        <v>5.5523561645478505</v>
      </c>
      <c r="L34" s="25">
        <v>0.21380272804285588</v>
      </c>
      <c r="M34" s="26">
        <v>0.5608249883270965</v>
      </c>
      <c r="N34" s="24">
        <v>4.108658401826381</v>
      </c>
      <c r="O34" s="25">
        <v>0.05683644122526494</v>
      </c>
      <c r="P34" s="26">
        <v>0.05683644122526494</v>
      </c>
      <c r="Q34" s="24">
        <v>8.227955800694028</v>
      </c>
      <c r="R34" s="25">
        <v>0.1683988287208711</v>
      </c>
      <c r="S34" s="26">
        <v>0.4975170607486323</v>
      </c>
      <c r="T34" s="24">
        <v>12.096176491924265</v>
      </c>
      <c r="U34" s="25">
        <v>0.37670949646278423</v>
      </c>
      <c r="V34" s="26">
        <v>0.8303161149099442</v>
      </c>
      <c r="W34" s="24">
        <v>18.330202956052414</v>
      </c>
      <c r="X34" s="25">
        <v>0.47721735282136457</v>
      </c>
      <c r="Y34" s="26">
        <v>1.3305199042238045</v>
      </c>
      <c r="Z34" s="24">
        <v>9.637320361191733</v>
      </c>
      <c r="AA34" s="25">
        <v>0.10793798804534742</v>
      </c>
      <c r="AB34" s="26">
        <v>0.3247776961721614</v>
      </c>
      <c r="AC34" s="24">
        <v>5.5039304786275345</v>
      </c>
      <c r="AD34" s="25">
        <v>0.06919226887417472</v>
      </c>
      <c r="AE34" s="26">
        <v>0.06919226887417472</v>
      </c>
      <c r="AF34" s="24" t="s">
        <v>227</v>
      </c>
      <c r="AG34" s="25" t="s">
        <v>227</v>
      </c>
      <c r="AH34" s="26" t="s">
        <v>227</v>
      </c>
    </row>
    <row r="35" spans="1:34" ht="15">
      <c r="A35" s="22" t="s">
        <v>77</v>
      </c>
      <c r="B35" s="23" t="s">
        <v>78</v>
      </c>
      <c r="C35" s="138">
        <v>1293076.89</v>
      </c>
      <c r="D35" s="139">
        <v>45</v>
      </c>
      <c r="E35" s="139">
        <v>0</v>
      </c>
      <c r="F35" s="140">
        <v>19</v>
      </c>
      <c r="G35" s="140">
        <v>875</v>
      </c>
      <c r="H35" s="24">
        <v>20.318281386510108</v>
      </c>
      <c r="I35" s="25">
        <v>0.8039034968895812</v>
      </c>
      <c r="J35" s="26">
        <v>3.0696592172931756</v>
      </c>
      <c r="K35" s="24">
        <v>26.8346363835211</v>
      </c>
      <c r="L35" s="25">
        <v>0.6657822368064826</v>
      </c>
      <c r="M35" s="26">
        <v>1.727986593654193</v>
      </c>
      <c r="N35" s="24">
        <v>30.33326858865671</v>
      </c>
      <c r="O35" s="25">
        <v>0.5325679373373989</v>
      </c>
      <c r="P35" s="26">
        <v>5.398529773434413</v>
      </c>
      <c r="Q35" s="24">
        <v>27.981465660422156</v>
      </c>
      <c r="R35" s="25">
        <v>0.9060477401874724</v>
      </c>
      <c r="S35" s="26">
        <v>6.049119949603094</v>
      </c>
      <c r="T35" s="24">
        <v>13.68447881124312</v>
      </c>
      <c r="U35" s="25">
        <v>0.6327703002318819</v>
      </c>
      <c r="V35" s="26">
        <v>1.9054268296774919</v>
      </c>
      <c r="W35" s="24">
        <v>13.377397981610212</v>
      </c>
      <c r="X35" s="25">
        <v>0.44075005981515747</v>
      </c>
      <c r="Y35" s="26">
        <v>1.5848696240318203</v>
      </c>
      <c r="Z35" s="24">
        <v>20.352661729447856</v>
      </c>
      <c r="AA35" s="25">
        <v>0.45416164263689257</v>
      </c>
      <c r="AB35" s="26">
        <v>1.4317754504277866</v>
      </c>
      <c r="AC35" s="24">
        <v>14.011649514688049</v>
      </c>
      <c r="AD35" s="25">
        <v>0.37067181897947477</v>
      </c>
      <c r="AE35" s="26">
        <v>0.9438756627621676</v>
      </c>
      <c r="AF35" s="24">
        <v>2.3413355206089763</v>
      </c>
      <c r="AG35" s="25">
        <v>0.10711610006786068</v>
      </c>
      <c r="AH35" s="26">
        <v>0.41441638714778883</v>
      </c>
    </row>
    <row r="36" spans="1:34" ht="28.5">
      <c r="A36" s="22" t="s">
        <v>79</v>
      </c>
      <c r="B36" s="23" t="s">
        <v>80</v>
      </c>
      <c r="C36" s="138">
        <v>207654.77</v>
      </c>
      <c r="D36" s="139">
        <v>1</v>
      </c>
      <c r="E36" s="139">
        <v>0</v>
      </c>
      <c r="F36" s="140">
        <v>5</v>
      </c>
      <c r="G36" s="140">
        <v>103</v>
      </c>
      <c r="H36" s="24">
        <v>9.298219660583369</v>
      </c>
      <c r="I36" s="25">
        <v>0.04184198847262516</v>
      </c>
      <c r="J36" s="26">
        <v>1.4365749375601304</v>
      </c>
      <c r="K36" s="24">
        <v>11.986454826587764</v>
      </c>
      <c r="L36" s="25">
        <v>0.6552595305201311</v>
      </c>
      <c r="M36" s="26">
        <v>5.150180090490543</v>
      </c>
      <c r="N36" s="24">
        <v>5.194811941314209</v>
      </c>
      <c r="O36" s="25">
        <v>0.1090910507675984</v>
      </c>
      <c r="P36" s="26">
        <v>0.1090910507675984</v>
      </c>
      <c r="Q36" s="24">
        <v>3.7942712246504895</v>
      </c>
      <c r="R36" s="25">
        <v>0.05817882544464084</v>
      </c>
      <c r="S36" s="26">
        <v>0.05817882544464084</v>
      </c>
      <c r="T36" s="24">
        <v>0</v>
      </c>
      <c r="U36" s="25">
        <v>0</v>
      </c>
      <c r="V36" s="26">
        <v>0</v>
      </c>
      <c r="W36" s="24">
        <v>0</v>
      </c>
      <c r="X36" s="25">
        <v>0</v>
      </c>
      <c r="Y36" s="26">
        <v>0</v>
      </c>
      <c r="Z36" s="24">
        <v>0</v>
      </c>
      <c r="AA36" s="25">
        <v>0</v>
      </c>
      <c r="AB36" s="26">
        <v>0</v>
      </c>
      <c r="AC36" s="24">
        <v>3.7834455978824852</v>
      </c>
      <c r="AD36" s="25">
        <v>0.03627656661499089</v>
      </c>
      <c r="AE36" s="26">
        <v>0.0863515818810826</v>
      </c>
      <c r="AF36" s="24">
        <v>4.027229797852984</v>
      </c>
      <c r="AG36" s="25">
        <v>0.08835933949336965</v>
      </c>
      <c r="AH36" s="26">
        <v>0.40838027878704425</v>
      </c>
    </row>
    <row r="37" spans="1:34" ht="15">
      <c r="A37" s="22" t="s">
        <v>81</v>
      </c>
      <c r="B37" s="23" t="s">
        <v>82</v>
      </c>
      <c r="C37" s="138">
        <v>8101.16</v>
      </c>
      <c r="D37" s="139">
        <v>1</v>
      </c>
      <c r="E37" s="139">
        <v>0</v>
      </c>
      <c r="F37" s="140">
        <v>2</v>
      </c>
      <c r="G37" s="140">
        <v>47</v>
      </c>
      <c r="H37" s="24" t="s">
        <v>227</v>
      </c>
      <c r="I37" s="25" t="s">
        <v>227</v>
      </c>
      <c r="J37" s="26" t="s">
        <v>227</v>
      </c>
      <c r="K37" s="24" t="s">
        <v>227</v>
      </c>
      <c r="L37" s="25" t="s">
        <v>227</v>
      </c>
      <c r="M37" s="26" t="s">
        <v>227</v>
      </c>
      <c r="N37" s="24" t="s">
        <v>242</v>
      </c>
      <c r="O37" s="25" t="s">
        <v>227</v>
      </c>
      <c r="P37" s="26" t="s">
        <v>227</v>
      </c>
      <c r="Q37" s="24" t="s">
        <v>242</v>
      </c>
      <c r="R37" s="25" t="s">
        <v>227</v>
      </c>
      <c r="S37" s="26" t="s">
        <v>227</v>
      </c>
      <c r="T37" s="24">
        <v>0</v>
      </c>
      <c r="U37" s="25">
        <v>0</v>
      </c>
      <c r="V37" s="26">
        <v>0</v>
      </c>
      <c r="W37" s="24" t="s">
        <v>227</v>
      </c>
      <c r="X37" s="25" t="s">
        <v>227</v>
      </c>
      <c r="Y37" s="26" t="s">
        <v>227</v>
      </c>
      <c r="Z37" s="24" t="s">
        <v>227</v>
      </c>
      <c r="AA37" s="25" t="s">
        <v>227</v>
      </c>
      <c r="AB37" s="26" t="s">
        <v>227</v>
      </c>
      <c r="AC37" s="24" t="s">
        <v>227</v>
      </c>
      <c r="AD37" s="25" t="s">
        <v>227</v>
      </c>
      <c r="AE37" s="26" t="s">
        <v>227</v>
      </c>
      <c r="AF37" s="24" t="s">
        <v>227</v>
      </c>
      <c r="AG37" s="25" t="s">
        <v>227</v>
      </c>
      <c r="AH37" s="26" t="s">
        <v>227</v>
      </c>
    </row>
    <row r="38" spans="1:34" ht="15">
      <c r="A38" s="22" t="s">
        <v>83</v>
      </c>
      <c r="B38" s="23" t="s">
        <v>84</v>
      </c>
      <c r="C38" s="138">
        <v>147313.72</v>
      </c>
      <c r="D38" s="139">
        <v>5</v>
      </c>
      <c r="E38" s="139">
        <v>0</v>
      </c>
      <c r="F38" s="140">
        <v>2.5</v>
      </c>
      <c r="G38" s="140">
        <v>92</v>
      </c>
      <c r="H38" s="24">
        <v>31.490951043726636</v>
      </c>
      <c r="I38" s="25">
        <v>0.5542407383695888</v>
      </c>
      <c r="J38" s="26">
        <v>3.388426332304986</v>
      </c>
      <c r="K38" s="24">
        <v>0</v>
      </c>
      <c r="L38" s="25">
        <v>0</v>
      </c>
      <c r="M38" s="26">
        <v>0</v>
      </c>
      <c r="N38" s="24">
        <v>32.984196459557545</v>
      </c>
      <c r="O38" s="25">
        <v>0.8271421573704429</v>
      </c>
      <c r="P38" s="26">
        <v>3.8718372151757547</v>
      </c>
      <c r="Q38" s="24">
        <v>21.102458704440295</v>
      </c>
      <c r="R38" s="25">
        <v>0.27498613937756144</v>
      </c>
      <c r="S38" s="26">
        <v>0.27498613937756144</v>
      </c>
      <c r="T38" s="24">
        <v>26.891193792867085</v>
      </c>
      <c r="U38" s="25">
        <v>0.278996135600996</v>
      </c>
      <c r="V38" s="26">
        <v>0.278996135600996</v>
      </c>
      <c r="W38" s="24" t="s">
        <v>227</v>
      </c>
      <c r="X38" s="25" t="s">
        <v>227</v>
      </c>
      <c r="Y38" s="26" t="s">
        <v>227</v>
      </c>
      <c r="Z38" s="24" t="s">
        <v>227</v>
      </c>
      <c r="AA38" s="25" t="s">
        <v>227</v>
      </c>
      <c r="AB38" s="26" t="s">
        <v>227</v>
      </c>
      <c r="AC38" s="24" t="s">
        <v>227</v>
      </c>
      <c r="AD38" s="25" t="s">
        <v>227</v>
      </c>
      <c r="AE38" s="26" t="s">
        <v>227</v>
      </c>
      <c r="AF38" s="24">
        <v>6.622524450691398</v>
      </c>
      <c r="AG38" s="25">
        <v>0.14900680014055645</v>
      </c>
      <c r="AH38" s="26">
        <v>0.3559606892246626</v>
      </c>
    </row>
    <row r="39" spans="1:34" ht="28.5">
      <c r="A39" s="22" t="s">
        <v>85</v>
      </c>
      <c r="B39" s="23" t="s">
        <v>86</v>
      </c>
      <c r="C39" s="138">
        <v>826395.01</v>
      </c>
      <c r="D39" s="139">
        <v>39</v>
      </c>
      <c r="E39" s="139">
        <v>1</v>
      </c>
      <c r="F39" s="140">
        <v>186</v>
      </c>
      <c r="G39" s="140">
        <v>2266</v>
      </c>
      <c r="H39" s="24">
        <v>19.72422608112138</v>
      </c>
      <c r="I39" s="25">
        <v>0.6578609522350484</v>
      </c>
      <c r="J39" s="26">
        <v>2.615780452934597</v>
      </c>
      <c r="K39" s="24">
        <v>27.96404472614056</v>
      </c>
      <c r="L39" s="25">
        <v>0.8333285328389888</v>
      </c>
      <c r="M39" s="26">
        <v>8.243800385266237</v>
      </c>
      <c r="N39" s="24">
        <v>31.861760833724265</v>
      </c>
      <c r="O39" s="25">
        <v>0.9908196592648842</v>
      </c>
      <c r="P39" s="26">
        <v>3.380451721794204</v>
      </c>
      <c r="Q39" s="24">
        <v>27.171436343537597</v>
      </c>
      <c r="R39" s="25">
        <v>0.8299867453456531</v>
      </c>
      <c r="S39" s="26">
        <v>3.5188268001748946</v>
      </c>
      <c r="T39" s="24">
        <v>21.951208621126916</v>
      </c>
      <c r="U39" s="25">
        <v>0.8913346026947061</v>
      </c>
      <c r="V39" s="26">
        <v>2.1044277107043516</v>
      </c>
      <c r="W39" s="24">
        <v>23.33084129704598</v>
      </c>
      <c r="X39" s="25">
        <v>0.5729017696274623</v>
      </c>
      <c r="Y39" s="26">
        <v>2.1768971087993734</v>
      </c>
      <c r="Z39" s="24">
        <v>23.42154531984737</v>
      </c>
      <c r="AA39" s="25">
        <v>0.48227091044958453</v>
      </c>
      <c r="AB39" s="26">
        <v>2.2388868094381373</v>
      </c>
      <c r="AC39" s="24">
        <v>8.22505249442037</v>
      </c>
      <c r="AD39" s="25">
        <v>0.39670060876935165</v>
      </c>
      <c r="AE39" s="26">
        <v>1.1559362236389241</v>
      </c>
      <c r="AF39" s="24">
        <v>17.110429156676698</v>
      </c>
      <c r="AG39" s="25">
        <v>0.6936304742745092</v>
      </c>
      <c r="AH39" s="26">
        <v>2.3717687184870315</v>
      </c>
    </row>
    <row r="40" spans="1:34" ht="15">
      <c r="A40" s="22" t="s">
        <v>87</v>
      </c>
      <c r="B40" s="23" t="s">
        <v>88</v>
      </c>
      <c r="C40" s="138">
        <v>99597.43</v>
      </c>
      <c r="D40" s="139">
        <v>3</v>
      </c>
      <c r="E40" s="139">
        <v>0</v>
      </c>
      <c r="F40" s="140">
        <v>0</v>
      </c>
      <c r="G40" s="140">
        <v>86</v>
      </c>
      <c r="H40" s="24">
        <v>26.80126440325075</v>
      </c>
      <c r="I40" s="25">
        <v>1.5946752319934197</v>
      </c>
      <c r="J40" s="26">
        <v>5.112341184920081</v>
      </c>
      <c r="K40" s="24">
        <v>0</v>
      </c>
      <c r="L40" s="25">
        <v>0</v>
      </c>
      <c r="M40" s="26">
        <v>0</v>
      </c>
      <c r="N40" s="24">
        <v>28.112984115250303</v>
      </c>
      <c r="O40" s="25">
        <v>2.2209257451047737</v>
      </c>
      <c r="P40" s="26">
        <v>6.4378733623923186</v>
      </c>
      <c r="Q40" s="24">
        <v>35.19215749808586</v>
      </c>
      <c r="R40" s="25">
        <v>1.8651843473985508</v>
      </c>
      <c r="S40" s="26">
        <v>3.3048635177747907</v>
      </c>
      <c r="T40" s="24">
        <v>8.255951447079779</v>
      </c>
      <c r="U40" s="25">
        <v>0.06604761157663823</v>
      </c>
      <c r="V40" s="26">
        <v>0.06604761157663823</v>
      </c>
      <c r="W40" s="24" t="s">
        <v>227</v>
      </c>
      <c r="X40" s="25" t="s">
        <v>227</v>
      </c>
      <c r="Y40" s="26" t="s">
        <v>227</v>
      </c>
      <c r="Z40" s="24" t="s">
        <v>227</v>
      </c>
      <c r="AA40" s="25" t="s">
        <v>227</v>
      </c>
      <c r="AB40" s="26" t="s">
        <v>227</v>
      </c>
      <c r="AC40" s="24">
        <v>16.596295790867376</v>
      </c>
      <c r="AD40" s="25">
        <v>0.8453046656148451</v>
      </c>
      <c r="AE40" s="26">
        <v>3.666674950062299</v>
      </c>
      <c r="AF40" s="24" t="s">
        <v>227</v>
      </c>
      <c r="AG40" s="25" t="s">
        <v>227</v>
      </c>
      <c r="AH40" s="26" t="s">
        <v>227</v>
      </c>
    </row>
    <row r="41" spans="1:34" ht="15">
      <c r="A41" s="22" t="s">
        <v>89</v>
      </c>
      <c r="B41" s="27" t="s">
        <v>90</v>
      </c>
      <c r="C41" s="138">
        <v>11020287.43</v>
      </c>
      <c r="D41" s="141">
        <v>555</v>
      </c>
      <c r="E41" s="141">
        <v>0</v>
      </c>
      <c r="F41" s="140">
        <v>741.5</v>
      </c>
      <c r="G41" s="140">
        <v>17921</v>
      </c>
      <c r="H41" s="24">
        <v>29.270518837412016</v>
      </c>
      <c r="I41" s="25">
        <v>1.256237928828143</v>
      </c>
      <c r="J41" s="26">
        <v>6.118176587069442</v>
      </c>
      <c r="K41" s="24">
        <v>42.30730531634415</v>
      </c>
      <c r="L41" s="25">
        <v>1.4237733689337881</v>
      </c>
      <c r="M41" s="26">
        <v>6.278737479800655</v>
      </c>
      <c r="N41" s="24">
        <v>38.188072370856865</v>
      </c>
      <c r="O41" s="25">
        <v>1.316732746830859</v>
      </c>
      <c r="P41" s="26">
        <v>4.89686453159869</v>
      </c>
      <c r="Q41" s="24">
        <v>36.53624334413083</v>
      </c>
      <c r="R41" s="25">
        <v>1.3660605146559621</v>
      </c>
      <c r="S41" s="26">
        <v>5.668943767954613</v>
      </c>
      <c r="T41" s="24">
        <v>43.5419392580884</v>
      </c>
      <c r="U41" s="25">
        <v>1.2603616607909875</v>
      </c>
      <c r="V41" s="26">
        <v>4.818850310755685</v>
      </c>
      <c r="W41" s="24">
        <v>31.707743329580815</v>
      </c>
      <c r="X41" s="25">
        <v>1.2233119456198012</v>
      </c>
      <c r="Y41" s="26">
        <v>6.136442471440986</v>
      </c>
      <c r="Z41" s="24">
        <v>25.476447737206882</v>
      </c>
      <c r="AA41" s="25">
        <v>0.8344038138811971</v>
      </c>
      <c r="AB41" s="26">
        <v>2.782750259925464</v>
      </c>
      <c r="AC41" s="24">
        <v>28.320909686760167</v>
      </c>
      <c r="AD41" s="25">
        <v>0.7968918035998723</v>
      </c>
      <c r="AE41" s="26">
        <v>3.7815738805019676</v>
      </c>
      <c r="AF41" s="24" t="s">
        <v>227</v>
      </c>
      <c r="AG41" s="25" t="s">
        <v>227</v>
      </c>
      <c r="AH41" s="26" t="s">
        <v>227</v>
      </c>
    </row>
    <row r="42" spans="1:34" ht="15">
      <c r="A42" s="22" t="s">
        <v>91</v>
      </c>
      <c r="B42" s="23" t="s">
        <v>92</v>
      </c>
      <c r="C42" s="138">
        <v>947822.69</v>
      </c>
      <c r="D42" s="139">
        <v>33</v>
      </c>
      <c r="E42" s="139">
        <v>0</v>
      </c>
      <c r="F42" s="140">
        <v>13</v>
      </c>
      <c r="G42" s="140">
        <v>760</v>
      </c>
      <c r="H42" s="24">
        <v>25.550008387556755</v>
      </c>
      <c r="I42" s="25">
        <v>0.938196307991084</v>
      </c>
      <c r="J42" s="26">
        <v>3.5442971635218727</v>
      </c>
      <c r="K42" s="24">
        <v>32.78167728404053</v>
      </c>
      <c r="L42" s="25">
        <v>1.5610322516209778</v>
      </c>
      <c r="M42" s="26">
        <v>4.722122561153458</v>
      </c>
      <c r="N42" s="24">
        <v>36.90629110514048</v>
      </c>
      <c r="O42" s="25">
        <v>1.2771519158752562</v>
      </c>
      <c r="P42" s="26">
        <v>4.300068522842355</v>
      </c>
      <c r="Q42" s="24">
        <v>36.74005117685017</v>
      </c>
      <c r="R42" s="25">
        <v>1.1970348297961784</v>
      </c>
      <c r="S42" s="26">
        <v>4.812161660338807</v>
      </c>
      <c r="T42" s="24">
        <v>36.597321474572226</v>
      </c>
      <c r="U42" s="25">
        <v>1.4240763286749054</v>
      </c>
      <c r="V42" s="26">
        <v>5.719178640621229</v>
      </c>
      <c r="W42" s="24">
        <v>41.66489052388949</v>
      </c>
      <c r="X42" s="25">
        <v>1.449976768833691</v>
      </c>
      <c r="Y42" s="26">
        <v>5.2113904966848255</v>
      </c>
      <c r="Z42" s="24">
        <v>20.602054874680643</v>
      </c>
      <c r="AA42" s="25">
        <v>0.7983547508510392</v>
      </c>
      <c r="AB42" s="26">
        <v>3.5871694960821996</v>
      </c>
      <c r="AC42" s="24">
        <v>12.169994760755372</v>
      </c>
      <c r="AD42" s="25">
        <v>0.4484333662691895</v>
      </c>
      <c r="AE42" s="26">
        <v>2.3822249066434544</v>
      </c>
      <c r="AF42" s="24">
        <v>13.154159537964782</v>
      </c>
      <c r="AG42" s="25">
        <v>0.3988007098017894</v>
      </c>
      <c r="AH42" s="26">
        <v>3.1549103272801244</v>
      </c>
    </row>
    <row r="43" spans="1:34" ht="15">
      <c r="A43" s="22" t="s">
        <v>93</v>
      </c>
      <c r="B43" s="23" t="s">
        <v>94</v>
      </c>
      <c r="C43" s="138">
        <v>42148137.62</v>
      </c>
      <c r="D43" s="143">
        <v>1923</v>
      </c>
      <c r="E43" s="139">
        <v>1</v>
      </c>
      <c r="F43" s="140">
        <v>2540.5</v>
      </c>
      <c r="G43" s="140">
        <v>59161</v>
      </c>
      <c r="H43" s="24">
        <v>28.538316626390465</v>
      </c>
      <c r="I43" s="25">
        <v>1.0444163986884372</v>
      </c>
      <c r="J43" s="26">
        <v>4.957012579024544</v>
      </c>
      <c r="K43" s="24">
        <v>35.32734560999043</v>
      </c>
      <c r="L43" s="25">
        <v>1.1391859817083512</v>
      </c>
      <c r="M43" s="26">
        <v>5.646154042776718</v>
      </c>
      <c r="N43" s="24">
        <v>35.17492353929411</v>
      </c>
      <c r="O43" s="25">
        <v>1.0796374668563924</v>
      </c>
      <c r="P43" s="26">
        <v>4.731956358919813</v>
      </c>
      <c r="Q43" s="24">
        <v>36.401127148916814</v>
      </c>
      <c r="R43" s="25">
        <v>1.1339237229284391</v>
      </c>
      <c r="S43" s="26">
        <v>4.520897595092392</v>
      </c>
      <c r="T43" s="24">
        <v>31.441636515427163</v>
      </c>
      <c r="U43" s="25">
        <v>0.9183818705915145</v>
      </c>
      <c r="V43" s="26">
        <v>3.499360164769986</v>
      </c>
      <c r="W43" s="24">
        <v>23.85169409504551</v>
      </c>
      <c r="X43" s="25">
        <v>0.801804181571456</v>
      </c>
      <c r="Y43" s="26">
        <v>3.4158090325782884</v>
      </c>
      <c r="Z43" s="24">
        <v>15.640350473134184</v>
      </c>
      <c r="AA43" s="25">
        <v>0.5197153760639467</v>
      </c>
      <c r="AB43" s="26">
        <v>2.3213490489859825</v>
      </c>
      <c r="AC43" s="24">
        <v>10.060776164135836</v>
      </c>
      <c r="AD43" s="25">
        <v>0.48441566934977437</v>
      </c>
      <c r="AE43" s="26">
        <v>1.3834637521023383</v>
      </c>
      <c r="AF43" s="24" t="s">
        <v>227</v>
      </c>
      <c r="AG43" s="25" t="s">
        <v>227</v>
      </c>
      <c r="AH43" s="26" t="s">
        <v>227</v>
      </c>
    </row>
    <row r="44" spans="1:34" ht="28.5">
      <c r="A44" s="22" t="s">
        <v>95</v>
      </c>
      <c r="B44" s="27" t="s">
        <v>96</v>
      </c>
      <c r="C44" s="138">
        <v>14732039.96</v>
      </c>
      <c r="D44" s="141">
        <v>247</v>
      </c>
      <c r="E44" s="141">
        <v>0</v>
      </c>
      <c r="F44" s="140">
        <v>224.5</v>
      </c>
      <c r="G44" s="140">
        <v>6102</v>
      </c>
      <c r="H44" s="24">
        <v>11.24478442690758</v>
      </c>
      <c r="I44" s="25">
        <v>0.3438426017324827</v>
      </c>
      <c r="J44" s="26">
        <v>2.5875935683978386</v>
      </c>
      <c r="K44" s="24">
        <v>12.433981628130798</v>
      </c>
      <c r="L44" s="25">
        <v>0.37488364507498206</v>
      </c>
      <c r="M44" s="26">
        <v>1.5304330246458335</v>
      </c>
      <c r="N44" s="24">
        <v>13.618180949387822</v>
      </c>
      <c r="O44" s="25">
        <v>0.32508072059178095</v>
      </c>
      <c r="P44" s="26">
        <v>0.9700139034397223</v>
      </c>
      <c r="Q44" s="24">
        <v>13.237868206580844</v>
      </c>
      <c r="R44" s="25">
        <v>0.33164923380320577</v>
      </c>
      <c r="S44" s="26">
        <v>0.9537452555365145</v>
      </c>
      <c r="T44" s="24">
        <v>14.33170239153563</v>
      </c>
      <c r="U44" s="25">
        <v>0.2705220097383651</v>
      </c>
      <c r="V44" s="26">
        <v>0.86470904988433</v>
      </c>
      <c r="W44" s="24">
        <v>12.905749127838302</v>
      </c>
      <c r="X44" s="25">
        <v>0.33749751492799784</v>
      </c>
      <c r="Y44" s="26">
        <v>1.7528685867310192</v>
      </c>
      <c r="Z44" s="24">
        <v>15.23552845575834</v>
      </c>
      <c r="AA44" s="25">
        <v>0.3912266057032231</v>
      </c>
      <c r="AB44" s="26">
        <v>1.1802093293049942</v>
      </c>
      <c r="AC44" s="24">
        <v>17.125843945024435</v>
      </c>
      <c r="AD44" s="25">
        <v>0.30072166451084575</v>
      </c>
      <c r="AE44" s="26">
        <v>1.0958501333869803</v>
      </c>
      <c r="AF44" s="24">
        <v>15.054122014938532</v>
      </c>
      <c r="AG44" s="25">
        <v>0.34624480634358623</v>
      </c>
      <c r="AH44" s="26">
        <v>1.2871274322772446</v>
      </c>
    </row>
    <row r="45" spans="1:34" ht="28.5">
      <c r="A45" s="22" t="s">
        <v>97</v>
      </c>
      <c r="B45" s="27" t="s">
        <v>98</v>
      </c>
      <c r="C45" s="138">
        <v>35881156.79</v>
      </c>
      <c r="D45" s="141">
        <v>359</v>
      </c>
      <c r="E45" s="141">
        <v>2</v>
      </c>
      <c r="F45" s="140">
        <v>447.5</v>
      </c>
      <c r="G45" s="140">
        <v>10654</v>
      </c>
      <c r="H45" s="24">
        <v>5.570357690960898</v>
      </c>
      <c r="I45" s="25">
        <v>0.13899371728850965</v>
      </c>
      <c r="J45" s="26">
        <v>0.5021747087872386</v>
      </c>
      <c r="K45" s="24">
        <v>9.92376196205864</v>
      </c>
      <c r="L45" s="25">
        <v>0.3292314719821419</v>
      </c>
      <c r="M45" s="26">
        <v>1.6272798583162624</v>
      </c>
      <c r="N45" s="24">
        <v>9.68412742247339</v>
      </c>
      <c r="O45" s="25">
        <v>0.335761162455617</v>
      </c>
      <c r="P45" s="26">
        <v>1.3641004357826179</v>
      </c>
      <c r="Q45" s="24">
        <v>11.456298548434756</v>
      </c>
      <c r="R45" s="25">
        <v>0.33478224299378756</v>
      </c>
      <c r="S45" s="26">
        <v>1.6023866678831793</v>
      </c>
      <c r="T45" s="24">
        <v>10.380942845061378</v>
      </c>
      <c r="U45" s="25">
        <v>0.24555667797355854</v>
      </c>
      <c r="V45" s="26">
        <v>1.0061603748905557</v>
      </c>
      <c r="W45" s="24">
        <v>10.337267476111425</v>
      </c>
      <c r="X45" s="25">
        <v>0.22589882940296638</v>
      </c>
      <c r="Y45" s="26">
        <v>0.9458156714892977</v>
      </c>
      <c r="Z45" s="24">
        <v>12.712931624527588</v>
      </c>
      <c r="AA45" s="25">
        <v>0.32279808948425226</v>
      </c>
      <c r="AB45" s="26">
        <v>1.1446173095635461</v>
      </c>
      <c r="AC45" s="24">
        <v>8.104112749232726</v>
      </c>
      <c r="AD45" s="25">
        <v>0.21543852525910603</v>
      </c>
      <c r="AE45" s="26">
        <v>0.7892701112296221</v>
      </c>
      <c r="AF45" s="24">
        <v>6.948585688922218</v>
      </c>
      <c r="AG45" s="25">
        <v>0.14525852940175493</v>
      </c>
      <c r="AH45" s="26">
        <v>0.5423205687687388</v>
      </c>
    </row>
    <row r="46" spans="1:34" ht="28.5">
      <c r="A46" s="22" t="s">
        <v>99</v>
      </c>
      <c r="B46" s="27" t="s">
        <v>100</v>
      </c>
      <c r="C46" s="138">
        <v>58667860.56</v>
      </c>
      <c r="D46" s="141">
        <v>558</v>
      </c>
      <c r="E46" s="141">
        <v>0</v>
      </c>
      <c r="F46" s="140">
        <v>721</v>
      </c>
      <c r="G46" s="140">
        <v>19855</v>
      </c>
      <c r="H46" s="24">
        <v>5.131364974664158</v>
      </c>
      <c r="I46" s="25">
        <v>0.1718090698561846</v>
      </c>
      <c r="J46" s="26">
        <v>0.8307028741460349</v>
      </c>
      <c r="K46" s="24">
        <v>8.643451669918365</v>
      </c>
      <c r="L46" s="25">
        <v>0.27021485375135096</v>
      </c>
      <c r="M46" s="26">
        <v>0.9935768913710434</v>
      </c>
      <c r="N46" s="24">
        <v>10.191971374106405</v>
      </c>
      <c r="O46" s="25">
        <v>0.33167924465403553</v>
      </c>
      <c r="P46" s="26">
        <v>1.0877684253961684</v>
      </c>
      <c r="Q46" s="24">
        <v>11.353139988421946</v>
      </c>
      <c r="R46" s="25">
        <v>0.30880612022524356</v>
      </c>
      <c r="S46" s="26">
        <v>1.0195649364460109</v>
      </c>
      <c r="T46" s="24">
        <v>10.919313726208314</v>
      </c>
      <c r="U46" s="25">
        <v>0.22819890104839402</v>
      </c>
      <c r="V46" s="26">
        <v>0.6044725497217887</v>
      </c>
      <c r="W46" s="24">
        <v>9.289042616666048</v>
      </c>
      <c r="X46" s="25">
        <v>0.16907649969637922</v>
      </c>
      <c r="Y46" s="26">
        <v>0.5074630521606424</v>
      </c>
      <c r="Z46" s="24">
        <v>9.580711742762553</v>
      </c>
      <c r="AA46" s="25">
        <v>0.2392275123028279</v>
      </c>
      <c r="AB46" s="26">
        <v>0.7700990398402305</v>
      </c>
      <c r="AC46" s="24">
        <v>16.551727529812144</v>
      </c>
      <c r="AD46" s="25">
        <v>0.3622631463374903</v>
      </c>
      <c r="AE46" s="26">
        <v>1.1393345102371124</v>
      </c>
      <c r="AF46" s="24">
        <v>20.109026032116983</v>
      </c>
      <c r="AG46" s="25">
        <v>0.5130802985358803</v>
      </c>
      <c r="AH46" s="26">
        <v>1.433032697236126</v>
      </c>
    </row>
    <row r="47" spans="1:34" ht="15">
      <c r="A47" s="22" t="s">
        <v>101</v>
      </c>
      <c r="B47" s="23" t="s">
        <v>102</v>
      </c>
      <c r="C47" s="138">
        <v>9370159.65</v>
      </c>
      <c r="D47" s="139">
        <v>274</v>
      </c>
      <c r="E47" s="139">
        <v>1</v>
      </c>
      <c r="F47" s="140">
        <v>496.5</v>
      </c>
      <c r="G47" s="140">
        <v>10162</v>
      </c>
      <c r="H47" s="24">
        <v>15.7720923891616</v>
      </c>
      <c r="I47" s="25">
        <v>0.6606734670090281</v>
      </c>
      <c r="J47" s="26">
        <v>3.6388156181389535</v>
      </c>
      <c r="K47" s="24">
        <v>21.820320445301356</v>
      </c>
      <c r="L47" s="25">
        <v>0.9561682678813435</v>
      </c>
      <c r="M47" s="26">
        <v>4.578432760213274</v>
      </c>
      <c r="N47" s="24">
        <v>23.25611825723934</v>
      </c>
      <c r="O47" s="25">
        <v>1.004921015591863</v>
      </c>
      <c r="P47" s="26">
        <v>5.1343116856529045</v>
      </c>
      <c r="Q47" s="24">
        <v>25.224862246891394</v>
      </c>
      <c r="R47" s="25">
        <v>1.0099507327524675</v>
      </c>
      <c r="S47" s="26">
        <v>4.528723104170065</v>
      </c>
      <c r="T47" s="24">
        <v>27.25177029894805</v>
      </c>
      <c r="U47" s="25">
        <v>0.9901674880890708</v>
      </c>
      <c r="V47" s="26">
        <v>4.038141142158096</v>
      </c>
      <c r="W47" s="24">
        <v>27.485505881873603</v>
      </c>
      <c r="X47" s="25">
        <v>1.075879606992341</v>
      </c>
      <c r="Y47" s="26">
        <v>3.684001128466541</v>
      </c>
      <c r="Z47" s="24">
        <v>29.299829102556657</v>
      </c>
      <c r="AA47" s="25">
        <v>1.0918313077195674</v>
      </c>
      <c r="AB47" s="26">
        <v>3.316400198648715</v>
      </c>
      <c r="AC47" s="24">
        <v>19.663218669135713</v>
      </c>
      <c r="AD47" s="25">
        <v>0.3695791327130735</v>
      </c>
      <c r="AE47" s="26">
        <v>1.17398353281408</v>
      </c>
      <c r="AF47" s="24">
        <v>28.668153190929893</v>
      </c>
      <c r="AG47" s="25">
        <v>1.1121702731191458</v>
      </c>
      <c r="AH47" s="26">
        <v>3.018795048677151</v>
      </c>
    </row>
    <row r="48" spans="1:34" ht="15">
      <c r="A48" s="22" t="s">
        <v>103</v>
      </c>
      <c r="B48" s="23" t="s">
        <v>104</v>
      </c>
      <c r="C48" s="138">
        <v>373428.55</v>
      </c>
      <c r="D48" s="139">
        <v>9</v>
      </c>
      <c r="E48" s="139">
        <v>0</v>
      </c>
      <c r="F48" s="140">
        <v>34</v>
      </c>
      <c r="G48" s="140">
        <v>715</v>
      </c>
      <c r="H48" s="24">
        <v>8.036170966242477</v>
      </c>
      <c r="I48" s="25">
        <v>0.7312915579280654</v>
      </c>
      <c r="J48" s="26">
        <v>3.1421428478008084</v>
      </c>
      <c r="K48" s="24">
        <v>39.743985145288114</v>
      </c>
      <c r="L48" s="25">
        <v>0.8246876917647283</v>
      </c>
      <c r="M48" s="26">
        <v>0.8246876917647283</v>
      </c>
      <c r="N48" s="24">
        <v>15.148799843906767</v>
      </c>
      <c r="O48" s="25">
        <v>0.3686207962017313</v>
      </c>
      <c r="P48" s="26">
        <v>1.1260607883970697</v>
      </c>
      <c r="Q48" s="24">
        <v>36.45691534425282</v>
      </c>
      <c r="R48" s="25">
        <v>1.2236842889462252</v>
      </c>
      <c r="S48" s="26">
        <v>4.909002905267434</v>
      </c>
      <c r="T48" s="24">
        <v>2.8562176466408915</v>
      </c>
      <c r="U48" s="25">
        <v>0.2556314793743598</v>
      </c>
      <c r="V48" s="26">
        <v>1.0053886116175939</v>
      </c>
      <c r="W48" s="24">
        <v>0</v>
      </c>
      <c r="X48" s="25">
        <v>0</v>
      </c>
      <c r="Y48" s="26">
        <v>0</v>
      </c>
      <c r="Z48" s="24" t="s">
        <v>227</v>
      </c>
      <c r="AA48" s="25" t="s">
        <v>227</v>
      </c>
      <c r="AB48" s="26" t="s">
        <v>227</v>
      </c>
      <c r="AC48" s="24" t="s">
        <v>227</v>
      </c>
      <c r="AD48" s="25" t="s">
        <v>227</v>
      </c>
      <c r="AE48" s="26" t="s">
        <v>227</v>
      </c>
      <c r="AF48" s="24" t="s">
        <v>227</v>
      </c>
      <c r="AG48" s="25" t="s">
        <v>227</v>
      </c>
      <c r="AH48" s="26" t="s">
        <v>227</v>
      </c>
    </row>
    <row r="49" spans="1:34" ht="15">
      <c r="A49" s="22" t="s">
        <v>105</v>
      </c>
      <c r="B49" s="23" t="s">
        <v>106</v>
      </c>
      <c r="C49" s="138">
        <v>160278.69</v>
      </c>
      <c r="D49" s="139">
        <v>1</v>
      </c>
      <c r="E49" s="139">
        <v>1</v>
      </c>
      <c r="F49" s="140">
        <v>0</v>
      </c>
      <c r="G49" s="140">
        <v>0</v>
      </c>
      <c r="H49" s="24">
        <v>7.865393542606286</v>
      </c>
      <c r="I49" s="25">
        <v>0.15730787085212572</v>
      </c>
      <c r="J49" s="26">
        <v>0.15730787085212572</v>
      </c>
      <c r="K49" s="24">
        <v>0</v>
      </c>
      <c r="L49" s="25">
        <v>0</v>
      </c>
      <c r="M49" s="26">
        <v>0</v>
      </c>
      <c r="N49" s="24">
        <v>0</v>
      </c>
      <c r="O49" s="25">
        <v>0</v>
      </c>
      <c r="P49" s="26">
        <v>0</v>
      </c>
      <c r="Q49" s="24">
        <v>5.262309416584331</v>
      </c>
      <c r="R49" s="25">
        <v>0.05525424887413548</v>
      </c>
      <c r="S49" s="26">
        <v>0.05525424887413548</v>
      </c>
      <c r="T49" s="24">
        <v>4.082420893552529</v>
      </c>
      <c r="U49" s="25">
        <v>0.1847295454332519</v>
      </c>
      <c r="V49" s="26">
        <v>1.026728854728461</v>
      </c>
      <c r="W49" s="24">
        <v>0</v>
      </c>
      <c r="X49" s="25">
        <v>0</v>
      </c>
      <c r="Y49" s="26">
        <v>0</v>
      </c>
      <c r="Z49" s="24">
        <v>3.855843729748386</v>
      </c>
      <c r="AA49" s="25">
        <v>0.04112899978398278</v>
      </c>
      <c r="AB49" s="26">
        <v>0.7159016524899503</v>
      </c>
      <c r="AC49" s="24" t="s">
        <v>227</v>
      </c>
      <c r="AD49" s="25" t="s">
        <v>227</v>
      </c>
      <c r="AE49" s="26" t="s">
        <v>227</v>
      </c>
      <c r="AF49" s="24">
        <v>11.832667396168628</v>
      </c>
      <c r="AG49" s="25">
        <v>0.23855241799930085</v>
      </c>
      <c r="AH49" s="26">
        <v>1.115046299196977</v>
      </c>
    </row>
    <row r="50" spans="1:34" ht="15">
      <c r="A50" s="22" t="s">
        <v>107</v>
      </c>
      <c r="B50" s="23" t="s">
        <v>108</v>
      </c>
      <c r="C50" s="138">
        <v>2713517.04</v>
      </c>
      <c r="D50" s="139">
        <v>30</v>
      </c>
      <c r="E50" s="139">
        <v>0</v>
      </c>
      <c r="F50" s="140">
        <v>25</v>
      </c>
      <c r="G50" s="140">
        <v>834</v>
      </c>
      <c r="H50" s="24">
        <v>11.713597534265524</v>
      </c>
      <c r="I50" s="25">
        <v>0.5215633428415071</v>
      </c>
      <c r="J50" s="26">
        <v>2.0127351342101774</v>
      </c>
      <c r="K50" s="24">
        <v>13.052804660053146</v>
      </c>
      <c r="L50" s="25">
        <v>0.41014812865144773</v>
      </c>
      <c r="M50" s="26">
        <v>1.758937943523606</v>
      </c>
      <c r="N50" s="24">
        <v>29.40037821715643</v>
      </c>
      <c r="O50" s="25">
        <v>0.9144408546087686</v>
      </c>
      <c r="P50" s="26">
        <v>2.397823573747116</v>
      </c>
      <c r="Q50" s="24">
        <v>29.110107628166134</v>
      </c>
      <c r="R50" s="25">
        <v>0.8921694805302292</v>
      </c>
      <c r="S50" s="26">
        <v>3.7929781028229526</v>
      </c>
      <c r="T50" s="24">
        <v>61.55756039281506</v>
      </c>
      <c r="U50" s="25">
        <v>1.703513410597065</v>
      </c>
      <c r="V50" s="26">
        <v>6.8806620795312545</v>
      </c>
      <c r="W50" s="24">
        <v>25.94133897637383</v>
      </c>
      <c r="X50" s="25">
        <v>0.7814653087315209</v>
      </c>
      <c r="Y50" s="26">
        <v>1.977746650040652</v>
      </c>
      <c r="Z50" s="24">
        <v>32.9433232789567</v>
      </c>
      <c r="AA50" s="25">
        <v>0.8026708528539422</v>
      </c>
      <c r="AB50" s="26">
        <v>2.462961846793393</v>
      </c>
      <c r="AC50" s="24">
        <v>22.368844626565394</v>
      </c>
      <c r="AD50" s="25">
        <v>0.7498949215602688</v>
      </c>
      <c r="AE50" s="26">
        <v>2.192305192982917</v>
      </c>
      <c r="AF50" s="24">
        <v>28.447706958235205</v>
      </c>
      <c r="AG50" s="25">
        <v>0.6111394140130273</v>
      </c>
      <c r="AH50" s="26">
        <v>2.28882469616536</v>
      </c>
    </row>
    <row r="51" spans="1:34" ht="15">
      <c r="A51" s="22" t="s">
        <v>109</v>
      </c>
      <c r="B51" s="23" t="s">
        <v>110</v>
      </c>
      <c r="C51" s="138">
        <v>1045651.65</v>
      </c>
      <c r="D51" s="139">
        <v>19</v>
      </c>
      <c r="E51" s="139">
        <v>0</v>
      </c>
      <c r="F51" s="140">
        <v>23</v>
      </c>
      <c r="G51" s="140">
        <v>644</v>
      </c>
      <c r="H51" s="24">
        <v>18.028842044154874</v>
      </c>
      <c r="I51" s="25">
        <v>0.5607591559940585</v>
      </c>
      <c r="J51" s="26">
        <v>6.505614399002023</v>
      </c>
      <c r="K51" s="24">
        <v>14.993724976160227</v>
      </c>
      <c r="L51" s="25">
        <v>0.797666168731724</v>
      </c>
      <c r="M51" s="26">
        <v>2.709366103192153</v>
      </c>
      <c r="N51" s="24">
        <v>26.012520751127145</v>
      </c>
      <c r="O51" s="25">
        <v>0.8930965457886987</v>
      </c>
      <c r="P51" s="26">
        <v>2.3743650885612166</v>
      </c>
      <c r="Q51" s="24">
        <v>14.60293122761012</v>
      </c>
      <c r="R51" s="25">
        <v>1.033678917611545</v>
      </c>
      <c r="S51" s="26">
        <v>4.162878466385142</v>
      </c>
      <c r="T51" s="24">
        <v>25.581380029754982</v>
      </c>
      <c r="U51" s="25">
        <v>0.7706390733963688</v>
      </c>
      <c r="V51" s="26">
        <v>1.9697662622911334</v>
      </c>
      <c r="W51" s="24">
        <v>24.326372999412598</v>
      </c>
      <c r="X51" s="25">
        <v>0.610862255318583</v>
      </c>
      <c r="Y51" s="26">
        <v>2.1312605677818706</v>
      </c>
      <c r="Z51" s="24">
        <v>18.62722349226453</v>
      </c>
      <c r="AA51" s="25">
        <v>0.8855095475553445</v>
      </c>
      <c r="AB51" s="26">
        <v>2.819875064059738</v>
      </c>
      <c r="AC51" s="24">
        <v>23.694457825068806</v>
      </c>
      <c r="AD51" s="25">
        <v>0.6204437660119869</v>
      </c>
      <c r="AE51" s="26">
        <v>2.178134974882251</v>
      </c>
      <c r="AF51" s="24">
        <v>14.128631376567641</v>
      </c>
      <c r="AG51" s="25">
        <v>0.48751061048837</v>
      </c>
      <c r="AH51" s="26">
        <v>2.0524021914368094</v>
      </c>
    </row>
    <row r="52" spans="1:34" ht="15">
      <c r="A52" s="22" t="s">
        <v>111</v>
      </c>
      <c r="B52" s="23" t="s">
        <v>112</v>
      </c>
      <c r="C52" s="138">
        <v>2300772.97</v>
      </c>
      <c r="D52" s="139">
        <v>33</v>
      </c>
      <c r="E52" s="139">
        <v>0</v>
      </c>
      <c r="F52" s="140">
        <v>83</v>
      </c>
      <c r="G52" s="140">
        <v>1641</v>
      </c>
      <c r="H52" s="24">
        <v>9.940488425898806</v>
      </c>
      <c r="I52" s="25">
        <v>0.535845578772513</v>
      </c>
      <c r="J52" s="26">
        <v>1.9736662260900188</v>
      </c>
      <c r="K52" s="24">
        <v>10.267675363094337</v>
      </c>
      <c r="L52" s="25">
        <v>0.2834083753721299</v>
      </c>
      <c r="M52" s="26">
        <v>1.5815359034204854</v>
      </c>
      <c r="N52" s="24">
        <v>8.480043410210904</v>
      </c>
      <c r="O52" s="25">
        <v>0.19879290056805143</v>
      </c>
      <c r="P52" s="26">
        <v>0.803771607272122</v>
      </c>
      <c r="Q52" s="24">
        <v>9.671483183815285</v>
      </c>
      <c r="R52" s="25">
        <v>0.23626153368815825</v>
      </c>
      <c r="S52" s="26">
        <v>0.8442849250236044</v>
      </c>
      <c r="T52" s="24">
        <v>15.952241407250655</v>
      </c>
      <c r="U52" s="25">
        <v>0.22352028782343714</v>
      </c>
      <c r="V52" s="26">
        <v>0.5541095011973816</v>
      </c>
      <c r="W52" s="24">
        <v>24.42053146535831</v>
      </c>
      <c r="X52" s="25">
        <v>0.7446304417965574</v>
      </c>
      <c r="Y52" s="26">
        <v>2.1750479356868633</v>
      </c>
      <c r="Z52" s="24">
        <v>7.134919332750668</v>
      </c>
      <c r="AA52" s="25">
        <v>0.08621360860407057</v>
      </c>
      <c r="AB52" s="26">
        <v>0.08621360860407057</v>
      </c>
      <c r="AC52" s="24">
        <v>21.925237998214858</v>
      </c>
      <c r="AD52" s="25">
        <v>0.45068544774108316</v>
      </c>
      <c r="AE52" s="26">
        <v>1.0353584610268127</v>
      </c>
      <c r="AF52" s="24">
        <v>27.02200340238704</v>
      </c>
      <c r="AG52" s="25">
        <v>0.7892288579938559</v>
      </c>
      <c r="AH52" s="26">
        <v>1.2784202988991384</v>
      </c>
    </row>
    <row r="53" spans="1:34" ht="15">
      <c r="A53" s="22" t="s">
        <v>113</v>
      </c>
      <c r="B53" s="23" t="s">
        <v>114</v>
      </c>
      <c r="C53" s="138">
        <v>31156198.75</v>
      </c>
      <c r="D53" s="139">
        <v>363</v>
      </c>
      <c r="E53" s="139">
        <v>0</v>
      </c>
      <c r="F53" s="140">
        <v>348.5</v>
      </c>
      <c r="G53" s="140">
        <v>10260</v>
      </c>
      <c r="H53" s="24">
        <v>6.972409355808348</v>
      </c>
      <c r="I53" s="25">
        <v>0.20397878937718542</v>
      </c>
      <c r="J53" s="26">
        <v>0.908902090889572</v>
      </c>
      <c r="K53" s="24">
        <v>8.300287397943544</v>
      </c>
      <c r="L53" s="25">
        <v>0.28055604477816815</v>
      </c>
      <c r="M53" s="26">
        <v>1.4913077128892123</v>
      </c>
      <c r="N53" s="24">
        <v>8.788949180255726</v>
      </c>
      <c r="O53" s="25">
        <v>0.2394851842505087</v>
      </c>
      <c r="P53" s="26">
        <v>0.8877738295630035</v>
      </c>
      <c r="Q53" s="24">
        <v>14.052400346339686</v>
      </c>
      <c r="R53" s="25">
        <v>0.32613942377264366</v>
      </c>
      <c r="S53" s="26">
        <v>1.1049284252677967</v>
      </c>
      <c r="T53" s="24">
        <v>19.84251022974779</v>
      </c>
      <c r="U53" s="25">
        <v>0.3665028360082827</v>
      </c>
      <c r="V53" s="26">
        <v>0.7750251054442666</v>
      </c>
      <c r="W53" s="24">
        <v>20.11703939288143</v>
      </c>
      <c r="X53" s="25">
        <v>0.3131552465491876</v>
      </c>
      <c r="Y53" s="26">
        <v>1.0549710741616904</v>
      </c>
      <c r="Z53" s="24">
        <v>18.78604229987946</v>
      </c>
      <c r="AA53" s="25">
        <v>0.29744566974809145</v>
      </c>
      <c r="AB53" s="26">
        <v>0.8223497928329587</v>
      </c>
      <c r="AC53" s="24">
        <v>25.501464690650312</v>
      </c>
      <c r="AD53" s="25">
        <v>0.6110150939879815</v>
      </c>
      <c r="AE53" s="26">
        <v>1.8542114976571842</v>
      </c>
      <c r="AF53" s="24">
        <v>11.344349574993089</v>
      </c>
      <c r="AG53" s="25">
        <v>0.2943742956041574</v>
      </c>
      <c r="AH53" s="26">
        <v>0.8717206579029129</v>
      </c>
    </row>
    <row r="54" spans="1:34" ht="15">
      <c r="A54" s="22" t="s">
        <v>115</v>
      </c>
      <c r="B54" s="23" t="s">
        <v>116</v>
      </c>
      <c r="C54" s="138">
        <v>986687.21</v>
      </c>
      <c r="D54" s="139">
        <v>1</v>
      </c>
      <c r="E54" s="139">
        <v>0</v>
      </c>
      <c r="F54" s="140">
        <v>0</v>
      </c>
      <c r="G54" s="140">
        <v>14</v>
      </c>
      <c r="H54" s="24">
        <v>1.2996194883088765</v>
      </c>
      <c r="I54" s="25">
        <v>0.00011696575394779889</v>
      </c>
      <c r="J54" s="26">
        <v>0.00011696575394779889</v>
      </c>
      <c r="K54" s="24">
        <v>1.631686649851483</v>
      </c>
      <c r="L54" s="25">
        <v>0.001631686649851483</v>
      </c>
      <c r="M54" s="26">
        <v>0.001631686649851483</v>
      </c>
      <c r="N54" s="24">
        <v>7.775413253009168</v>
      </c>
      <c r="O54" s="25">
        <v>0.23339846732220268</v>
      </c>
      <c r="P54" s="26">
        <v>0.9623434597918121</v>
      </c>
      <c r="Q54" s="24">
        <v>2.3434322818451627</v>
      </c>
      <c r="R54" s="25">
        <v>0.007811440939483876</v>
      </c>
      <c r="S54" s="26">
        <v>0.06639724798561294</v>
      </c>
      <c r="T54" s="24">
        <v>1.9457342122007224</v>
      </c>
      <c r="U54" s="25">
        <v>0.01653874080370614</v>
      </c>
      <c r="V54" s="26">
        <v>0.3813639055913416</v>
      </c>
      <c r="W54" s="24">
        <v>2.499675885775461</v>
      </c>
      <c r="X54" s="25">
        <v>0.001706028792041752</v>
      </c>
      <c r="Y54" s="26">
        <v>0.001706028792041752</v>
      </c>
      <c r="Z54" s="24">
        <v>2.395472422974123</v>
      </c>
      <c r="AA54" s="25">
        <v>0.016768306960818862</v>
      </c>
      <c r="AB54" s="26">
        <v>0.016768306960818862</v>
      </c>
      <c r="AC54" s="24">
        <v>3.566496303002854</v>
      </c>
      <c r="AD54" s="25">
        <v>0.06419693345405136</v>
      </c>
      <c r="AE54" s="26">
        <v>0.516867618065952</v>
      </c>
      <c r="AF54" s="24">
        <v>4.224037901447281</v>
      </c>
      <c r="AG54" s="25">
        <v>0.11686504860670813</v>
      </c>
      <c r="AH54" s="26">
        <v>0.32806694367907224</v>
      </c>
    </row>
    <row r="55" spans="1:34" ht="42.75">
      <c r="A55" s="22" t="s">
        <v>117</v>
      </c>
      <c r="B55" s="23" t="s">
        <v>118</v>
      </c>
      <c r="C55" s="138">
        <v>922308.12</v>
      </c>
      <c r="D55" s="139">
        <v>5</v>
      </c>
      <c r="E55" s="139">
        <v>0</v>
      </c>
      <c r="F55" s="140">
        <v>4</v>
      </c>
      <c r="G55" s="140">
        <v>84</v>
      </c>
      <c r="H55" s="24">
        <v>2.415118283014163</v>
      </c>
      <c r="I55" s="25">
        <v>0.09359790905821389</v>
      </c>
      <c r="J55" s="26">
        <v>0.5690743210266273</v>
      </c>
      <c r="K55" s="24">
        <v>1.673631274009548</v>
      </c>
      <c r="L55" s="25">
        <v>0.014225865829081159</v>
      </c>
      <c r="M55" s="26">
        <v>0.014225865829081159</v>
      </c>
      <c r="N55" s="24">
        <v>7.647850281060197</v>
      </c>
      <c r="O55" s="25">
        <v>0.10027181479612259</v>
      </c>
      <c r="P55" s="26">
        <v>0.2914680718226275</v>
      </c>
      <c r="Q55" s="24">
        <v>4.5057062291253445</v>
      </c>
      <c r="R55" s="25">
        <v>0.12287624100103454</v>
      </c>
      <c r="S55" s="26">
        <v>0.37632221638933516</v>
      </c>
      <c r="T55" s="24">
        <v>6.656831040308632</v>
      </c>
      <c r="U55" s="25">
        <v>0.05325464832246906</v>
      </c>
      <c r="V55" s="26">
        <v>0.05325464832246906</v>
      </c>
      <c r="W55" s="24">
        <v>8.693217543848393</v>
      </c>
      <c r="X55" s="25">
        <v>0.17734163789450721</v>
      </c>
      <c r="Y55" s="26">
        <v>0.30773990105223314</v>
      </c>
      <c r="Z55" s="24">
        <v>6.388233181115578</v>
      </c>
      <c r="AA55" s="25">
        <v>0.0287470493150201</v>
      </c>
      <c r="AB55" s="26">
        <v>0.0287470493150201</v>
      </c>
      <c r="AC55" s="24" t="s">
        <v>227</v>
      </c>
      <c r="AD55" s="25" t="s">
        <v>227</v>
      </c>
      <c r="AE55" s="26" t="s">
        <v>227</v>
      </c>
      <c r="AF55" s="24" t="s">
        <v>227</v>
      </c>
      <c r="AG55" s="25" t="s">
        <v>227</v>
      </c>
      <c r="AH55" s="26" t="s">
        <v>227</v>
      </c>
    </row>
    <row r="56" spans="1:34" ht="28.5">
      <c r="A56" s="22" t="s">
        <v>119</v>
      </c>
      <c r="B56" s="27" t="s">
        <v>120</v>
      </c>
      <c r="C56" s="138">
        <v>137936.19</v>
      </c>
      <c r="D56" s="141"/>
      <c r="E56" s="141"/>
      <c r="F56" s="140"/>
      <c r="G56" s="140"/>
      <c r="H56" s="24">
        <v>0</v>
      </c>
      <c r="I56" s="25">
        <v>0</v>
      </c>
      <c r="J56" s="26">
        <v>0</v>
      </c>
      <c r="K56" s="24">
        <v>0</v>
      </c>
      <c r="L56" s="25">
        <v>0</v>
      </c>
      <c r="M56" s="26">
        <v>0</v>
      </c>
      <c r="N56" s="24">
        <v>0</v>
      </c>
      <c r="O56" s="25">
        <v>0</v>
      </c>
      <c r="P56" s="26">
        <v>0</v>
      </c>
      <c r="Q56" s="24">
        <v>1.4517555920681764</v>
      </c>
      <c r="R56" s="25">
        <v>0.07839480197168153</v>
      </c>
      <c r="S56" s="26">
        <v>0.40503981018702123</v>
      </c>
      <c r="T56" s="24">
        <v>10.615975525080746</v>
      </c>
      <c r="U56" s="25">
        <v>0.021231951050161492</v>
      </c>
      <c r="V56" s="26">
        <v>0.021231951050161492</v>
      </c>
      <c r="W56" s="24">
        <v>0</v>
      </c>
      <c r="X56" s="25">
        <v>0</v>
      </c>
      <c r="Y56" s="26">
        <v>0</v>
      </c>
      <c r="Z56" s="24">
        <v>6.499904678897884</v>
      </c>
      <c r="AA56" s="25">
        <v>0.06337407061925436</v>
      </c>
      <c r="AB56" s="26">
        <v>0.06337407061925436</v>
      </c>
      <c r="AC56" s="24">
        <v>0.9906937007692103</v>
      </c>
      <c r="AD56" s="25">
        <v>0.006934855905384472</v>
      </c>
      <c r="AE56" s="26">
        <v>0.006934855905384472</v>
      </c>
      <c r="AF56" s="24" t="s">
        <v>227</v>
      </c>
      <c r="AG56" s="25" t="s">
        <v>227</v>
      </c>
      <c r="AH56" s="26" t="s">
        <v>227</v>
      </c>
    </row>
    <row r="57" spans="1:34" ht="15">
      <c r="A57" s="22" t="s">
        <v>121</v>
      </c>
      <c r="B57" s="23" t="s">
        <v>122</v>
      </c>
      <c r="C57" s="138">
        <v>465490.22</v>
      </c>
      <c r="D57" s="139">
        <v>0</v>
      </c>
      <c r="E57" s="139">
        <v>0</v>
      </c>
      <c r="F57" s="140">
        <v>0</v>
      </c>
      <c r="G57" s="140">
        <v>0</v>
      </c>
      <c r="H57" s="24">
        <v>3.110223038759444</v>
      </c>
      <c r="I57" s="25">
        <v>0.01555111519379722</v>
      </c>
      <c r="J57" s="26">
        <v>0.3654512070542347</v>
      </c>
      <c r="K57" s="24">
        <v>0</v>
      </c>
      <c r="L57" s="25">
        <v>0</v>
      </c>
      <c r="M57" s="26">
        <v>0</v>
      </c>
      <c r="N57" s="24">
        <v>5.68483038825326</v>
      </c>
      <c r="O57" s="25">
        <v>0.4528914875975097</v>
      </c>
      <c r="P57" s="26">
        <v>1.5898575652481617</v>
      </c>
      <c r="Q57" s="24">
        <v>0.8335953045510435</v>
      </c>
      <c r="R57" s="25">
        <v>0.001667190609102087</v>
      </c>
      <c r="S57" s="26">
        <v>0.001667190609102087</v>
      </c>
      <c r="T57" s="24">
        <v>6.728575919895855</v>
      </c>
      <c r="U57" s="25">
        <v>0.3107144216875908</v>
      </c>
      <c r="V57" s="26">
        <v>0.8153576156797797</v>
      </c>
      <c r="W57" s="24">
        <v>0</v>
      </c>
      <c r="X57" s="25">
        <v>0</v>
      </c>
      <c r="Y57" s="26">
        <v>0</v>
      </c>
      <c r="Z57" s="24">
        <v>2.0898641413595476</v>
      </c>
      <c r="AA57" s="25">
        <v>0.07024869324765982</v>
      </c>
      <c r="AB57" s="26">
        <v>0.22698850384962582</v>
      </c>
      <c r="AC57" s="24" t="s">
        <v>227</v>
      </c>
      <c r="AD57" s="25" t="s">
        <v>227</v>
      </c>
      <c r="AE57" s="26" t="s">
        <v>227</v>
      </c>
      <c r="AF57" s="24">
        <v>3.7764895718007074</v>
      </c>
      <c r="AG57" s="25">
        <v>0.007657826419871145</v>
      </c>
      <c r="AH57" s="26">
        <v>0.11573499508653613</v>
      </c>
    </row>
    <row r="58" spans="1:34" ht="28.5">
      <c r="A58" s="22" t="s">
        <v>123</v>
      </c>
      <c r="B58" s="23" t="s">
        <v>124</v>
      </c>
      <c r="C58" s="138">
        <v>7320519.46</v>
      </c>
      <c r="D58" s="139">
        <v>6</v>
      </c>
      <c r="E58" s="139">
        <v>0</v>
      </c>
      <c r="F58" s="140">
        <v>10</v>
      </c>
      <c r="G58" s="140">
        <v>167</v>
      </c>
      <c r="H58" s="24">
        <v>1.4095452086350764</v>
      </c>
      <c r="I58" s="25">
        <v>0.051096013813021514</v>
      </c>
      <c r="J58" s="26">
        <v>0.3219929835975752</v>
      </c>
      <c r="K58" s="24">
        <v>0.46493794671405014</v>
      </c>
      <c r="L58" s="25">
        <v>0.010228634827709103</v>
      </c>
      <c r="M58" s="26">
        <v>0.10612208633748194</v>
      </c>
      <c r="N58" s="24">
        <v>2.121526020809239</v>
      </c>
      <c r="O58" s="25">
        <v>0.04594518185732542</v>
      </c>
      <c r="P58" s="26">
        <v>0.19842986460298948</v>
      </c>
      <c r="Q58" s="24">
        <v>1.7072705721172368</v>
      </c>
      <c r="R58" s="25">
        <v>0.0535117132292586</v>
      </c>
      <c r="S58" s="26">
        <v>0.1998491908393075</v>
      </c>
      <c r="T58" s="24">
        <v>1.331767925265878</v>
      </c>
      <c r="U58" s="25">
        <v>0.02640269081484464</v>
      </c>
      <c r="V58" s="26">
        <v>0.11453439175155716</v>
      </c>
      <c r="W58" s="24">
        <v>1.4132828692171278</v>
      </c>
      <c r="X58" s="25">
        <v>0.032289050563077</v>
      </c>
      <c r="Y58" s="26">
        <v>0.15502151025824865</v>
      </c>
      <c r="Z58" s="24">
        <v>1.6847107570704907</v>
      </c>
      <c r="AA58" s="25">
        <v>0.02776902501209819</v>
      </c>
      <c r="AB58" s="26">
        <v>0.18922047256468688</v>
      </c>
      <c r="AC58" s="24">
        <v>0.5975057926125199</v>
      </c>
      <c r="AD58" s="25">
        <v>0.007767575303962758</v>
      </c>
      <c r="AE58" s="26">
        <v>0.05258050974990175</v>
      </c>
      <c r="AF58" s="24">
        <v>0</v>
      </c>
      <c r="AG58" s="25">
        <v>0</v>
      </c>
      <c r="AH58" s="26">
        <v>0</v>
      </c>
    </row>
    <row r="59" spans="1:34" ht="15">
      <c r="A59" s="22" t="s">
        <v>125</v>
      </c>
      <c r="B59" s="23" t="s">
        <v>126</v>
      </c>
      <c r="C59" s="138">
        <v>614358.1</v>
      </c>
      <c r="D59" s="139">
        <v>1</v>
      </c>
      <c r="E59" s="139">
        <v>0</v>
      </c>
      <c r="F59" s="140">
        <v>9</v>
      </c>
      <c r="G59" s="140">
        <v>104</v>
      </c>
      <c r="H59" s="24">
        <v>0.8311500061608994</v>
      </c>
      <c r="I59" s="25">
        <v>0.0024934500184826984</v>
      </c>
      <c r="J59" s="26">
        <v>0.0024934500184826984</v>
      </c>
      <c r="K59" s="24">
        <v>2.068320900070379</v>
      </c>
      <c r="L59" s="25">
        <v>0.008273283600281515</v>
      </c>
      <c r="M59" s="26">
        <v>0.008273283600281515</v>
      </c>
      <c r="N59" s="24">
        <v>1.066407202684872</v>
      </c>
      <c r="O59" s="25">
        <v>0</v>
      </c>
      <c r="P59" s="26">
        <v>0.15996108040273083</v>
      </c>
      <c r="Q59" s="24">
        <v>6.5246169474869955</v>
      </c>
      <c r="R59" s="25">
        <v>0.06036086253543906</v>
      </c>
      <c r="S59" s="26">
        <v>0.2438657141835108</v>
      </c>
      <c r="T59" s="24">
        <v>0.917016078831544</v>
      </c>
      <c r="U59" s="25">
        <v>0.007336128630652352</v>
      </c>
      <c r="V59" s="26">
        <v>0.007336128630652352</v>
      </c>
      <c r="W59" s="24">
        <v>2.991935208725528</v>
      </c>
      <c r="X59" s="25">
        <v>0.08377418584431479</v>
      </c>
      <c r="Y59" s="26">
        <v>0.3081693264987294</v>
      </c>
      <c r="Z59" s="24">
        <v>3.4912658043275044</v>
      </c>
      <c r="AA59" s="25">
        <v>0.07724425592074603</v>
      </c>
      <c r="AB59" s="26">
        <v>0.37181980816087923</v>
      </c>
      <c r="AC59" s="24">
        <v>2.3000167096213953</v>
      </c>
      <c r="AD59" s="25">
        <v>0.19182139358242437</v>
      </c>
      <c r="AE59" s="26">
        <v>0.6058244013142755</v>
      </c>
      <c r="AF59" s="24">
        <v>2.147844310228176</v>
      </c>
      <c r="AG59" s="25">
        <v>0.03129715994903914</v>
      </c>
      <c r="AH59" s="26">
        <v>0.14636024799697717</v>
      </c>
    </row>
    <row r="60" spans="1:34" ht="28.5">
      <c r="A60" s="22" t="s">
        <v>127</v>
      </c>
      <c r="B60" s="27" t="s">
        <v>128</v>
      </c>
      <c r="C60" s="138">
        <v>4254782.63</v>
      </c>
      <c r="D60" s="141">
        <v>18</v>
      </c>
      <c r="E60" s="141">
        <v>0</v>
      </c>
      <c r="F60" s="140">
        <v>132</v>
      </c>
      <c r="G60" s="140">
        <v>1180</v>
      </c>
      <c r="H60" s="24">
        <v>1.9232727344328968</v>
      </c>
      <c r="I60" s="25">
        <v>0.07308436390845008</v>
      </c>
      <c r="J60" s="26">
        <v>0.2461789100074108</v>
      </c>
      <c r="K60" s="24">
        <v>2.021667478968448</v>
      </c>
      <c r="L60" s="25">
        <v>0.05306877132292176</v>
      </c>
      <c r="M60" s="26">
        <v>0.356318893168189</v>
      </c>
      <c r="N60" s="24">
        <v>3.9961175719729494</v>
      </c>
      <c r="O60" s="25">
        <v>0.16344870141414108</v>
      </c>
      <c r="P60" s="26">
        <v>0.8939889450404459</v>
      </c>
      <c r="Q60" s="24">
        <v>0.8934536204714341</v>
      </c>
      <c r="R60" s="25">
        <v>0.029483969475557325</v>
      </c>
      <c r="S60" s="26">
        <v>0.16350201254627245</v>
      </c>
      <c r="T60" s="24">
        <v>1.7748982214689564</v>
      </c>
      <c r="U60" s="25">
        <v>0.037552902148013184</v>
      </c>
      <c r="V60" s="26">
        <v>0.09671617619697838</v>
      </c>
      <c r="W60" s="24">
        <v>1.6344293724087042</v>
      </c>
      <c r="X60" s="25">
        <v>0.05066731054466983</v>
      </c>
      <c r="Y60" s="26">
        <v>0.4184139193366283</v>
      </c>
      <c r="Z60" s="24">
        <v>1.6181271273972444</v>
      </c>
      <c r="AA60" s="25">
        <v>0.03020638815068806</v>
      </c>
      <c r="AB60" s="26">
        <v>0.12122603906678305</v>
      </c>
      <c r="AC60" s="24">
        <v>1.0901326968167704</v>
      </c>
      <c r="AD60" s="25">
        <v>0.047529785581211195</v>
      </c>
      <c r="AE60" s="26">
        <v>0.25192966623435564</v>
      </c>
      <c r="AF60" s="24">
        <v>1.5355458272718294</v>
      </c>
      <c r="AG60" s="25">
        <v>0.029111338457167527</v>
      </c>
      <c r="AH60" s="26">
        <v>0.16500714417072443</v>
      </c>
    </row>
    <row r="61" spans="1:34" ht="28.5">
      <c r="A61" s="22" t="s">
        <v>129</v>
      </c>
      <c r="B61" s="27" t="s">
        <v>130</v>
      </c>
      <c r="C61" s="138">
        <v>162032.91</v>
      </c>
      <c r="D61" s="141">
        <v>0</v>
      </c>
      <c r="E61" s="141">
        <v>0</v>
      </c>
      <c r="F61" s="140">
        <v>0</v>
      </c>
      <c r="G61" s="140">
        <v>0</v>
      </c>
      <c r="H61" s="24">
        <v>0</v>
      </c>
      <c r="I61" s="25">
        <v>0</v>
      </c>
      <c r="J61" s="26">
        <v>0</v>
      </c>
      <c r="K61" s="24">
        <v>0</v>
      </c>
      <c r="L61" s="25">
        <v>0</v>
      </c>
      <c r="M61" s="26">
        <v>0</v>
      </c>
      <c r="N61" s="24">
        <v>0</v>
      </c>
      <c r="O61" s="25">
        <v>0</v>
      </c>
      <c r="P61" s="26">
        <v>0</v>
      </c>
      <c r="Q61" s="24">
        <v>2.6297479853336325</v>
      </c>
      <c r="R61" s="25">
        <v>0.014463613919334978</v>
      </c>
      <c r="S61" s="26">
        <v>0.014463613919334978</v>
      </c>
      <c r="T61" s="24">
        <v>0</v>
      </c>
      <c r="U61" s="25">
        <v>0</v>
      </c>
      <c r="V61" s="26">
        <v>0</v>
      </c>
      <c r="W61" s="24">
        <v>1.0502094973658487</v>
      </c>
      <c r="X61" s="25">
        <v>0.003850768157008112</v>
      </c>
      <c r="Y61" s="26">
        <v>0.003850768157008112</v>
      </c>
      <c r="Z61" s="24">
        <v>0.8587886800096114</v>
      </c>
      <c r="AA61" s="25">
        <v>0.024046083040269117</v>
      </c>
      <c r="AB61" s="26">
        <v>0.17218713034192706</v>
      </c>
      <c r="AC61" s="24" t="s">
        <v>227</v>
      </c>
      <c r="AD61" s="25" t="s">
        <v>227</v>
      </c>
      <c r="AE61" s="26" t="s">
        <v>227</v>
      </c>
      <c r="AF61" s="24">
        <v>1.2188811441835572</v>
      </c>
      <c r="AG61" s="25">
        <v>0.029821958661024366</v>
      </c>
      <c r="AH61" s="26">
        <v>0.11819084161433227</v>
      </c>
    </row>
    <row r="62" spans="1:34" ht="28.5">
      <c r="A62" s="22" t="s">
        <v>131</v>
      </c>
      <c r="B62" s="27" t="s">
        <v>132</v>
      </c>
      <c r="C62" s="138">
        <v>13466071.36</v>
      </c>
      <c r="D62" s="141">
        <v>24</v>
      </c>
      <c r="E62" s="141">
        <v>0</v>
      </c>
      <c r="F62" s="140">
        <v>37</v>
      </c>
      <c r="G62" s="140">
        <v>530</v>
      </c>
      <c r="H62" s="24">
        <v>0.8316859323587774</v>
      </c>
      <c r="I62" s="25">
        <v>0.02086775612100205</v>
      </c>
      <c r="J62" s="26">
        <v>0.12860888826748004</v>
      </c>
      <c r="K62" s="24">
        <v>0.9630167067343754</v>
      </c>
      <c r="L62" s="25">
        <v>0.016371284014484382</v>
      </c>
      <c r="M62" s="26">
        <v>0.016371284014484382</v>
      </c>
      <c r="N62" s="24">
        <v>1.0029106347076657</v>
      </c>
      <c r="O62" s="25">
        <v>0.03008731904122997</v>
      </c>
      <c r="P62" s="26">
        <v>0.11470790384468926</v>
      </c>
      <c r="Q62" s="24">
        <v>1.5583128668936614</v>
      </c>
      <c r="R62" s="25">
        <v>0.0059169139555952325</v>
      </c>
      <c r="S62" s="26">
        <v>0.12279037897261985</v>
      </c>
      <c r="T62" s="24">
        <v>1.4439380997405922</v>
      </c>
      <c r="U62" s="25">
        <v>0.0048131269991353075</v>
      </c>
      <c r="V62" s="26">
        <v>0.0048131269991353075</v>
      </c>
      <c r="W62" s="24">
        <v>1.2275489380592801</v>
      </c>
      <c r="X62" s="25">
        <v>0.013093855339298986</v>
      </c>
      <c r="Y62" s="26">
        <v>0.013093855339298986</v>
      </c>
      <c r="Z62" s="24">
        <v>1.3750842630628173</v>
      </c>
      <c r="AA62" s="25">
        <v>0.01313969406926692</v>
      </c>
      <c r="AB62" s="26">
        <v>0.13918908485002518</v>
      </c>
      <c r="AC62" s="24">
        <v>2.267258559201473</v>
      </c>
      <c r="AD62" s="25">
        <v>0.12621072646221532</v>
      </c>
      <c r="AE62" s="26">
        <v>0.7497068302426204</v>
      </c>
      <c r="AF62" s="24">
        <v>0.5256947033162299</v>
      </c>
      <c r="AG62" s="25">
        <v>0.03837571334208478</v>
      </c>
      <c r="AH62" s="26">
        <v>0.3537925353318227</v>
      </c>
    </row>
    <row r="63" spans="1:34" ht="15">
      <c r="A63" s="22" t="s">
        <v>133</v>
      </c>
      <c r="B63" s="27" t="s">
        <v>134</v>
      </c>
      <c r="C63" s="138">
        <v>10687237.43</v>
      </c>
      <c r="D63" s="141">
        <v>66</v>
      </c>
      <c r="E63" s="141">
        <v>0</v>
      </c>
      <c r="F63" s="140">
        <v>63.5</v>
      </c>
      <c r="G63" s="140">
        <v>2045</v>
      </c>
      <c r="H63" s="24">
        <v>6.52501487104576</v>
      </c>
      <c r="I63" s="25">
        <v>0.24646385285063982</v>
      </c>
      <c r="J63" s="26">
        <v>1.4915853614710806</v>
      </c>
      <c r="K63" s="24">
        <v>5.0624745855865685</v>
      </c>
      <c r="L63" s="25">
        <v>0.1613663774155719</v>
      </c>
      <c r="M63" s="26">
        <v>0.6122430201943756</v>
      </c>
      <c r="N63" s="24">
        <v>5.398557685852412</v>
      </c>
      <c r="O63" s="25">
        <v>0.17198262342072682</v>
      </c>
      <c r="P63" s="26">
        <v>0.8468023341522782</v>
      </c>
      <c r="Q63" s="24">
        <v>11.159555060304763</v>
      </c>
      <c r="R63" s="25">
        <v>0.22750677051648555</v>
      </c>
      <c r="S63" s="26">
        <v>0.8191555948343674</v>
      </c>
      <c r="T63" s="24">
        <v>17.790772396229432</v>
      </c>
      <c r="U63" s="25">
        <v>0.4497409778082438</v>
      </c>
      <c r="V63" s="26">
        <v>1.7931880029344733</v>
      </c>
      <c r="W63" s="24">
        <v>17.679469581142943</v>
      </c>
      <c r="X63" s="25">
        <v>0.3542744710691281</v>
      </c>
      <c r="Y63" s="26">
        <v>1.5144896623316335</v>
      </c>
      <c r="Z63" s="24">
        <v>17.768847155197577</v>
      </c>
      <c r="AA63" s="25">
        <v>0.11105529471998485</v>
      </c>
      <c r="AB63" s="26">
        <v>0.11105529471998485</v>
      </c>
      <c r="AC63" s="24" t="s">
        <v>227</v>
      </c>
      <c r="AD63" s="25" t="s">
        <v>227</v>
      </c>
      <c r="AE63" s="26" t="s">
        <v>227</v>
      </c>
      <c r="AF63" s="24" t="s">
        <v>227</v>
      </c>
      <c r="AG63" s="25" t="s">
        <v>227</v>
      </c>
      <c r="AH63" s="26" t="s">
        <v>227</v>
      </c>
    </row>
    <row r="64" spans="1:34" ht="15">
      <c r="A64" s="22" t="s">
        <v>135</v>
      </c>
      <c r="B64" s="27" t="s">
        <v>136</v>
      </c>
      <c r="C64" s="138">
        <v>16411430.71</v>
      </c>
      <c r="D64" s="141">
        <v>24</v>
      </c>
      <c r="E64" s="141">
        <v>0</v>
      </c>
      <c r="F64" s="140">
        <v>11</v>
      </c>
      <c r="G64" s="140">
        <v>687</v>
      </c>
      <c r="H64" s="24">
        <v>0.7138519077561065</v>
      </c>
      <c r="I64" s="25">
        <v>0.030695632033512582</v>
      </c>
      <c r="J64" s="26">
        <v>0.19354309849037438</v>
      </c>
      <c r="K64" s="24">
        <v>1.4234747862679393</v>
      </c>
      <c r="L64" s="25">
        <v>0.018281911439215925</v>
      </c>
      <c r="M64" s="26">
        <v>0.10256660273139655</v>
      </c>
      <c r="N64" s="24">
        <v>0.9088975764775303</v>
      </c>
      <c r="O64" s="25">
        <v>0.01216306934566153</v>
      </c>
      <c r="P64" s="26">
        <v>0.04245965522824587</v>
      </c>
      <c r="Q64" s="24">
        <v>2.4135229376438203</v>
      </c>
      <c r="R64" s="25">
        <v>0.06940236052378408</v>
      </c>
      <c r="S64" s="26">
        <v>0.261729969617276</v>
      </c>
      <c r="T64" s="24">
        <v>1.0703589044347142</v>
      </c>
      <c r="U64" s="25">
        <v>0.004995008220695333</v>
      </c>
      <c r="V64" s="26">
        <v>0.004995008220695333</v>
      </c>
      <c r="W64" s="24">
        <v>2.1905822873305953</v>
      </c>
      <c r="X64" s="25">
        <v>0.025191696304301847</v>
      </c>
      <c r="Y64" s="26">
        <v>0.16210308926246406</v>
      </c>
      <c r="Z64" s="24">
        <v>0.599609871032731</v>
      </c>
      <c r="AA64" s="25">
        <v>0.02458400471234197</v>
      </c>
      <c r="AB64" s="26">
        <v>0.16699134908261556</v>
      </c>
      <c r="AC64" s="24">
        <v>1.3549902080729286</v>
      </c>
      <c r="AD64" s="25">
        <v>0.17343874663333486</v>
      </c>
      <c r="AE64" s="26">
        <v>0.7831843402661527</v>
      </c>
      <c r="AF64" s="24" t="s">
        <v>227</v>
      </c>
      <c r="AG64" s="25" t="s">
        <v>227</v>
      </c>
      <c r="AH64" s="26" t="s">
        <v>227</v>
      </c>
    </row>
    <row r="65" spans="1:34" ht="28.5">
      <c r="A65" s="22" t="s">
        <v>137</v>
      </c>
      <c r="B65" s="23" t="s">
        <v>138</v>
      </c>
      <c r="C65" s="138">
        <v>7645738.72</v>
      </c>
      <c r="D65" s="139">
        <v>21</v>
      </c>
      <c r="E65" s="139">
        <v>0</v>
      </c>
      <c r="F65" s="140">
        <v>15</v>
      </c>
      <c r="G65" s="140">
        <v>471</v>
      </c>
      <c r="H65" s="24">
        <v>1.5568243242257218</v>
      </c>
      <c r="I65" s="25">
        <v>0.042443947365732836</v>
      </c>
      <c r="J65" s="26">
        <v>0.3742933427927946</v>
      </c>
      <c r="K65" s="24">
        <v>3.84893594722388</v>
      </c>
      <c r="L65" s="25">
        <v>0.09412397907302034</v>
      </c>
      <c r="M65" s="26">
        <v>0.5008865280409985</v>
      </c>
      <c r="N65" s="24">
        <v>1.8932868477318305</v>
      </c>
      <c r="O65" s="25">
        <v>0.03389253926989653</v>
      </c>
      <c r="P65" s="26">
        <v>0.16574644473693473</v>
      </c>
      <c r="Q65" s="24">
        <v>3.221143965077088</v>
      </c>
      <c r="R65" s="25">
        <v>0.10699421440756059</v>
      </c>
      <c r="S65" s="26">
        <v>0.43019683522779545</v>
      </c>
      <c r="T65" s="24">
        <v>1.994984606352589</v>
      </c>
      <c r="U65" s="25">
        <v>0.02675626413225825</v>
      </c>
      <c r="V65" s="26">
        <v>0.1279723948957352</v>
      </c>
      <c r="W65" s="24">
        <v>1.3970261799411468</v>
      </c>
      <c r="X65" s="25">
        <v>0.0419107853982344</v>
      </c>
      <c r="Y65" s="26">
        <v>0.19034481701698122</v>
      </c>
      <c r="Z65" s="24">
        <v>1.8657447356478876</v>
      </c>
      <c r="AA65" s="25">
        <v>0.03125122432210212</v>
      </c>
      <c r="AB65" s="26">
        <v>0.11870800880559684</v>
      </c>
      <c r="AC65" s="24">
        <v>1.111861030491149</v>
      </c>
      <c r="AD65" s="25">
        <v>0.022051910438074453</v>
      </c>
      <c r="AE65" s="26">
        <v>0.07764496196263189</v>
      </c>
      <c r="AF65" s="24">
        <v>1.0147244485487354</v>
      </c>
      <c r="AG65" s="25">
        <v>0.020826011301166902</v>
      </c>
      <c r="AH65" s="26">
        <v>0.18390672624649937</v>
      </c>
    </row>
    <row r="66" spans="1:34" ht="15">
      <c r="A66" s="22" t="s">
        <v>139</v>
      </c>
      <c r="B66" s="27" t="s">
        <v>140</v>
      </c>
      <c r="C66" s="138">
        <v>7350666.56</v>
      </c>
      <c r="D66" s="141">
        <v>34</v>
      </c>
      <c r="E66" s="141">
        <v>0</v>
      </c>
      <c r="F66" s="140">
        <v>49</v>
      </c>
      <c r="G66" s="140">
        <v>1351</v>
      </c>
      <c r="H66" s="24">
        <v>3.3321988841663064</v>
      </c>
      <c r="I66" s="25">
        <v>0.12761087578622077</v>
      </c>
      <c r="J66" s="26">
        <v>0.25256833394245726</v>
      </c>
      <c r="K66" s="24">
        <v>2.46632270495468</v>
      </c>
      <c r="L66" s="25">
        <v>0.09505587139157637</v>
      </c>
      <c r="M66" s="26">
        <v>0.23734371975434634</v>
      </c>
      <c r="N66" s="24">
        <v>5.393990768013771</v>
      </c>
      <c r="O66" s="25">
        <v>0.11781528323345591</v>
      </c>
      <c r="P66" s="26">
        <v>0.3644916903072564</v>
      </c>
      <c r="Q66" s="24">
        <v>3.4680026927950967</v>
      </c>
      <c r="R66" s="25">
        <v>0.0690305936000864</v>
      </c>
      <c r="S66" s="26">
        <v>0.3600951053168177</v>
      </c>
      <c r="T66" s="24">
        <v>4.780710263787106</v>
      </c>
      <c r="U66" s="25">
        <v>0.08811598931495133</v>
      </c>
      <c r="V66" s="26">
        <v>0.24981648353127991</v>
      </c>
      <c r="W66" s="24">
        <v>3.8223232257072244</v>
      </c>
      <c r="X66" s="25">
        <v>0.10192861935219265</v>
      </c>
      <c r="Y66" s="26">
        <v>0.36949124515169834</v>
      </c>
      <c r="Z66" s="24">
        <v>6.061965154047998</v>
      </c>
      <c r="AA66" s="25">
        <v>0.1573291421376178</v>
      </c>
      <c r="AB66" s="26">
        <v>0.8340136244499524</v>
      </c>
      <c r="AC66" s="24">
        <v>4.551657279466869</v>
      </c>
      <c r="AD66" s="25">
        <v>0.08868416531475537</v>
      </c>
      <c r="AE66" s="26">
        <v>0.3812907047090541</v>
      </c>
      <c r="AF66" s="24">
        <v>5.241976559011129</v>
      </c>
      <c r="AG66" s="25">
        <v>0.1403866847210168</v>
      </c>
      <c r="AH66" s="26">
        <v>0.5949643394477632</v>
      </c>
    </row>
    <row r="67" spans="1:34" ht="15">
      <c r="A67" s="22" t="s">
        <v>141</v>
      </c>
      <c r="B67" s="23" t="s">
        <v>142</v>
      </c>
      <c r="C67" s="138">
        <v>532691.77</v>
      </c>
      <c r="D67" s="139">
        <v>3</v>
      </c>
      <c r="E67" s="139">
        <v>0</v>
      </c>
      <c r="F67" s="140">
        <v>20</v>
      </c>
      <c r="G67" s="140">
        <v>254</v>
      </c>
      <c r="H67" s="24">
        <v>0</v>
      </c>
      <c r="I67" s="25">
        <v>0</v>
      </c>
      <c r="J67" s="26">
        <v>0</v>
      </c>
      <c r="K67" s="24">
        <v>2.6189104504950236</v>
      </c>
      <c r="L67" s="25">
        <v>0.06995109813272209</v>
      </c>
      <c r="M67" s="26">
        <v>0.5937331882317268</v>
      </c>
      <c r="N67" s="24">
        <v>1.469154351449708</v>
      </c>
      <c r="O67" s="25">
        <v>0.0029383087028994163</v>
      </c>
      <c r="P67" s="26">
        <v>0.0029383087028994163</v>
      </c>
      <c r="Q67" s="24">
        <v>0.7852805012527109</v>
      </c>
      <c r="R67" s="25">
        <v>0.044760988571404516</v>
      </c>
      <c r="S67" s="26">
        <v>0.3981372141351244</v>
      </c>
      <c r="T67" s="24">
        <v>3.7767950230738045</v>
      </c>
      <c r="U67" s="25">
        <v>0.02727685294442192</v>
      </c>
      <c r="V67" s="26">
        <v>0.09022343666231866</v>
      </c>
      <c r="W67" s="24">
        <v>2.37384661728949</v>
      </c>
      <c r="X67" s="25">
        <v>0.033530583469214045</v>
      </c>
      <c r="Y67" s="26">
        <v>0.10029501958048095</v>
      </c>
      <c r="Z67" s="24">
        <v>3.2998585516769703</v>
      </c>
      <c r="AA67" s="25">
        <v>0.0483599960159556</v>
      </c>
      <c r="AB67" s="26">
        <v>0.13370116545587726</v>
      </c>
      <c r="AC67" s="24">
        <v>3.254455434467233</v>
      </c>
      <c r="AD67" s="25">
        <v>0.036160615938524814</v>
      </c>
      <c r="AE67" s="26">
        <v>0.22600384961578007</v>
      </c>
      <c r="AF67" s="24">
        <v>1.1209711587032416</v>
      </c>
      <c r="AG67" s="25">
        <v>0.01803744500822489</v>
      </c>
      <c r="AH67" s="26">
        <v>0.07918132639203808</v>
      </c>
    </row>
    <row r="68" spans="1:34" ht="15">
      <c r="A68" s="22" t="s">
        <v>143</v>
      </c>
      <c r="B68" s="23" t="s">
        <v>144</v>
      </c>
      <c r="C68" s="138">
        <v>3121135.38</v>
      </c>
      <c r="D68" s="139">
        <v>13</v>
      </c>
      <c r="E68" s="139">
        <v>0</v>
      </c>
      <c r="F68" s="140">
        <v>11</v>
      </c>
      <c r="G68" s="140">
        <v>392</v>
      </c>
      <c r="H68" s="24">
        <v>2.553031848823393</v>
      </c>
      <c r="I68" s="25">
        <v>0.07914398731352519</v>
      </c>
      <c r="J68" s="26">
        <v>0.7014455004642273</v>
      </c>
      <c r="K68" s="24">
        <v>3.8608813430317697</v>
      </c>
      <c r="L68" s="25">
        <v>0.1313815022352122</v>
      </c>
      <c r="M68" s="26">
        <v>0.8392097484577034</v>
      </c>
      <c r="N68" s="24">
        <v>5.156090963502006</v>
      </c>
      <c r="O68" s="25">
        <v>0.1046595475750375</v>
      </c>
      <c r="P68" s="26">
        <v>0.21839684824052288</v>
      </c>
      <c r="Q68" s="24">
        <v>3.233704116745928</v>
      </c>
      <c r="R68" s="25">
        <v>0.0657519837071672</v>
      </c>
      <c r="S68" s="26">
        <v>0.08192050429089684</v>
      </c>
      <c r="T68" s="24">
        <v>0.7835136781371489</v>
      </c>
      <c r="U68" s="25">
        <v>0.0023505410344114466</v>
      </c>
      <c r="V68" s="26">
        <v>0.0023505410344114466</v>
      </c>
      <c r="W68" s="24">
        <v>6.625316674800675</v>
      </c>
      <c r="X68" s="25">
        <v>0.28317094232296214</v>
      </c>
      <c r="Y68" s="26">
        <v>1.2769684435430633</v>
      </c>
      <c r="Z68" s="24">
        <v>2.0662856160485923</v>
      </c>
      <c r="AA68" s="25">
        <v>0.010331428080242962</v>
      </c>
      <c r="AB68" s="26">
        <v>0.010331428080242962</v>
      </c>
      <c r="AC68" s="24" t="s">
        <v>227</v>
      </c>
      <c r="AD68" s="25" t="s">
        <v>227</v>
      </c>
      <c r="AE68" s="26" t="s">
        <v>227</v>
      </c>
      <c r="AF68" s="24" t="s">
        <v>227</v>
      </c>
      <c r="AG68" s="25" t="s">
        <v>227</v>
      </c>
      <c r="AH68" s="26" t="s">
        <v>227</v>
      </c>
    </row>
    <row r="69" spans="1:34" ht="28.5">
      <c r="A69" s="22" t="s">
        <v>145</v>
      </c>
      <c r="B69" s="27" t="s">
        <v>146</v>
      </c>
      <c r="C69" s="138">
        <v>1455540.45</v>
      </c>
      <c r="D69" s="141">
        <v>4</v>
      </c>
      <c r="E69" s="141">
        <v>0</v>
      </c>
      <c r="F69" s="140">
        <v>3</v>
      </c>
      <c r="G69" s="140">
        <v>53</v>
      </c>
      <c r="H69" s="24">
        <v>4.587410164746744</v>
      </c>
      <c r="I69" s="25">
        <v>0.2561571607576542</v>
      </c>
      <c r="J69" s="26">
        <v>0.772240804291663</v>
      </c>
      <c r="K69" s="24">
        <v>6.873669090118469</v>
      </c>
      <c r="L69" s="25">
        <v>0.21102164106663698</v>
      </c>
      <c r="M69" s="26">
        <v>0.6234417864737452</v>
      </c>
      <c r="N69" s="24">
        <v>5.244792884396487</v>
      </c>
      <c r="O69" s="25">
        <v>0.09535033463832812</v>
      </c>
      <c r="P69" s="26">
        <v>0.09535033463832812</v>
      </c>
      <c r="Q69" s="24">
        <v>3.6854946528724417</v>
      </c>
      <c r="R69" s="25">
        <v>0.10626509582448873</v>
      </c>
      <c r="S69" s="26">
        <v>0.566951927433544</v>
      </c>
      <c r="T69" s="24">
        <v>3.117765954828217</v>
      </c>
      <c r="U69" s="25">
        <v>0.11847510628347224</v>
      </c>
      <c r="V69" s="26">
        <v>0.819972446119821</v>
      </c>
      <c r="W69" s="24">
        <v>11.149225108786334</v>
      </c>
      <c r="X69" s="25">
        <v>0.292734054456294</v>
      </c>
      <c r="Y69" s="26">
        <v>0.627210807719884</v>
      </c>
      <c r="Z69" s="24" t="s">
        <v>227</v>
      </c>
      <c r="AA69" s="25" t="s">
        <v>227</v>
      </c>
      <c r="AB69" s="26" t="s">
        <v>227</v>
      </c>
      <c r="AC69" s="24">
        <v>1.9024185418386115</v>
      </c>
      <c r="AD69" s="25">
        <v>0.025682650314821254</v>
      </c>
      <c r="AE69" s="26">
        <v>0.025682650314821254</v>
      </c>
      <c r="AF69" s="24" t="s">
        <v>227</v>
      </c>
      <c r="AG69" s="25" t="s">
        <v>227</v>
      </c>
      <c r="AH69" s="26" t="s">
        <v>227</v>
      </c>
    </row>
    <row r="70" spans="1:34" ht="15">
      <c r="A70" s="22" t="s">
        <v>147</v>
      </c>
      <c r="B70" s="23" t="s">
        <v>148</v>
      </c>
      <c r="C70" s="138">
        <v>456804.09</v>
      </c>
      <c r="D70" s="139">
        <v>4</v>
      </c>
      <c r="E70" s="139">
        <v>0</v>
      </c>
      <c r="F70" s="140">
        <v>0</v>
      </c>
      <c r="G70" s="140">
        <v>22</v>
      </c>
      <c r="H70" s="24">
        <v>4.9591588473129535</v>
      </c>
      <c r="I70" s="25">
        <v>0.06612211796417272</v>
      </c>
      <c r="J70" s="26">
        <v>0.06612211796417272</v>
      </c>
      <c r="K70" s="24">
        <v>16.006237951054285</v>
      </c>
      <c r="L70" s="25">
        <v>0.10404054668185285</v>
      </c>
      <c r="M70" s="26">
        <v>0.10404054668185285</v>
      </c>
      <c r="N70" s="24">
        <v>7.987575805089731</v>
      </c>
      <c r="O70" s="25">
        <v>0.03993787902544866</v>
      </c>
      <c r="P70" s="26">
        <v>0.03993787902544866</v>
      </c>
      <c r="Q70" s="24">
        <v>0</v>
      </c>
      <c r="R70" s="25">
        <v>0</v>
      </c>
      <c r="S70" s="26">
        <v>0</v>
      </c>
      <c r="T70" s="24" t="s">
        <v>227</v>
      </c>
      <c r="U70" s="25" t="s">
        <v>227</v>
      </c>
      <c r="V70" s="26" t="s">
        <v>227</v>
      </c>
      <c r="W70" s="24">
        <v>5.535560495981792</v>
      </c>
      <c r="X70" s="25">
        <v>0.024910022231918065</v>
      </c>
      <c r="Y70" s="26">
        <v>0.024910022231918065</v>
      </c>
      <c r="Z70" s="24" t="s">
        <v>227</v>
      </c>
      <c r="AA70" s="25" t="s">
        <v>227</v>
      </c>
      <c r="AB70" s="26" t="s">
        <v>227</v>
      </c>
      <c r="AC70" s="24" t="s">
        <v>227</v>
      </c>
      <c r="AD70" s="25" t="s">
        <v>227</v>
      </c>
      <c r="AE70" s="26" t="s">
        <v>227</v>
      </c>
      <c r="AF70" s="24" t="s">
        <v>227</v>
      </c>
      <c r="AG70" s="25" t="s">
        <v>227</v>
      </c>
      <c r="AH70" s="26" t="s">
        <v>227</v>
      </c>
    </row>
    <row r="71" spans="1:34" ht="15">
      <c r="A71" s="22" t="s">
        <v>149</v>
      </c>
      <c r="B71" s="23" t="s">
        <v>150</v>
      </c>
      <c r="C71" s="138">
        <v>1860452.91</v>
      </c>
      <c r="D71" s="139">
        <v>41</v>
      </c>
      <c r="E71" s="139">
        <v>0</v>
      </c>
      <c r="F71" s="140">
        <v>111</v>
      </c>
      <c r="G71" s="140">
        <v>1185</v>
      </c>
      <c r="H71" s="24">
        <v>16.356572589706648</v>
      </c>
      <c r="I71" s="25">
        <v>0.49178440869275053</v>
      </c>
      <c r="J71" s="26">
        <v>1.4659626291091024</v>
      </c>
      <c r="K71" s="24">
        <v>18.758081567729423</v>
      </c>
      <c r="L71" s="25">
        <v>0.7635039413574348</v>
      </c>
      <c r="M71" s="26">
        <v>3.413082962799216</v>
      </c>
      <c r="N71" s="24">
        <v>27.39023689325748</v>
      </c>
      <c r="O71" s="25">
        <v>0.7102384532516026</v>
      </c>
      <c r="P71" s="26">
        <v>2.422128259080195</v>
      </c>
      <c r="Q71" s="24">
        <v>16.482444015722244</v>
      </c>
      <c r="R71" s="25">
        <v>0.45040801096024663</v>
      </c>
      <c r="S71" s="26">
        <v>1.2829396219584621</v>
      </c>
      <c r="T71" s="24">
        <v>15.33112696952664</v>
      </c>
      <c r="U71" s="25">
        <v>0.32272788827202054</v>
      </c>
      <c r="V71" s="26">
        <v>0.7539158342899573</v>
      </c>
      <c r="W71" s="24">
        <v>8.937682026184557</v>
      </c>
      <c r="X71" s="25">
        <v>0.32316776589414686</v>
      </c>
      <c r="Y71" s="26">
        <v>1.1522553749020565</v>
      </c>
      <c r="Z71" s="24">
        <v>11.697181900710179</v>
      </c>
      <c r="AA71" s="25">
        <v>0.21529137498334142</v>
      </c>
      <c r="AB71" s="26">
        <v>0.45239641351125043</v>
      </c>
      <c r="AC71" s="24" t="s">
        <v>227</v>
      </c>
      <c r="AD71" s="25" t="s">
        <v>227</v>
      </c>
      <c r="AE71" s="26" t="s">
        <v>227</v>
      </c>
      <c r="AF71" s="24" t="s">
        <v>227</v>
      </c>
      <c r="AG71" s="25" t="s">
        <v>227</v>
      </c>
      <c r="AH71" s="26" t="s">
        <v>227</v>
      </c>
    </row>
    <row r="72" spans="1:34" ht="15">
      <c r="A72" s="22" t="s">
        <v>151</v>
      </c>
      <c r="B72" s="23" t="s">
        <v>152</v>
      </c>
      <c r="C72" s="138">
        <v>1162631.63</v>
      </c>
      <c r="D72" s="139">
        <v>19</v>
      </c>
      <c r="E72" s="139">
        <v>0</v>
      </c>
      <c r="F72" s="140">
        <v>34</v>
      </c>
      <c r="G72" s="140">
        <v>793</v>
      </c>
      <c r="H72" s="24">
        <v>11.967536313907521</v>
      </c>
      <c r="I72" s="25">
        <v>0.36586468159660135</v>
      </c>
      <c r="J72" s="26">
        <v>1.5839889135479026</v>
      </c>
      <c r="K72" s="24">
        <v>10.109268215852488</v>
      </c>
      <c r="L72" s="25">
        <v>0.18786390101125874</v>
      </c>
      <c r="M72" s="26">
        <v>0.7881017013275002</v>
      </c>
      <c r="N72" s="24">
        <v>12.454930988913997</v>
      </c>
      <c r="O72" s="25">
        <v>0.5007920168459169</v>
      </c>
      <c r="P72" s="26">
        <v>1.824128434418029</v>
      </c>
      <c r="Q72" s="24">
        <v>24.285570055904902</v>
      </c>
      <c r="R72" s="25">
        <v>0.7359566254606049</v>
      </c>
      <c r="S72" s="26">
        <v>2.5513828738831013</v>
      </c>
      <c r="T72" s="24">
        <v>23.885321545449447</v>
      </c>
      <c r="U72" s="25">
        <v>0.5206717430380814</v>
      </c>
      <c r="V72" s="26">
        <v>1.7449711388218436</v>
      </c>
      <c r="W72" s="24">
        <v>18.33878041977573</v>
      </c>
      <c r="X72" s="25">
        <v>0.415181097173822</v>
      </c>
      <c r="Y72" s="26">
        <v>1.5363474455646564</v>
      </c>
      <c r="Z72" s="24">
        <v>50.245542203495376</v>
      </c>
      <c r="AA72" s="25">
        <v>1.0911368076054022</v>
      </c>
      <c r="AB72" s="26">
        <v>4.057712166921576</v>
      </c>
      <c r="AC72" s="24">
        <v>30.920775359315495</v>
      </c>
      <c r="AD72" s="25">
        <v>0.8200248382108254</v>
      </c>
      <c r="AE72" s="26">
        <v>3.001371698476075</v>
      </c>
      <c r="AF72" s="24">
        <v>45.508455836847624</v>
      </c>
      <c r="AG72" s="25">
        <v>0.9089698198238731</v>
      </c>
      <c r="AH72" s="26">
        <v>3.2558642249997654</v>
      </c>
    </row>
    <row r="73" spans="1:34" ht="28.5">
      <c r="A73" s="22" t="s">
        <v>153</v>
      </c>
      <c r="B73" s="23" t="s">
        <v>154</v>
      </c>
      <c r="C73" s="138">
        <v>2138979.05</v>
      </c>
      <c r="D73" s="139">
        <v>7</v>
      </c>
      <c r="E73" s="139">
        <v>0</v>
      </c>
      <c r="F73" s="140">
        <v>8</v>
      </c>
      <c r="G73" s="140">
        <v>288</v>
      </c>
      <c r="H73" s="24">
        <v>3.651266303490856</v>
      </c>
      <c r="I73" s="25">
        <v>0.16587181207287033</v>
      </c>
      <c r="J73" s="26">
        <v>0.4397167848346845</v>
      </c>
      <c r="K73" s="24">
        <v>4.58518373836159</v>
      </c>
      <c r="L73" s="25">
        <v>0.06342837504733533</v>
      </c>
      <c r="M73" s="26">
        <v>0.06342837504733533</v>
      </c>
      <c r="N73" s="24">
        <v>5.126614450536092</v>
      </c>
      <c r="O73" s="25">
        <v>0.23004583786541313</v>
      </c>
      <c r="P73" s="26">
        <v>0.61454192165562</v>
      </c>
      <c r="Q73" s="24">
        <v>3.784992969690975</v>
      </c>
      <c r="R73" s="25">
        <v>0.14256806852502674</v>
      </c>
      <c r="S73" s="26">
        <v>0.6156921897363986</v>
      </c>
      <c r="T73" s="24">
        <v>3.504562069514928</v>
      </c>
      <c r="U73" s="25">
        <v>0.06191392989476373</v>
      </c>
      <c r="V73" s="26">
        <v>0.06191392989476373</v>
      </c>
      <c r="W73" s="24">
        <v>0.8618232121705847</v>
      </c>
      <c r="X73" s="25">
        <v>0.00042229337396358646</v>
      </c>
      <c r="Y73" s="26">
        <v>0.3236059979379328</v>
      </c>
      <c r="Z73" s="24">
        <v>1.3971852585218871</v>
      </c>
      <c r="AA73" s="25">
        <v>0.023053556765611136</v>
      </c>
      <c r="AB73" s="26">
        <v>0.023053556765611136</v>
      </c>
      <c r="AC73" s="24">
        <v>1.2735807536068968</v>
      </c>
      <c r="AD73" s="25">
        <v>0.007641484521641382</v>
      </c>
      <c r="AE73" s="26">
        <v>0.007641484521641382</v>
      </c>
      <c r="AF73" s="24" t="s">
        <v>227</v>
      </c>
      <c r="AG73" s="25" t="s">
        <v>227</v>
      </c>
      <c r="AH73" s="26" t="s">
        <v>227</v>
      </c>
    </row>
    <row r="74" spans="1:34" ht="15">
      <c r="A74" s="22" t="s">
        <v>155</v>
      </c>
      <c r="B74" s="27" t="s">
        <v>156</v>
      </c>
      <c r="C74" s="138">
        <v>228331.12</v>
      </c>
      <c r="D74" s="141">
        <v>4</v>
      </c>
      <c r="E74" s="141">
        <v>0</v>
      </c>
      <c r="F74" s="140">
        <v>0</v>
      </c>
      <c r="G74" s="140">
        <v>23</v>
      </c>
      <c r="H74" s="24">
        <v>5.771853521670453</v>
      </c>
      <c r="I74" s="25">
        <v>0.14718226480259655</v>
      </c>
      <c r="J74" s="26">
        <v>0.7965157859905224</v>
      </c>
      <c r="K74" s="24">
        <v>17.5957276869347</v>
      </c>
      <c r="L74" s="25">
        <v>0.04398931921733675</v>
      </c>
      <c r="M74" s="26">
        <v>4.003028048777645</v>
      </c>
      <c r="N74" s="24">
        <v>15.940022522796395</v>
      </c>
      <c r="O74" s="25">
        <v>0.9860042503386913</v>
      </c>
      <c r="P74" s="26">
        <v>3.035435717555371</v>
      </c>
      <c r="Q74" s="24">
        <v>20.665425716118584</v>
      </c>
      <c r="R74" s="25">
        <v>0.6976647721761634</v>
      </c>
      <c r="S74" s="26">
        <v>2.123579146588346</v>
      </c>
      <c r="T74" s="24">
        <v>12.395067633711333</v>
      </c>
      <c r="U74" s="25">
        <v>0.5081977729821646</v>
      </c>
      <c r="V74" s="26">
        <v>2.83227295430304</v>
      </c>
      <c r="W74" s="24">
        <v>20.351825277562508</v>
      </c>
      <c r="X74" s="25">
        <v>0.5198564065464336</v>
      </c>
      <c r="Y74" s="26">
        <v>2.195563759563129</v>
      </c>
      <c r="Z74" s="24">
        <v>24.273222934303867</v>
      </c>
      <c r="AA74" s="25">
        <v>0.7568044150588313</v>
      </c>
      <c r="AB74" s="26">
        <v>3.249144269920389</v>
      </c>
      <c r="AC74" s="24">
        <v>45.24949667476532</v>
      </c>
      <c r="AD74" s="25">
        <v>1.1436588473288725</v>
      </c>
      <c r="AE74" s="26">
        <v>4.537371097936271</v>
      </c>
      <c r="AF74" s="24">
        <v>16.393601394599266</v>
      </c>
      <c r="AG74" s="25">
        <v>0.37124166740232445</v>
      </c>
      <c r="AH74" s="26">
        <v>1.577822964075722</v>
      </c>
    </row>
    <row r="75" spans="1:34" ht="15">
      <c r="A75" s="22" t="s">
        <v>157</v>
      </c>
      <c r="B75" s="23" t="s">
        <v>158</v>
      </c>
      <c r="C75" s="138">
        <v>10672724.18</v>
      </c>
      <c r="D75" s="139">
        <v>420</v>
      </c>
      <c r="E75" s="139">
        <v>0</v>
      </c>
      <c r="F75" s="140">
        <v>458.5</v>
      </c>
      <c r="G75" s="140">
        <v>11856</v>
      </c>
      <c r="H75" s="24">
        <v>27.366924441955717</v>
      </c>
      <c r="I75" s="25">
        <v>0.8494175831224696</v>
      </c>
      <c r="J75" s="26">
        <v>5.2241783412716405</v>
      </c>
      <c r="K75" s="24">
        <v>24.839292838845456</v>
      </c>
      <c r="L75" s="25">
        <v>1.0147828136853363</v>
      </c>
      <c r="M75" s="26">
        <v>7.007262211056802</v>
      </c>
      <c r="N75" s="24">
        <v>23.907623601143104</v>
      </c>
      <c r="O75" s="25">
        <v>0.8433282864733993</v>
      </c>
      <c r="P75" s="26">
        <v>2.5231015655921762</v>
      </c>
      <c r="Q75" s="24">
        <v>19.369883687347535</v>
      </c>
      <c r="R75" s="25">
        <v>0.7096400574493255</v>
      </c>
      <c r="S75" s="26">
        <v>2.4997922111348316</v>
      </c>
      <c r="T75" s="24">
        <v>17.571361395514845</v>
      </c>
      <c r="U75" s="25">
        <v>0.5620473333627891</v>
      </c>
      <c r="V75" s="26">
        <v>1.8221687567042806</v>
      </c>
      <c r="W75" s="24">
        <v>19.61644499982123</v>
      </c>
      <c r="X75" s="25">
        <v>0.5471699400133274</v>
      </c>
      <c r="Y75" s="26">
        <v>1.6163802416024207</v>
      </c>
      <c r="Z75" s="24">
        <v>18.11787466610424</v>
      </c>
      <c r="AA75" s="25">
        <v>0.44070681637181314</v>
      </c>
      <c r="AB75" s="26">
        <v>1.4912919098577186</v>
      </c>
      <c r="AC75" s="24">
        <v>22.618533184430493</v>
      </c>
      <c r="AD75" s="25">
        <v>0.5236713935348868</v>
      </c>
      <c r="AE75" s="26">
        <v>1.7105449546260276</v>
      </c>
      <c r="AF75" s="24">
        <v>17.59637672071201</v>
      </c>
      <c r="AG75" s="25">
        <v>0.496458218070863</v>
      </c>
      <c r="AH75" s="26">
        <v>1.700400107847421</v>
      </c>
    </row>
    <row r="76" spans="1:34" ht="28.5">
      <c r="A76" s="22" t="s">
        <v>159</v>
      </c>
      <c r="B76" s="27" t="s">
        <v>160</v>
      </c>
      <c r="C76" s="138">
        <v>3887357.44</v>
      </c>
      <c r="D76" s="141">
        <v>23</v>
      </c>
      <c r="E76" s="141">
        <v>0</v>
      </c>
      <c r="F76" s="140">
        <v>37</v>
      </c>
      <c r="G76" s="140">
        <v>788</v>
      </c>
      <c r="H76" s="24">
        <v>2.170362776059096</v>
      </c>
      <c r="I76" s="25">
        <v>0.03413388729620215</v>
      </c>
      <c r="J76" s="26">
        <v>0.16731523946346485</v>
      </c>
      <c r="K76" s="24">
        <v>5.576433760000277</v>
      </c>
      <c r="L76" s="25">
        <v>0.08200637882353348</v>
      </c>
      <c r="M76" s="26">
        <v>0.32802551529413393</v>
      </c>
      <c r="N76" s="24">
        <v>7.669824486804374</v>
      </c>
      <c r="O76" s="25">
        <v>0.2763533635401701</v>
      </c>
      <c r="P76" s="26">
        <v>1.7503977570978857</v>
      </c>
      <c r="Q76" s="24">
        <v>7.118294671259774</v>
      </c>
      <c r="R76" s="25">
        <v>0.2644601215909338</v>
      </c>
      <c r="S76" s="26">
        <v>0.6764701120741761</v>
      </c>
      <c r="T76" s="24">
        <v>4.818783386338344</v>
      </c>
      <c r="U76" s="25">
        <v>0.16258067905149118</v>
      </c>
      <c r="V76" s="26">
        <v>0.7712691067994926</v>
      </c>
      <c r="W76" s="24">
        <v>3.413569894232718</v>
      </c>
      <c r="X76" s="25">
        <v>0.045703908028338056</v>
      </c>
      <c r="Y76" s="26">
        <v>0.3443912737737009</v>
      </c>
      <c r="Z76" s="24">
        <v>2.0769736061532122</v>
      </c>
      <c r="AA76" s="25">
        <v>0.034566775016692745</v>
      </c>
      <c r="AB76" s="26">
        <v>0.13470657388479407</v>
      </c>
      <c r="AC76" s="24">
        <v>1.7288881904436728</v>
      </c>
      <c r="AD76" s="25">
        <v>0.11506711400841778</v>
      </c>
      <c r="AE76" s="26">
        <v>1.0083260124043154</v>
      </c>
      <c r="AF76" s="24">
        <v>1.4990567335409866</v>
      </c>
      <c r="AG76" s="25">
        <v>0.018738209169262332</v>
      </c>
      <c r="AH76" s="26">
        <v>0.018738209169262332</v>
      </c>
    </row>
    <row r="77" spans="1:34" ht="28.5">
      <c r="A77" s="22" t="s">
        <v>161</v>
      </c>
      <c r="B77" s="23" t="s">
        <v>162</v>
      </c>
      <c r="C77" s="138">
        <v>877723.41</v>
      </c>
      <c r="D77" s="139">
        <v>0</v>
      </c>
      <c r="E77" s="139">
        <v>0</v>
      </c>
      <c r="F77" s="140">
        <v>0</v>
      </c>
      <c r="G77" s="140">
        <v>0</v>
      </c>
      <c r="H77" s="24">
        <v>3.1007132756790843</v>
      </c>
      <c r="I77" s="25">
        <v>0.06201426551358168</v>
      </c>
      <c r="J77" s="26">
        <v>1.8061654830830665</v>
      </c>
      <c r="K77" s="24">
        <v>13.439998537728158</v>
      </c>
      <c r="L77" s="25">
        <v>0.08090879119712352</v>
      </c>
      <c r="M77" s="26">
        <v>0.08090879119712352</v>
      </c>
      <c r="N77" s="24">
        <v>2.9244936107710737</v>
      </c>
      <c r="O77" s="25">
        <v>0.02924493610771074</v>
      </c>
      <c r="P77" s="26">
        <v>0.02924493610771074</v>
      </c>
      <c r="Q77" s="24">
        <v>0.565387867299917</v>
      </c>
      <c r="R77" s="25">
        <v>0.001130775734599834</v>
      </c>
      <c r="S77" s="26">
        <v>0.001130775734599834</v>
      </c>
      <c r="T77" s="24">
        <v>2.2019793976579103</v>
      </c>
      <c r="U77" s="25">
        <v>0.02862573216955283</v>
      </c>
      <c r="V77" s="26">
        <v>0.02862573216955283</v>
      </c>
      <c r="W77" s="24">
        <v>3.493698126870424</v>
      </c>
      <c r="X77" s="25">
        <v>0.04891336182078906</v>
      </c>
      <c r="Y77" s="26">
        <v>0.31094072133607087</v>
      </c>
      <c r="Z77" s="24">
        <v>3.2653092834878827</v>
      </c>
      <c r="AA77" s="25">
        <v>0.08030355913180082</v>
      </c>
      <c r="AB77" s="26">
        <v>0.38642630445878984</v>
      </c>
      <c r="AC77" s="24">
        <v>3.010031362336738</v>
      </c>
      <c r="AD77" s="25">
        <v>0.04599846892575076</v>
      </c>
      <c r="AE77" s="26">
        <v>0.36516558751835315</v>
      </c>
      <c r="AF77" s="24">
        <v>1.726769378708205</v>
      </c>
      <c r="AG77" s="25">
        <v>0.03557144920138902</v>
      </c>
      <c r="AH77" s="26">
        <v>0.39819301873011204</v>
      </c>
    </row>
    <row r="78" spans="1:34" ht="15">
      <c r="A78" s="22" t="s">
        <v>163</v>
      </c>
      <c r="B78" s="23" t="s">
        <v>164</v>
      </c>
      <c r="C78" s="138">
        <v>3108654.04</v>
      </c>
      <c r="D78" s="139">
        <v>46</v>
      </c>
      <c r="E78" s="139">
        <v>0</v>
      </c>
      <c r="F78" s="140">
        <v>77</v>
      </c>
      <c r="G78" s="140">
        <v>1807</v>
      </c>
      <c r="H78" s="24">
        <v>9.591510841032049</v>
      </c>
      <c r="I78" s="25">
        <v>0.18429737172109872</v>
      </c>
      <c r="J78" s="26">
        <v>1.079115151402747</v>
      </c>
      <c r="K78" s="24">
        <v>10.380394003797132</v>
      </c>
      <c r="L78" s="25">
        <v>0.29639354441181653</v>
      </c>
      <c r="M78" s="26">
        <v>1.133680041887906</v>
      </c>
      <c r="N78" s="24">
        <v>11.681404552439554</v>
      </c>
      <c r="O78" s="25">
        <v>0.2276217035447357</v>
      </c>
      <c r="P78" s="26">
        <v>0.9830390642700999</v>
      </c>
      <c r="Q78" s="24">
        <v>11.953520773160651</v>
      </c>
      <c r="R78" s="25">
        <v>0.325964981707226</v>
      </c>
      <c r="S78" s="26">
        <v>1.0318815627993905</v>
      </c>
      <c r="T78" s="24">
        <v>15.907842562309257</v>
      </c>
      <c r="U78" s="25">
        <v>0.2657036503681708</v>
      </c>
      <c r="V78" s="26">
        <v>1.218719218506515</v>
      </c>
      <c r="W78" s="24">
        <v>10.800619472976878</v>
      </c>
      <c r="X78" s="25">
        <v>0.2803473134521888</v>
      </c>
      <c r="Y78" s="26">
        <v>0.7973982456691671</v>
      </c>
      <c r="Z78" s="24">
        <v>10.103772114174248</v>
      </c>
      <c r="AA78" s="25">
        <v>0.2184655977021509</v>
      </c>
      <c r="AB78" s="26">
        <v>0.866025537746955</v>
      </c>
      <c r="AC78" s="24">
        <v>4.3360990397727255</v>
      </c>
      <c r="AD78" s="25">
        <v>0.05327207391720778</v>
      </c>
      <c r="AE78" s="26">
        <v>0.19264668590990253</v>
      </c>
      <c r="AF78" s="24">
        <v>1.1610084578908872</v>
      </c>
      <c r="AG78" s="25">
        <v>0.027348199230318677</v>
      </c>
      <c r="AH78" s="26">
        <v>0.13183896044049853</v>
      </c>
    </row>
    <row r="79" spans="1:34" ht="15">
      <c r="A79" s="22" t="s">
        <v>165</v>
      </c>
      <c r="B79" s="23" t="s">
        <v>166</v>
      </c>
      <c r="C79" s="138">
        <v>1403775.31</v>
      </c>
      <c r="D79" s="139">
        <v>31</v>
      </c>
      <c r="E79" s="139">
        <v>0</v>
      </c>
      <c r="F79" s="140">
        <v>50</v>
      </c>
      <c r="G79" s="140">
        <v>1717</v>
      </c>
      <c r="H79" s="24">
        <v>2.458821762941955</v>
      </c>
      <c r="I79" s="25">
        <v>0.09694341042969501</v>
      </c>
      <c r="J79" s="26">
        <v>0.6025882084540486</v>
      </c>
      <c r="K79" s="24">
        <v>6.106622435680097</v>
      </c>
      <c r="L79" s="25">
        <v>0.33069709190144525</v>
      </c>
      <c r="M79" s="26">
        <v>1.387612513461462</v>
      </c>
      <c r="N79" s="24">
        <v>5.915581420684132</v>
      </c>
      <c r="O79" s="25">
        <v>0.21316375107905225</v>
      </c>
      <c r="P79" s="26">
        <v>0.8628213535291847</v>
      </c>
      <c r="Q79" s="24">
        <v>6.159241557253761</v>
      </c>
      <c r="R79" s="25">
        <v>0.18637365554285779</v>
      </c>
      <c r="S79" s="26">
        <v>0.5858920268241828</v>
      </c>
      <c r="T79" s="24">
        <v>11.286227855962984</v>
      </c>
      <c r="U79" s="25">
        <v>0.19919671262950547</v>
      </c>
      <c r="V79" s="26">
        <v>0.5768512601174978</v>
      </c>
      <c r="W79" s="24">
        <v>15.341708868361964</v>
      </c>
      <c r="X79" s="25">
        <v>0.30397800816302295</v>
      </c>
      <c r="Y79" s="26">
        <v>0.6467183126689817</v>
      </c>
      <c r="Z79" s="24">
        <v>12.542252444183411</v>
      </c>
      <c r="AA79" s="25">
        <v>0.1653649449906691</v>
      </c>
      <c r="AB79" s="26">
        <v>0.5841786750172883</v>
      </c>
      <c r="AC79" s="24">
        <v>12.596434423075273</v>
      </c>
      <c r="AD79" s="25">
        <v>0.26668032104820005</v>
      </c>
      <c r="AE79" s="26">
        <v>0.9633666769819867</v>
      </c>
      <c r="AF79" s="24">
        <v>11.477790159733022</v>
      </c>
      <c r="AG79" s="25">
        <v>0.28219903081679437</v>
      </c>
      <c r="AH79" s="26">
        <v>0.8626298325874878</v>
      </c>
    </row>
    <row r="80" spans="1:34" ht="15">
      <c r="A80" s="22" t="s">
        <v>167</v>
      </c>
      <c r="B80" s="27" t="s">
        <v>168</v>
      </c>
      <c r="C80" s="138">
        <v>557988.19</v>
      </c>
      <c r="D80" s="141">
        <v>6</v>
      </c>
      <c r="E80" s="141">
        <v>0</v>
      </c>
      <c r="F80" s="140">
        <v>0</v>
      </c>
      <c r="G80" s="140">
        <v>146</v>
      </c>
      <c r="H80" s="24">
        <v>12.925486830383036</v>
      </c>
      <c r="I80" s="25">
        <v>0.7917830095121888</v>
      </c>
      <c r="J80" s="26">
        <v>2.3670767169651215</v>
      </c>
      <c r="K80" s="24">
        <v>6.245728702283726</v>
      </c>
      <c r="L80" s="25">
        <v>0.07390778964369075</v>
      </c>
      <c r="M80" s="26">
        <v>0.30812261597933044</v>
      </c>
      <c r="N80" s="24">
        <v>10.567146028274763</v>
      </c>
      <c r="O80" s="25">
        <v>0.28584898526194386</v>
      </c>
      <c r="P80" s="26">
        <v>1.0639751927985401</v>
      </c>
      <c r="Q80" s="24">
        <v>15.250150766856416</v>
      </c>
      <c r="R80" s="25">
        <v>0.41519283019176734</v>
      </c>
      <c r="S80" s="26">
        <v>1.6374475607707006</v>
      </c>
      <c r="T80" s="24">
        <v>14.36429157484572</v>
      </c>
      <c r="U80" s="25">
        <v>0.40175822719975124</v>
      </c>
      <c r="V80" s="26">
        <v>1.2515336072817456</v>
      </c>
      <c r="W80" s="24">
        <v>16.13726473445277</v>
      </c>
      <c r="X80" s="25">
        <v>0.34825163455793445</v>
      </c>
      <c r="Y80" s="26">
        <v>1.0016925864477257</v>
      </c>
      <c r="Z80" s="24">
        <v>18.161974811626916</v>
      </c>
      <c r="AA80" s="25">
        <v>0.3664346789136841</v>
      </c>
      <c r="AB80" s="26">
        <v>1.1458400949369592</v>
      </c>
      <c r="AC80" s="24">
        <v>19.415150687486886</v>
      </c>
      <c r="AD80" s="25">
        <v>0.4115152769538636</v>
      </c>
      <c r="AE80" s="26">
        <v>1.1688735257545375</v>
      </c>
      <c r="AF80" s="24">
        <v>12.147190835441457</v>
      </c>
      <c r="AG80" s="25">
        <v>0.24994933946577685</v>
      </c>
      <c r="AH80" s="26">
        <v>0.7994651153547951</v>
      </c>
    </row>
    <row r="81" spans="1:34" ht="15">
      <c r="A81" s="22" t="s">
        <v>169</v>
      </c>
      <c r="B81" s="23" t="s">
        <v>170</v>
      </c>
      <c r="C81" s="138">
        <v>4207447.7</v>
      </c>
      <c r="D81" s="139">
        <v>26</v>
      </c>
      <c r="E81" s="139">
        <v>0</v>
      </c>
      <c r="F81" s="140">
        <v>21</v>
      </c>
      <c r="G81" s="140">
        <v>742</v>
      </c>
      <c r="H81" s="24">
        <v>5.633424675558832</v>
      </c>
      <c r="I81" s="25">
        <v>0.23151208714748508</v>
      </c>
      <c r="J81" s="26">
        <v>0.5240168299168859</v>
      </c>
      <c r="K81" s="24">
        <v>6.876970585175916</v>
      </c>
      <c r="L81" s="25">
        <v>0.25899452697702635</v>
      </c>
      <c r="M81" s="26">
        <v>0.8802663014332597</v>
      </c>
      <c r="N81" s="24">
        <v>9.085391569317698</v>
      </c>
      <c r="O81" s="25">
        <v>0.23264053652394898</v>
      </c>
      <c r="P81" s="26">
        <v>0.967043021710463</v>
      </c>
      <c r="Q81" s="24">
        <v>14.224078868408146</v>
      </c>
      <c r="R81" s="25">
        <v>0.28318970320920916</v>
      </c>
      <c r="S81" s="26">
        <v>0.9241512818473541</v>
      </c>
      <c r="T81" s="24">
        <v>21.01744483045973</v>
      </c>
      <c r="U81" s="25">
        <v>0.5057367288410862</v>
      </c>
      <c r="V81" s="26">
        <v>1.6134712354875769</v>
      </c>
      <c r="W81" s="24">
        <v>29.218330864239444</v>
      </c>
      <c r="X81" s="25">
        <v>0.5240877224034561</v>
      </c>
      <c r="Y81" s="26">
        <v>1.662167797360997</v>
      </c>
      <c r="Z81" s="24">
        <v>28.75749253197055</v>
      </c>
      <c r="AA81" s="25">
        <v>0.6048802545503053</v>
      </c>
      <c r="AB81" s="26">
        <v>1.8070191199986003</v>
      </c>
      <c r="AC81" s="24">
        <v>24.458601074469325</v>
      </c>
      <c r="AD81" s="25">
        <v>0.3190674172298685</v>
      </c>
      <c r="AE81" s="26">
        <v>0.9103572020885496</v>
      </c>
      <c r="AF81" s="24">
        <v>24.040845572916396</v>
      </c>
      <c r="AG81" s="25">
        <v>0.431298473013806</v>
      </c>
      <c r="AH81" s="26">
        <v>1.332830181998171</v>
      </c>
    </row>
    <row r="82" spans="1:34" ht="15">
      <c r="A82" s="22" t="s">
        <v>171</v>
      </c>
      <c r="B82" s="23" t="s">
        <v>172</v>
      </c>
      <c r="C82" s="138">
        <v>2637116.19</v>
      </c>
      <c r="D82" s="139">
        <v>15</v>
      </c>
      <c r="E82" s="139">
        <v>0</v>
      </c>
      <c r="F82" s="140">
        <v>34</v>
      </c>
      <c r="G82" s="140">
        <v>619</v>
      </c>
      <c r="H82" s="24">
        <v>5.105538968593794</v>
      </c>
      <c r="I82" s="25">
        <v>0.1252929295475085</v>
      </c>
      <c r="J82" s="26">
        <v>1.1839414509765158</v>
      </c>
      <c r="K82" s="24">
        <v>6.49238173424921</v>
      </c>
      <c r="L82" s="25">
        <v>0.23639907608825064</v>
      </c>
      <c r="M82" s="26">
        <v>0.7519705667492174</v>
      </c>
      <c r="N82" s="24">
        <v>8.71180616675581</v>
      </c>
      <c r="O82" s="25">
        <v>0.2025712728924895</v>
      </c>
      <c r="P82" s="26">
        <v>1.0465274952969588</v>
      </c>
      <c r="Q82" s="24">
        <v>9.617071367798898</v>
      </c>
      <c r="R82" s="25">
        <v>0.21918336047717382</v>
      </c>
      <c r="S82" s="26">
        <v>1.146543813800639</v>
      </c>
      <c r="T82" s="24">
        <v>12.197532423830802</v>
      </c>
      <c r="U82" s="25">
        <v>0.3596013262729377</v>
      </c>
      <c r="V82" s="26">
        <v>1.2066521890389657</v>
      </c>
      <c r="W82" s="24">
        <v>1.930814588277345</v>
      </c>
      <c r="X82" s="25">
        <v>0.00772325835310938</v>
      </c>
      <c r="Y82" s="26">
        <v>0.00772325835310938</v>
      </c>
      <c r="Z82" s="24">
        <v>11.156103054948215</v>
      </c>
      <c r="AA82" s="25">
        <v>0.19151310244327768</v>
      </c>
      <c r="AB82" s="26">
        <v>0.6098669670038358</v>
      </c>
      <c r="AC82" s="24">
        <v>6.9689098518913735</v>
      </c>
      <c r="AD82" s="25">
        <v>0.28755922757278085</v>
      </c>
      <c r="AE82" s="26">
        <v>1.4979488334275983</v>
      </c>
      <c r="AF82" s="24" t="s">
        <v>227</v>
      </c>
      <c r="AG82" s="25" t="s">
        <v>227</v>
      </c>
      <c r="AH82" s="26" t="s">
        <v>227</v>
      </c>
    </row>
    <row r="83" spans="1:34" ht="28.5">
      <c r="A83" s="22" t="s">
        <v>173</v>
      </c>
      <c r="B83" s="23" t="s">
        <v>174</v>
      </c>
      <c r="C83" s="138">
        <v>908805.06</v>
      </c>
      <c r="D83" s="139">
        <v>4</v>
      </c>
      <c r="E83" s="139">
        <v>0</v>
      </c>
      <c r="F83" s="140">
        <v>0</v>
      </c>
      <c r="G83" s="140">
        <v>158</v>
      </c>
      <c r="H83" s="24">
        <v>5.324111007629323</v>
      </c>
      <c r="I83" s="25">
        <v>0.31518737165165595</v>
      </c>
      <c r="J83" s="26">
        <v>0.754426529781075</v>
      </c>
      <c r="K83" s="24">
        <v>8.142239882559588</v>
      </c>
      <c r="L83" s="25">
        <v>0.12722249816499356</v>
      </c>
      <c r="M83" s="26">
        <v>0.5852234915589705</v>
      </c>
      <c r="N83" s="24">
        <v>10.42005209817648</v>
      </c>
      <c r="O83" s="25">
        <v>0.4969563308361091</v>
      </c>
      <c r="P83" s="26">
        <v>1.098113182653983</v>
      </c>
      <c r="Q83" s="24">
        <v>9.823422506924652</v>
      </c>
      <c r="R83" s="25">
        <v>0.21174932959370918</v>
      </c>
      <c r="S83" s="26">
        <v>0.4982658193790116</v>
      </c>
      <c r="T83" s="24">
        <v>20.304889420756666</v>
      </c>
      <c r="U83" s="25">
        <v>0.39509930664555676</v>
      </c>
      <c r="V83" s="26">
        <v>1.6007021160029837</v>
      </c>
      <c r="W83" s="24">
        <v>13.110494262356065</v>
      </c>
      <c r="X83" s="25">
        <v>0.20157384928372452</v>
      </c>
      <c r="Y83" s="26">
        <v>0.20157384928372452</v>
      </c>
      <c r="Z83" s="24">
        <v>38.13416907314859</v>
      </c>
      <c r="AA83" s="25">
        <v>0.46120759199789146</v>
      </c>
      <c r="AB83" s="26">
        <v>1.2706592940222718</v>
      </c>
      <c r="AC83" s="24" t="s">
        <v>227</v>
      </c>
      <c r="AD83" s="25" t="s">
        <v>227</v>
      </c>
      <c r="AE83" s="26" t="s">
        <v>227</v>
      </c>
      <c r="AF83" s="24" t="s">
        <v>227</v>
      </c>
      <c r="AG83" s="25" t="s">
        <v>227</v>
      </c>
      <c r="AH83" s="26" t="s">
        <v>227</v>
      </c>
    </row>
    <row r="84" spans="1:34" ht="15">
      <c r="A84" s="22" t="s">
        <v>175</v>
      </c>
      <c r="B84" s="27" t="s">
        <v>176</v>
      </c>
      <c r="C84" s="138">
        <v>237545.94</v>
      </c>
      <c r="D84" s="141">
        <v>1</v>
      </c>
      <c r="E84" s="141">
        <v>0</v>
      </c>
      <c r="F84" s="140">
        <v>0</v>
      </c>
      <c r="G84" s="140">
        <v>96</v>
      </c>
      <c r="H84" s="24">
        <v>2.0837981939804404</v>
      </c>
      <c r="I84" s="25">
        <v>0.0011669269886290467</v>
      </c>
      <c r="J84" s="26">
        <v>0.0011669269886290467</v>
      </c>
      <c r="K84" s="24">
        <v>0</v>
      </c>
      <c r="L84" s="25">
        <v>0</v>
      </c>
      <c r="M84" s="26">
        <v>0</v>
      </c>
      <c r="N84" s="24">
        <v>16.588284258829653</v>
      </c>
      <c r="O84" s="25">
        <v>0.4499572105207543</v>
      </c>
      <c r="P84" s="26">
        <v>2.160624024712562</v>
      </c>
      <c r="Q84" s="24">
        <v>3.806302807336732</v>
      </c>
      <c r="R84" s="25">
        <v>0.5119477275867905</v>
      </c>
      <c r="S84" s="26">
        <v>1.0828931486873004</v>
      </c>
      <c r="T84" s="24">
        <v>11.575185148944852</v>
      </c>
      <c r="U84" s="25">
        <v>0.18906135743276592</v>
      </c>
      <c r="V84" s="26">
        <v>0.18906135743276592</v>
      </c>
      <c r="W84" s="24">
        <v>4.215119642588203</v>
      </c>
      <c r="X84" s="25">
        <v>0.2940045950705272</v>
      </c>
      <c r="Y84" s="26">
        <v>0.6891720615631712</v>
      </c>
      <c r="Z84" s="24">
        <v>4.707081606579672</v>
      </c>
      <c r="AA84" s="25">
        <v>0.054131438475666226</v>
      </c>
      <c r="AB84" s="26">
        <v>0.054131438475666226</v>
      </c>
      <c r="AC84" s="24" t="s">
        <v>227</v>
      </c>
      <c r="AD84" s="25" t="s">
        <v>227</v>
      </c>
      <c r="AE84" s="26" t="s">
        <v>227</v>
      </c>
      <c r="AF84" s="24" t="s">
        <v>227</v>
      </c>
      <c r="AG84" s="25" t="s">
        <v>227</v>
      </c>
      <c r="AH84" s="26" t="s">
        <v>227</v>
      </c>
    </row>
    <row r="85" spans="1:34" ht="15">
      <c r="A85" s="22" t="s">
        <v>177</v>
      </c>
      <c r="B85" s="27" t="s">
        <v>178</v>
      </c>
      <c r="C85" s="138">
        <v>4333359.14</v>
      </c>
      <c r="D85" s="141">
        <v>73</v>
      </c>
      <c r="E85" s="141">
        <v>0</v>
      </c>
      <c r="F85" s="140">
        <v>153.5</v>
      </c>
      <c r="G85" s="140">
        <v>2704</v>
      </c>
      <c r="H85" s="24">
        <v>11.445231914762903</v>
      </c>
      <c r="I85" s="25">
        <v>0.474565096113729</v>
      </c>
      <c r="J85" s="26">
        <v>2.219962963115072</v>
      </c>
      <c r="K85" s="24">
        <v>13.629333776455423</v>
      </c>
      <c r="L85" s="25">
        <v>0.43613868084657353</v>
      </c>
      <c r="M85" s="26">
        <v>1.6408744343011155</v>
      </c>
      <c r="N85" s="24">
        <v>17.855831525229927</v>
      </c>
      <c r="O85" s="25">
        <v>0.5041792429276728</v>
      </c>
      <c r="P85" s="26">
        <v>2.559459850779659</v>
      </c>
      <c r="Q85" s="24">
        <v>16.069337192174746</v>
      </c>
      <c r="R85" s="25">
        <v>0.24110086078010506</v>
      </c>
      <c r="S85" s="26">
        <v>1.853463410130071</v>
      </c>
      <c r="T85" s="24">
        <v>19.958334038376606</v>
      </c>
      <c r="U85" s="25">
        <v>0.32771221612213686</v>
      </c>
      <c r="V85" s="26">
        <v>3.702485062611272</v>
      </c>
      <c r="W85" s="24">
        <v>24.47426635230717</v>
      </c>
      <c r="X85" s="25">
        <v>0.37226647241140903</v>
      </c>
      <c r="Y85" s="26">
        <v>4.57475562895889</v>
      </c>
      <c r="Z85" s="24">
        <v>38.22641426500309</v>
      </c>
      <c r="AA85" s="25">
        <v>0.73627397910419</v>
      </c>
      <c r="AB85" s="26">
        <v>8.921712685849418</v>
      </c>
      <c r="AC85" s="24">
        <v>4.222838601820673</v>
      </c>
      <c r="AD85" s="25">
        <v>0.11823948085097884</v>
      </c>
      <c r="AE85" s="26">
        <v>0.35577415220339165</v>
      </c>
      <c r="AF85" s="24" t="s">
        <v>227</v>
      </c>
      <c r="AG85" s="25" t="s">
        <v>227</v>
      </c>
      <c r="AH85" s="26" t="s">
        <v>227</v>
      </c>
    </row>
    <row r="86" spans="1:34" ht="15">
      <c r="A86" s="22" t="s">
        <v>179</v>
      </c>
      <c r="B86" s="27" t="s">
        <v>180</v>
      </c>
      <c r="C86" s="138">
        <v>11081382.46</v>
      </c>
      <c r="D86" s="141">
        <v>52</v>
      </c>
      <c r="E86" s="141">
        <v>0</v>
      </c>
      <c r="F86" s="140">
        <v>70.5</v>
      </c>
      <c r="G86" s="140">
        <v>1878</v>
      </c>
      <c r="H86" s="24">
        <v>2.7959179384909287</v>
      </c>
      <c r="I86" s="25">
        <v>0.06710203052378229</v>
      </c>
      <c r="J86" s="26">
        <v>0.29317820758144725</v>
      </c>
      <c r="K86" s="24">
        <v>3.2972953684352047</v>
      </c>
      <c r="L86" s="25">
        <v>0.07751014046868794</v>
      </c>
      <c r="M86" s="26">
        <v>0.2938951490222482</v>
      </c>
      <c r="N86" s="24">
        <v>3.9817377252991095</v>
      </c>
      <c r="O86" s="25">
        <v>0.12447258367348085</v>
      </c>
      <c r="P86" s="26">
        <v>0.41336496754708474</v>
      </c>
      <c r="Q86" s="24">
        <v>3.5808396361134047</v>
      </c>
      <c r="R86" s="25">
        <v>0.059885812872709075</v>
      </c>
      <c r="S86" s="26">
        <v>0.3704117500669184</v>
      </c>
      <c r="T86" s="24">
        <v>6.3826103517268065</v>
      </c>
      <c r="U86" s="25">
        <v>0.16145734817299318</v>
      </c>
      <c r="V86" s="26">
        <v>0.6029212308340973</v>
      </c>
      <c r="W86" s="24">
        <v>4.438086638774031</v>
      </c>
      <c r="X86" s="25">
        <v>0.03265826572505127</v>
      </c>
      <c r="Y86" s="26">
        <v>0.2898655595630917</v>
      </c>
      <c r="Z86" s="24">
        <v>4.306256973942798</v>
      </c>
      <c r="AA86" s="25">
        <v>0.06088186109760328</v>
      </c>
      <c r="AB86" s="26">
        <v>0.35155420683874217</v>
      </c>
      <c r="AC86" s="24" t="s">
        <v>227</v>
      </c>
      <c r="AD86" s="25" t="s">
        <v>227</v>
      </c>
      <c r="AE86" s="26" t="s">
        <v>227</v>
      </c>
      <c r="AF86" s="24" t="s">
        <v>227</v>
      </c>
      <c r="AG86" s="25" t="s">
        <v>227</v>
      </c>
      <c r="AH86" s="26" t="s">
        <v>227</v>
      </c>
    </row>
    <row r="87" spans="1:34" ht="15">
      <c r="A87" s="22" t="s">
        <v>181</v>
      </c>
      <c r="B87" s="27" t="s">
        <v>182</v>
      </c>
      <c r="C87" s="138">
        <v>621705.36</v>
      </c>
      <c r="D87" s="141">
        <v>10</v>
      </c>
      <c r="E87" s="141">
        <v>0</v>
      </c>
      <c r="F87" s="140">
        <v>6</v>
      </c>
      <c r="G87" s="140">
        <v>527</v>
      </c>
      <c r="H87" s="24">
        <v>3.9823409726801455</v>
      </c>
      <c r="I87" s="25">
        <v>0.08628405440806981</v>
      </c>
      <c r="J87" s="26">
        <v>0.08628405440806981</v>
      </c>
      <c r="K87" s="24">
        <v>12.24428949296091</v>
      </c>
      <c r="L87" s="25">
        <v>0.2326415003662573</v>
      </c>
      <c r="M87" s="26">
        <v>2.0692849243103937</v>
      </c>
      <c r="N87" s="24">
        <v>14.045754607463998</v>
      </c>
      <c r="O87" s="25">
        <v>0.41434976092018794</v>
      </c>
      <c r="P87" s="26">
        <v>0.8093866092551129</v>
      </c>
      <c r="Q87" s="24">
        <v>0</v>
      </c>
      <c r="R87" s="25">
        <v>0</v>
      </c>
      <c r="S87" s="26">
        <v>0</v>
      </c>
      <c r="T87" s="24">
        <v>52.30744257318444</v>
      </c>
      <c r="U87" s="25">
        <v>1.9179395610167627</v>
      </c>
      <c r="V87" s="26">
        <v>3.879468657511179</v>
      </c>
      <c r="W87" s="24">
        <v>22.88015739638293</v>
      </c>
      <c r="X87" s="25">
        <v>0.5172905150486575</v>
      </c>
      <c r="Y87" s="26">
        <v>3.725486497802351</v>
      </c>
      <c r="Z87" s="24">
        <v>8.044784025504539</v>
      </c>
      <c r="AA87" s="25">
        <v>0.07541985023910505</v>
      </c>
      <c r="AB87" s="26">
        <v>0.07541985023910505</v>
      </c>
      <c r="AC87" s="24" t="s">
        <v>227</v>
      </c>
      <c r="AD87" s="25" t="s">
        <v>227</v>
      </c>
      <c r="AE87" s="26" t="s">
        <v>227</v>
      </c>
      <c r="AF87" s="24" t="s">
        <v>227</v>
      </c>
      <c r="AG87" s="25" t="s">
        <v>227</v>
      </c>
      <c r="AH87" s="26" t="s">
        <v>227</v>
      </c>
    </row>
    <row r="88" spans="1:34" ht="15">
      <c r="A88" s="22" t="s">
        <v>183</v>
      </c>
      <c r="B88" s="23" t="s">
        <v>184</v>
      </c>
      <c r="C88" s="138">
        <v>13957840.33</v>
      </c>
      <c r="D88" s="139">
        <v>58</v>
      </c>
      <c r="E88" s="139">
        <v>0</v>
      </c>
      <c r="F88" s="140">
        <v>51</v>
      </c>
      <c r="G88" s="140">
        <v>1295</v>
      </c>
      <c r="H88" s="24">
        <v>2.3635594858489886</v>
      </c>
      <c r="I88" s="25">
        <v>0.06109191320084578</v>
      </c>
      <c r="J88" s="26">
        <v>0.3813161016061926</v>
      </c>
      <c r="K88" s="24">
        <v>5.044994957971499</v>
      </c>
      <c r="L88" s="25">
        <v>0.1102069058578958</v>
      </c>
      <c r="M88" s="26">
        <v>0.3447991714035705</v>
      </c>
      <c r="N88" s="24">
        <v>6.663918139475582</v>
      </c>
      <c r="O88" s="25">
        <v>0.2956605112218488</v>
      </c>
      <c r="P88" s="26">
        <v>1.1637235320219574</v>
      </c>
      <c r="Q88" s="24">
        <v>9.60021058253917</v>
      </c>
      <c r="R88" s="25">
        <v>0.3280871966582761</v>
      </c>
      <c r="S88" s="26">
        <v>1.2281069387713233</v>
      </c>
      <c r="T88" s="24">
        <v>14.554625194264828</v>
      </c>
      <c r="U88" s="25">
        <v>0.3804433479528883</v>
      </c>
      <c r="V88" s="26">
        <v>1.1809477336374539</v>
      </c>
      <c r="W88" s="24">
        <v>23.799451632996302</v>
      </c>
      <c r="X88" s="25">
        <v>1.1377673329064684</v>
      </c>
      <c r="Y88" s="26">
        <v>3.44094007158353</v>
      </c>
      <c r="Z88" s="24">
        <v>26.718327916873935</v>
      </c>
      <c r="AA88" s="25">
        <v>0.4296743346631972</v>
      </c>
      <c r="AB88" s="26">
        <v>1.0431053327546906</v>
      </c>
      <c r="AC88" s="24">
        <v>28.360311978179123</v>
      </c>
      <c r="AD88" s="25">
        <v>0.7038084089251452</v>
      </c>
      <c r="AE88" s="26">
        <v>2.1927247877795493</v>
      </c>
      <c r="AF88" s="24" t="s">
        <v>227</v>
      </c>
      <c r="AG88" s="25" t="s">
        <v>227</v>
      </c>
      <c r="AH88" s="26" t="s">
        <v>227</v>
      </c>
    </row>
    <row r="89" spans="1:34" ht="15">
      <c r="A89" s="22" t="s">
        <v>185</v>
      </c>
      <c r="B89" s="23" t="s">
        <v>186</v>
      </c>
      <c r="C89" s="138">
        <v>3474442.95</v>
      </c>
      <c r="D89" s="139">
        <v>19</v>
      </c>
      <c r="E89" s="139">
        <v>0</v>
      </c>
      <c r="F89" s="140">
        <v>29</v>
      </c>
      <c r="G89" s="140">
        <v>654</v>
      </c>
      <c r="H89" s="24">
        <v>2.258461527835714</v>
      </c>
      <c r="I89" s="25">
        <v>0.1338651741953532</v>
      </c>
      <c r="J89" s="26">
        <v>0.7190120245891517</v>
      </c>
      <c r="K89" s="24">
        <v>0</v>
      </c>
      <c r="L89" s="25">
        <v>0</v>
      </c>
      <c r="M89" s="26">
        <v>0</v>
      </c>
      <c r="N89" s="24">
        <v>0</v>
      </c>
      <c r="O89" s="25">
        <v>0</v>
      </c>
      <c r="P89" s="26">
        <v>0</v>
      </c>
      <c r="Q89" s="24" t="s">
        <v>242</v>
      </c>
      <c r="R89" s="25" t="s">
        <v>227</v>
      </c>
      <c r="S89" s="26" t="s">
        <v>227</v>
      </c>
      <c r="T89" s="24" t="s">
        <v>227</v>
      </c>
      <c r="U89" s="25" t="s">
        <v>227</v>
      </c>
      <c r="V89" s="26" t="s">
        <v>227</v>
      </c>
      <c r="W89" s="24" t="s">
        <v>227</v>
      </c>
      <c r="X89" s="25" t="s">
        <v>227</v>
      </c>
      <c r="Y89" s="26" t="s">
        <v>227</v>
      </c>
      <c r="Z89" s="24" t="s">
        <v>227</v>
      </c>
      <c r="AA89" s="25" t="s">
        <v>227</v>
      </c>
      <c r="AB89" s="26" t="s">
        <v>227</v>
      </c>
      <c r="AC89" s="24" t="s">
        <v>227</v>
      </c>
      <c r="AD89" s="25" t="s">
        <v>227</v>
      </c>
      <c r="AE89" s="26" t="s">
        <v>227</v>
      </c>
      <c r="AF89" s="24" t="s">
        <v>227</v>
      </c>
      <c r="AG89" s="25" t="s">
        <v>227</v>
      </c>
      <c r="AH89" s="26" t="s">
        <v>227</v>
      </c>
    </row>
    <row r="90" spans="1:34" ht="28.5">
      <c r="A90" s="22" t="s">
        <v>187</v>
      </c>
      <c r="B90" s="23" t="s">
        <v>188</v>
      </c>
      <c r="C90" s="138"/>
      <c r="D90" s="139"/>
      <c r="E90" s="139"/>
      <c r="F90" s="140"/>
      <c r="G90" s="140"/>
      <c r="H90" s="24" t="s">
        <v>227</v>
      </c>
      <c r="I90" s="25" t="s">
        <v>227</v>
      </c>
      <c r="J90" s="26" t="s">
        <v>227</v>
      </c>
      <c r="K90" s="24" t="s">
        <v>227</v>
      </c>
      <c r="L90" s="25" t="s">
        <v>227</v>
      </c>
      <c r="M90" s="26" t="s">
        <v>227</v>
      </c>
      <c r="N90" s="24" t="s">
        <v>242</v>
      </c>
      <c r="O90" s="25" t="s">
        <v>227</v>
      </c>
      <c r="P90" s="26" t="s">
        <v>227</v>
      </c>
      <c r="Q90" s="24" t="s">
        <v>242</v>
      </c>
      <c r="R90" s="25" t="s">
        <v>227</v>
      </c>
      <c r="S90" s="26" t="s">
        <v>227</v>
      </c>
      <c r="T90" s="24" t="s">
        <v>227</v>
      </c>
      <c r="U90" s="25" t="s">
        <v>227</v>
      </c>
      <c r="V90" s="26" t="s">
        <v>227</v>
      </c>
      <c r="W90" s="24" t="s">
        <v>227</v>
      </c>
      <c r="X90" s="25" t="s">
        <v>227</v>
      </c>
      <c r="Y90" s="26" t="s">
        <v>227</v>
      </c>
      <c r="Z90" s="24" t="s">
        <v>227</v>
      </c>
      <c r="AA90" s="25" t="s">
        <v>227</v>
      </c>
      <c r="AB90" s="26" t="s">
        <v>227</v>
      </c>
      <c r="AC90" s="24" t="s">
        <v>227</v>
      </c>
      <c r="AD90" s="25" t="s">
        <v>227</v>
      </c>
      <c r="AE90" s="26" t="s">
        <v>227</v>
      </c>
      <c r="AF90" s="24" t="s">
        <v>227</v>
      </c>
      <c r="AG90" s="25" t="s">
        <v>227</v>
      </c>
      <c r="AH90" s="26" t="s">
        <v>227</v>
      </c>
    </row>
    <row r="91" spans="1:34" ht="15.75" thickBot="1">
      <c r="A91" s="144" t="s">
        <v>189</v>
      </c>
      <c r="B91" s="30" t="s">
        <v>190</v>
      </c>
      <c r="C91" s="145">
        <v>687209.37</v>
      </c>
      <c r="D91" s="146">
        <v>0</v>
      </c>
      <c r="E91" s="146">
        <v>0</v>
      </c>
      <c r="F91" s="147">
        <v>0</v>
      </c>
      <c r="G91" s="147">
        <v>0</v>
      </c>
      <c r="H91" s="148">
        <v>4.179718709110595</v>
      </c>
      <c r="I91" s="35">
        <v>0.02229183311525651</v>
      </c>
      <c r="J91" s="36">
        <v>1.0672215103929055</v>
      </c>
      <c r="K91" s="148">
        <v>0</v>
      </c>
      <c r="L91" s="35">
        <v>0</v>
      </c>
      <c r="M91" s="36">
        <v>0</v>
      </c>
      <c r="N91" s="148">
        <v>1.028804520402454</v>
      </c>
      <c r="O91" s="35">
        <v>0.12345654244829447</v>
      </c>
      <c r="P91" s="36">
        <v>0.7407392546897669</v>
      </c>
      <c r="Q91" s="148">
        <v>1.039566536515362</v>
      </c>
      <c r="R91" s="35">
        <v>0.03118699609546086</v>
      </c>
      <c r="S91" s="36">
        <v>0.03118699609546086</v>
      </c>
      <c r="T91" s="148">
        <v>3.264827192288609</v>
      </c>
      <c r="U91" s="35">
        <v>0.15344687803756463</v>
      </c>
      <c r="V91" s="36">
        <v>1.377757075145793</v>
      </c>
      <c r="W91" s="148">
        <v>7.038013200779081</v>
      </c>
      <c r="X91" s="35">
        <v>0.13372225081480252</v>
      </c>
      <c r="Y91" s="36">
        <v>0.13372225081480252</v>
      </c>
      <c r="Z91" s="148">
        <v>7.319724543289447</v>
      </c>
      <c r="AA91" s="35">
        <v>0.18299311358223616</v>
      </c>
      <c r="AB91" s="36">
        <v>0.7319724543289446</v>
      </c>
      <c r="AC91" s="148" t="s">
        <v>227</v>
      </c>
      <c r="AD91" s="35" t="s">
        <v>227</v>
      </c>
      <c r="AE91" s="36" t="s">
        <v>227</v>
      </c>
      <c r="AF91" s="148" t="s">
        <v>227</v>
      </c>
      <c r="AG91" s="35" t="s">
        <v>227</v>
      </c>
      <c r="AH91" s="36" t="s">
        <v>227</v>
      </c>
    </row>
    <row r="92" spans="1:34" ht="15.75" thickBot="1">
      <c r="A92" s="253" t="s">
        <v>192</v>
      </c>
      <c r="B92" s="254"/>
      <c r="C92" s="149">
        <v>398808272.32</v>
      </c>
      <c r="D92" s="150">
        <v>6501</v>
      </c>
      <c r="E92" s="151">
        <v>10</v>
      </c>
      <c r="F92" s="152">
        <v>8774.5</v>
      </c>
      <c r="G92" s="153">
        <v>203469</v>
      </c>
      <c r="H92" s="121">
        <v>9.534015511706771</v>
      </c>
      <c r="I92" s="40">
        <v>0.33021507823559787</v>
      </c>
      <c r="J92" s="41">
        <v>1.6499050929994212</v>
      </c>
      <c r="K92" s="121">
        <v>12.581283648516449</v>
      </c>
      <c r="L92" s="40">
        <v>0.41366606642679005</v>
      </c>
      <c r="M92" s="41">
        <v>1.9895641147838103</v>
      </c>
      <c r="N92" s="121">
        <v>14.342756388190088</v>
      </c>
      <c r="O92" s="40">
        <v>0.4484256175824025</v>
      </c>
      <c r="P92" s="41">
        <v>1.8399454375650726</v>
      </c>
      <c r="Q92" s="121">
        <v>16.046920713126156</v>
      </c>
      <c r="R92" s="40">
        <v>0.47800809800293753</v>
      </c>
      <c r="S92" s="41">
        <v>1.9183048359009995</v>
      </c>
      <c r="T92" s="121">
        <v>17.395057689883348</v>
      </c>
      <c r="U92" s="40">
        <v>0.47301612737816945</v>
      </c>
      <c r="V92" s="41">
        <v>1.725665827860831</v>
      </c>
      <c r="W92" s="121">
        <v>16.78734691703731</v>
      </c>
      <c r="X92" s="40">
        <v>0.4389221304576275</v>
      </c>
      <c r="Y92" s="41">
        <v>1.5575999104723466</v>
      </c>
      <c r="Z92" s="121">
        <v>16.316253268680082</v>
      </c>
      <c r="AA92" s="40">
        <v>0.3949021914308579</v>
      </c>
      <c r="AB92" s="41">
        <v>1.4075134541046659</v>
      </c>
      <c r="AC92" s="121">
        <v>14.110104740451819</v>
      </c>
      <c r="AD92" s="40">
        <v>0.3505588382944449</v>
      </c>
      <c r="AE92" s="41">
        <v>1.1729545033391457</v>
      </c>
      <c r="AF92" s="121">
        <v>16.40406997766131</v>
      </c>
      <c r="AG92" s="40">
        <v>0.38411549541084766</v>
      </c>
      <c r="AH92" s="41">
        <v>1.3120517828946991</v>
      </c>
    </row>
    <row r="93" spans="1:34" ht="15">
      <c r="A93" s="42"/>
      <c r="B93" s="77"/>
      <c r="C93" s="154"/>
      <c r="D93" s="77"/>
      <c r="E93" s="77"/>
      <c r="F93" s="155"/>
      <c r="G93" s="155"/>
      <c r="H93" s="49"/>
      <c r="I93" s="49"/>
      <c r="J93" s="50"/>
      <c r="K93" s="49"/>
      <c r="L93" s="49"/>
      <c r="M93" s="50"/>
      <c r="N93" s="49"/>
      <c r="O93" s="49"/>
      <c r="P93" s="50"/>
      <c r="Q93" s="49"/>
      <c r="R93" s="49"/>
      <c r="S93" s="50"/>
      <c r="T93" s="49"/>
      <c r="U93" s="49"/>
      <c r="V93" s="50"/>
      <c r="W93" s="49"/>
      <c r="X93" s="49"/>
      <c r="Y93" s="50"/>
      <c r="Z93" s="49"/>
      <c r="AA93" s="49"/>
      <c r="AB93" s="50"/>
      <c r="AC93" s="49"/>
      <c r="AD93" s="49"/>
      <c r="AE93" s="50"/>
      <c r="AF93" s="49"/>
      <c r="AG93" s="49"/>
      <c r="AH93" s="50"/>
    </row>
    <row r="94" spans="1:34" ht="40.5" customHeight="1">
      <c r="A94" s="209" t="s">
        <v>193</v>
      </c>
      <c r="B94" s="240"/>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52"/>
      <c r="AA94" s="52"/>
      <c r="AB94" s="52"/>
      <c r="AC94" s="63"/>
      <c r="AD94" s="63"/>
      <c r="AE94" s="63"/>
      <c r="AF94" s="63"/>
      <c r="AG94" s="63"/>
      <c r="AH94" s="63"/>
    </row>
    <row r="95" spans="1:34" ht="15">
      <c r="A95" s="63"/>
      <c r="B95" s="63"/>
      <c r="C95" s="63"/>
      <c r="D95" s="63"/>
      <c r="E95" s="63"/>
      <c r="F95" s="63"/>
      <c r="G95" s="63"/>
      <c r="H95" s="63"/>
      <c r="I95" s="63"/>
      <c r="J95" s="63"/>
      <c r="K95" s="63"/>
      <c r="L95" s="63"/>
      <c r="M95" s="63"/>
      <c r="N95" s="63"/>
      <c r="O95" s="63"/>
      <c r="P95" s="63"/>
      <c r="Q95" s="63"/>
      <c r="R95" s="63"/>
      <c r="S95" s="63"/>
      <c r="T95" s="52"/>
      <c r="U95" s="52"/>
      <c r="V95" s="52"/>
      <c r="W95" s="63"/>
      <c r="X95" s="63"/>
      <c r="Y95" s="63"/>
      <c r="Z95" s="52"/>
      <c r="AA95" s="52"/>
      <c r="AB95" s="52"/>
      <c r="AC95" s="63"/>
      <c r="AD95" s="63"/>
      <c r="AE95" s="63"/>
      <c r="AF95" s="63"/>
      <c r="AG95" s="63"/>
      <c r="AH95" s="63"/>
    </row>
    <row r="96" spans="1:34" ht="15">
      <c r="A96" s="63"/>
      <c r="B96" s="51"/>
      <c r="C96" s="63"/>
      <c r="D96" s="63"/>
      <c r="E96" s="63"/>
      <c r="F96" s="63"/>
      <c r="G96" s="63"/>
      <c r="H96" s="63"/>
      <c r="I96" s="63"/>
      <c r="J96" s="63"/>
      <c r="K96" s="63"/>
      <c r="L96" s="63"/>
      <c r="M96" s="63"/>
      <c r="N96" s="63"/>
      <c r="O96" s="63"/>
      <c r="P96" s="63"/>
      <c r="Q96" s="63"/>
      <c r="R96" s="63"/>
      <c r="S96" s="63"/>
      <c r="T96" s="52"/>
      <c r="U96" s="52"/>
      <c r="V96" s="52"/>
      <c r="W96" s="63"/>
      <c r="X96" s="63"/>
      <c r="Y96" s="63"/>
      <c r="Z96" s="52"/>
      <c r="AA96" s="52"/>
      <c r="AB96" s="52"/>
      <c r="AC96" s="63"/>
      <c r="AD96" s="63"/>
      <c r="AE96" s="63"/>
      <c r="AF96" s="63"/>
      <c r="AG96" s="63"/>
      <c r="AH96" s="63"/>
    </row>
    <row r="97" spans="1:34" ht="15">
      <c r="A97" s="42"/>
      <c r="B97" s="51"/>
      <c r="C97" s="51"/>
      <c r="D97" s="51"/>
      <c r="E97" s="51"/>
      <c r="F97" s="51"/>
      <c r="G97" s="51"/>
      <c r="H97" s="63"/>
      <c r="I97" s="63"/>
      <c r="J97" s="63"/>
      <c r="K97" s="63"/>
      <c r="L97" s="63"/>
      <c r="M97" s="63"/>
      <c r="N97" s="63"/>
      <c r="O97" s="63"/>
      <c r="P97" s="63"/>
      <c r="Q97" s="63"/>
      <c r="R97" s="63"/>
      <c r="S97" s="63"/>
      <c r="T97" s="52"/>
      <c r="U97" s="52"/>
      <c r="V97" s="52"/>
      <c r="W97" s="63"/>
      <c r="X97" s="63"/>
      <c r="Y97" s="63"/>
      <c r="Z97" s="52"/>
      <c r="AA97" s="52"/>
      <c r="AB97" s="52"/>
      <c r="AC97" s="63"/>
      <c r="AD97" s="63"/>
      <c r="AE97" s="63"/>
      <c r="AF97" s="63"/>
      <c r="AG97" s="63"/>
      <c r="AH97" s="63"/>
    </row>
    <row r="98" spans="1:34" ht="15">
      <c r="A98" s="42"/>
      <c r="B98" s="51"/>
      <c r="C98" s="51"/>
      <c r="D98" s="51"/>
      <c r="E98" s="51"/>
      <c r="F98" s="51"/>
      <c r="G98" s="51"/>
      <c r="H98" s="63"/>
      <c r="I98" s="63"/>
      <c r="J98" s="63"/>
      <c r="K98" s="63"/>
      <c r="L98" s="63"/>
      <c r="M98" s="63"/>
      <c r="N98" s="63"/>
      <c r="O98" s="63"/>
      <c r="P98" s="63"/>
      <c r="Q98" s="63"/>
      <c r="R98" s="63"/>
      <c r="S98" s="63"/>
      <c r="T98" s="52"/>
      <c r="U98" s="52"/>
      <c r="V98" s="52"/>
      <c r="W98" s="63"/>
      <c r="X98" s="63"/>
      <c r="Y98" s="63"/>
      <c r="Z98" s="52"/>
      <c r="AA98" s="52"/>
      <c r="AB98" s="52"/>
      <c r="AC98" s="63"/>
      <c r="AD98" s="63"/>
      <c r="AE98" s="63"/>
      <c r="AF98" s="63"/>
      <c r="AG98" s="63"/>
      <c r="AH98" s="63"/>
    </row>
    <row r="99" spans="1:34" ht="15">
      <c r="A99" s="58"/>
      <c r="B99" s="51"/>
      <c r="C99" s="51"/>
      <c r="D99" s="51"/>
      <c r="E99" s="51"/>
      <c r="F99" s="51"/>
      <c r="G99" s="51"/>
      <c r="H99" s="63"/>
      <c r="I99" s="63"/>
      <c r="J99" s="63"/>
      <c r="K99" s="63"/>
      <c r="L99" s="63"/>
      <c r="M99" s="63"/>
      <c r="N99" s="63"/>
      <c r="O99" s="63"/>
      <c r="P99" s="63"/>
      <c r="Q99" s="63"/>
      <c r="R99" s="63"/>
      <c r="S99" s="63"/>
      <c r="T99" s="52"/>
      <c r="U99" s="52"/>
      <c r="V99" s="52"/>
      <c r="W99" s="63"/>
      <c r="X99" s="63"/>
      <c r="Y99" s="63"/>
      <c r="Z99" s="52"/>
      <c r="AA99" s="52"/>
      <c r="AB99" s="52"/>
      <c r="AC99" s="63"/>
      <c r="AD99" s="63"/>
      <c r="AE99" s="63"/>
      <c r="AF99" s="63"/>
      <c r="AG99" s="63"/>
      <c r="AH99" s="63"/>
    </row>
    <row r="100" spans="1:34" ht="15">
      <c r="A100" s="63"/>
      <c r="B100" s="63"/>
      <c r="C100" s="51"/>
      <c r="D100" s="51"/>
      <c r="E100" s="51"/>
      <c r="F100" s="51"/>
      <c r="G100" s="51"/>
      <c r="H100" s="63"/>
      <c r="I100" s="63"/>
      <c r="J100" s="63"/>
      <c r="K100" s="63"/>
      <c r="L100" s="63"/>
      <c r="M100" s="63"/>
      <c r="N100" s="63"/>
      <c r="O100" s="63"/>
      <c r="P100" s="63"/>
      <c r="Q100" s="63"/>
      <c r="R100" s="63"/>
      <c r="S100" s="63"/>
      <c r="T100" s="52"/>
      <c r="U100" s="52"/>
      <c r="V100" s="52"/>
      <c r="W100" s="63"/>
      <c r="X100" s="63"/>
      <c r="Y100" s="63"/>
      <c r="Z100" s="52"/>
      <c r="AA100" s="52"/>
      <c r="AB100" s="52"/>
      <c r="AC100" s="63"/>
      <c r="AD100" s="63"/>
      <c r="AE100" s="63"/>
      <c r="AF100" s="63"/>
      <c r="AG100" s="63"/>
      <c r="AH100" s="63"/>
    </row>
  </sheetData>
  <sheetProtection/>
  <mergeCells count="14">
    <mergeCell ref="Q2:S2"/>
    <mergeCell ref="T2:V2"/>
    <mergeCell ref="W2:Y2"/>
    <mergeCell ref="Z2:AB2"/>
    <mergeCell ref="AC2:AE2"/>
    <mergeCell ref="AF2:AH2"/>
    <mergeCell ref="A92:B92"/>
    <mergeCell ref="A94:Y94"/>
    <mergeCell ref="A1:AH1"/>
    <mergeCell ref="A2:A3"/>
    <mergeCell ref="B2:B3"/>
    <mergeCell ref="H2:J2"/>
    <mergeCell ref="K2:M2"/>
    <mergeCell ref="N2:P2"/>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pageSetUpPr fitToPage="1"/>
  </sheetPr>
  <dimension ref="A1:M97"/>
  <sheetViews>
    <sheetView zoomScalePageLayoutView="0" workbookViewId="0" topLeftCell="A1">
      <selection activeCell="H4" sqref="H4:M92"/>
    </sheetView>
  </sheetViews>
  <sheetFormatPr defaultColWidth="11.421875" defaultRowHeight="15"/>
  <cols>
    <col min="1" max="1" width="8.140625" style="176" customWidth="1"/>
    <col min="2" max="2" width="119.28125" style="176" bestFit="1" customWidth="1"/>
    <col min="3" max="7" width="0" style="176" hidden="1" customWidth="1"/>
    <col min="8" max="13" width="11.57421875" style="176" customWidth="1"/>
    <col min="14" max="16384" width="11.421875" style="176" customWidth="1"/>
  </cols>
  <sheetData>
    <row r="1" spans="1:13" ht="24.75" customHeight="1" thickBot="1" thickTop="1">
      <c r="A1" s="201" t="s">
        <v>241</v>
      </c>
      <c r="B1" s="202"/>
      <c r="C1" s="202"/>
      <c r="D1" s="202"/>
      <c r="E1" s="202"/>
      <c r="F1" s="202"/>
      <c r="G1" s="202"/>
      <c r="H1" s="202"/>
      <c r="I1" s="202"/>
      <c r="J1" s="202"/>
      <c r="K1" s="241"/>
      <c r="L1" s="241"/>
      <c r="M1" s="242"/>
    </row>
    <row r="2" spans="1:13" ht="15.75" thickTop="1">
      <c r="A2" s="251" t="s">
        <v>195</v>
      </c>
      <c r="B2" s="246" t="s">
        <v>6</v>
      </c>
      <c r="C2" s="265" t="s">
        <v>211</v>
      </c>
      <c r="D2" s="265" t="s">
        <v>212</v>
      </c>
      <c r="E2" s="265" t="s">
        <v>213</v>
      </c>
      <c r="F2" s="265" t="s">
        <v>214</v>
      </c>
      <c r="G2" s="265" t="s">
        <v>215</v>
      </c>
      <c r="H2" s="231" t="s">
        <v>225</v>
      </c>
      <c r="I2" s="231"/>
      <c r="J2" s="232"/>
      <c r="K2" s="231" t="s">
        <v>226</v>
      </c>
      <c r="L2" s="231"/>
      <c r="M2" s="232"/>
    </row>
    <row r="3" spans="1:13" ht="15.75" thickBot="1">
      <c r="A3" s="267"/>
      <c r="B3" s="234"/>
      <c r="C3" s="266"/>
      <c r="D3" s="266"/>
      <c r="E3" s="266"/>
      <c r="F3" s="266"/>
      <c r="G3" s="266"/>
      <c r="H3" s="190" t="s">
        <v>12</v>
      </c>
      <c r="I3" s="191" t="s">
        <v>13</v>
      </c>
      <c r="J3" s="192" t="s">
        <v>14</v>
      </c>
      <c r="K3" s="190" t="s">
        <v>12</v>
      </c>
      <c r="L3" s="191" t="s">
        <v>13</v>
      </c>
      <c r="M3" s="192" t="s">
        <v>14</v>
      </c>
    </row>
    <row r="4" spans="1:13" ht="15">
      <c r="A4" s="110" t="s">
        <v>15</v>
      </c>
      <c r="B4" s="113" t="s">
        <v>16</v>
      </c>
      <c r="C4" s="117">
        <v>26856294.02</v>
      </c>
      <c r="D4" s="182">
        <v>483</v>
      </c>
      <c r="E4" s="182">
        <v>4</v>
      </c>
      <c r="F4" s="183">
        <v>818</v>
      </c>
      <c r="G4" s="183">
        <v>14349</v>
      </c>
      <c r="H4" s="19">
        <v>9.588285915873561</v>
      </c>
      <c r="I4" s="20">
        <v>0.31059212727191954</v>
      </c>
      <c r="J4" s="21">
        <v>1.823329639344651</v>
      </c>
      <c r="K4" s="19">
        <v>6.822078070472216</v>
      </c>
      <c r="L4" s="20">
        <v>0.18668306545389468</v>
      </c>
      <c r="M4" s="21">
        <v>1.1867376916935717</v>
      </c>
    </row>
    <row r="5" spans="1:13" ht="15">
      <c r="A5" s="110" t="s">
        <v>17</v>
      </c>
      <c r="B5" s="111" t="s">
        <v>18</v>
      </c>
      <c r="C5" s="114">
        <v>849306.05</v>
      </c>
      <c r="D5" s="182">
        <v>52</v>
      </c>
      <c r="E5" s="182">
        <v>0</v>
      </c>
      <c r="F5" s="183">
        <v>79</v>
      </c>
      <c r="G5" s="183">
        <v>2170</v>
      </c>
      <c r="H5" s="24">
        <v>36.52203649391453</v>
      </c>
      <c r="I5" s="25">
        <v>1.7378402365020995</v>
      </c>
      <c r="J5" s="26">
        <v>7.67267116676321</v>
      </c>
      <c r="K5" s="24">
        <v>6.485079259341692</v>
      </c>
      <c r="L5" s="25">
        <v>0.04539555481539184</v>
      </c>
      <c r="M5" s="26">
        <v>0.04539555481539184</v>
      </c>
    </row>
    <row r="6" spans="1:13" ht="15">
      <c r="A6" s="110" t="s">
        <v>19</v>
      </c>
      <c r="B6" s="111" t="s">
        <v>20</v>
      </c>
      <c r="C6" s="114">
        <v>472689.83</v>
      </c>
      <c r="D6" s="182">
        <v>1</v>
      </c>
      <c r="E6" s="182">
        <v>0</v>
      </c>
      <c r="F6" s="183">
        <v>0</v>
      </c>
      <c r="G6" s="183">
        <v>19</v>
      </c>
      <c r="H6" s="24">
        <v>6.038096038574256</v>
      </c>
      <c r="I6" s="25">
        <v>0.054342864347168306</v>
      </c>
      <c r="J6" s="26">
        <v>0.054342864347168306</v>
      </c>
      <c r="K6" s="24">
        <v>0</v>
      </c>
      <c r="L6" s="25">
        <v>0</v>
      </c>
      <c r="M6" s="26">
        <v>0</v>
      </c>
    </row>
    <row r="7" spans="1:13" ht="15">
      <c r="A7" s="110" t="s">
        <v>21</v>
      </c>
      <c r="B7" s="111" t="s">
        <v>22</v>
      </c>
      <c r="C7" s="114">
        <v>0</v>
      </c>
      <c r="D7" s="182"/>
      <c r="E7" s="182"/>
      <c r="F7" s="183"/>
      <c r="G7" s="183"/>
      <c r="H7" s="24">
        <v>0</v>
      </c>
      <c r="I7" s="25">
        <v>0</v>
      </c>
      <c r="J7" s="26">
        <v>0</v>
      </c>
      <c r="K7" s="24" t="s">
        <v>242</v>
      </c>
      <c r="L7" s="25" t="s">
        <v>227</v>
      </c>
      <c r="M7" s="26" t="s">
        <v>227</v>
      </c>
    </row>
    <row r="8" spans="1:13" ht="15">
      <c r="A8" s="110" t="s">
        <v>23</v>
      </c>
      <c r="B8" s="113" t="s">
        <v>24</v>
      </c>
      <c r="C8" s="109">
        <v>0</v>
      </c>
      <c r="D8" s="182"/>
      <c r="E8" s="182"/>
      <c r="F8" s="183"/>
      <c r="G8" s="183"/>
      <c r="H8" s="24" t="s">
        <v>227</v>
      </c>
      <c r="I8" s="25" t="s">
        <v>227</v>
      </c>
      <c r="J8" s="26" t="s">
        <v>227</v>
      </c>
      <c r="K8" s="24" t="s">
        <v>242</v>
      </c>
      <c r="L8" s="25" t="s">
        <v>227</v>
      </c>
      <c r="M8" s="26" t="s">
        <v>227</v>
      </c>
    </row>
    <row r="9" spans="1:13" ht="15">
      <c r="A9" s="110" t="s">
        <v>25</v>
      </c>
      <c r="B9" s="111" t="s">
        <v>26</v>
      </c>
      <c r="C9" s="114">
        <v>6467.03</v>
      </c>
      <c r="D9" s="182">
        <v>1</v>
      </c>
      <c r="E9" s="182">
        <v>0</v>
      </c>
      <c r="F9" s="183">
        <v>0</v>
      </c>
      <c r="G9" s="183">
        <v>12</v>
      </c>
      <c r="H9" s="24">
        <v>0</v>
      </c>
      <c r="I9" s="25">
        <v>0</v>
      </c>
      <c r="J9" s="26">
        <v>0</v>
      </c>
      <c r="K9" s="24">
        <v>0</v>
      </c>
      <c r="L9" s="25">
        <v>0</v>
      </c>
      <c r="M9" s="26">
        <v>0</v>
      </c>
    </row>
    <row r="10" spans="1:13" ht="15">
      <c r="A10" s="110" t="s">
        <v>27</v>
      </c>
      <c r="B10" s="111" t="s">
        <v>28</v>
      </c>
      <c r="C10" s="114">
        <v>2643880.64</v>
      </c>
      <c r="D10" s="182">
        <v>169</v>
      </c>
      <c r="E10" s="182">
        <v>0</v>
      </c>
      <c r="F10" s="183">
        <v>183</v>
      </c>
      <c r="G10" s="183">
        <v>5674</v>
      </c>
      <c r="H10" s="24">
        <v>36.95151803063854</v>
      </c>
      <c r="I10" s="25">
        <v>0.9565876128381033</v>
      </c>
      <c r="J10" s="26">
        <v>3.4477011879373305</v>
      </c>
      <c r="K10" s="24">
        <v>0</v>
      </c>
      <c r="L10" s="25">
        <v>0</v>
      </c>
      <c r="M10" s="26">
        <v>0</v>
      </c>
    </row>
    <row r="11" spans="1:13" ht="15">
      <c r="A11" s="110" t="s">
        <v>29</v>
      </c>
      <c r="B11" s="111" t="s">
        <v>30</v>
      </c>
      <c r="C11" s="114">
        <v>52559.32</v>
      </c>
      <c r="D11" s="182">
        <v>2</v>
      </c>
      <c r="E11" s="182">
        <v>0</v>
      </c>
      <c r="F11" s="183">
        <v>0</v>
      </c>
      <c r="G11" s="183">
        <v>61</v>
      </c>
      <c r="H11" s="24">
        <v>53.510932551074845</v>
      </c>
      <c r="I11" s="25">
        <v>2.8182424476899417</v>
      </c>
      <c r="J11" s="26">
        <v>16.19597558545865</v>
      </c>
      <c r="K11" s="24">
        <v>0</v>
      </c>
      <c r="L11" s="25">
        <v>0</v>
      </c>
      <c r="M11" s="26">
        <v>0</v>
      </c>
    </row>
    <row r="12" spans="1:13" ht="15">
      <c r="A12" s="110" t="s">
        <v>31</v>
      </c>
      <c r="B12" s="113" t="s">
        <v>32</v>
      </c>
      <c r="C12" s="117">
        <v>78410733.52</v>
      </c>
      <c r="D12" s="182">
        <v>3099</v>
      </c>
      <c r="E12" s="182">
        <v>3</v>
      </c>
      <c r="F12" s="183">
        <v>1712.5</v>
      </c>
      <c r="G12" s="183">
        <v>67428</v>
      </c>
      <c r="H12" s="24">
        <v>28.97738011970774</v>
      </c>
      <c r="I12" s="25">
        <v>0.7197490942039841</v>
      </c>
      <c r="J12" s="26">
        <v>2.3306474453319908</v>
      </c>
      <c r="K12" s="24">
        <v>3.8091849967384106</v>
      </c>
      <c r="L12" s="25">
        <v>0.09925513400143321</v>
      </c>
      <c r="M12" s="26">
        <v>0.5595316544406579</v>
      </c>
    </row>
    <row r="13" spans="1:13" ht="15">
      <c r="A13" s="110" t="s">
        <v>33</v>
      </c>
      <c r="B13" s="111" t="s">
        <v>34</v>
      </c>
      <c r="C13" s="114">
        <v>8104886.27</v>
      </c>
      <c r="D13" s="182">
        <v>269</v>
      </c>
      <c r="E13" s="182">
        <v>0</v>
      </c>
      <c r="F13" s="183">
        <v>148</v>
      </c>
      <c r="G13" s="183">
        <v>6267</v>
      </c>
      <c r="H13" s="24">
        <v>22.41285969293443</v>
      </c>
      <c r="I13" s="25">
        <v>0.8632346869612019</v>
      </c>
      <c r="J13" s="26">
        <v>2.484771126866685</v>
      </c>
      <c r="K13" s="24">
        <v>3.084455581080758</v>
      </c>
      <c r="L13" s="25">
        <v>0.03633945630895515</v>
      </c>
      <c r="M13" s="26">
        <v>0.267673624890012</v>
      </c>
    </row>
    <row r="14" spans="1:13" ht="15">
      <c r="A14" s="110" t="s">
        <v>35</v>
      </c>
      <c r="B14" s="111" t="s">
        <v>36</v>
      </c>
      <c r="C14" s="114">
        <v>626</v>
      </c>
      <c r="D14" s="182">
        <v>51</v>
      </c>
      <c r="E14" s="182">
        <v>0</v>
      </c>
      <c r="F14" s="183">
        <v>23</v>
      </c>
      <c r="G14" s="183">
        <v>800</v>
      </c>
      <c r="H14" s="24">
        <v>12.59896462484034</v>
      </c>
      <c r="I14" s="25">
        <v>0.4884521669938101</v>
      </c>
      <c r="J14" s="26">
        <v>1.5787471826049935</v>
      </c>
      <c r="K14" s="24">
        <v>1.6402739480570512</v>
      </c>
      <c r="L14" s="25">
        <v>0</v>
      </c>
      <c r="M14" s="26">
        <v>0.3690616383128365</v>
      </c>
    </row>
    <row r="15" spans="1:13" ht="15">
      <c r="A15" s="110" t="s">
        <v>37</v>
      </c>
      <c r="B15" s="111" t="s">
        <v>38</v>
      </c>
      <c r="C15" s="114">
        <v>21622360.78</v>
      </c>
      <c r="D15" s="182">
        <v>686</v>
      </c>
      <c r="E15" s="182">
        <v>0</v>
      </c>
      <c r="F15" s="183">
        <v>422.5</v>
      </c>
      <c r="G15" s="183">
        <v>16253</v>
      </c>
      <c r="H15" s="24">
        <v>27.30200554880676</v>
      </c>
      <c r="I15" s="25">
        <v>0.7829505442866435</v>
      </c>
      <c r="J15" s="26">
        <v>3.3667978436163155</v>
      </c>
      <c r="K15" s="24">
        <v>1.814975343127162</v>
      </c>
      <c r="L15" s="25">
        <v>0.03197148873662462</v>
      </c>
      <c r="M15" s="26">
        <v>0.1314460988887864</v>
      </c>
    </row>
    <row r="16" spans="1:13" ht="15">
      <c r="A16" s="110" t="s">
        <v>39</v>
      </c>
      <c r="B16" s="111" t="s">
        <v>40</v>
      </c>
      <c r="C16" s="114">
        <v>3433315.72</v>
      </c>
      <c r="D16" s="182">
        <v>37</v>
      </c>
      <c r="E16" s="182">
        <v>0</v>
      </c>
      <c r="F16" s="183">
        <v>9.5</v>
      </c>
      <c r="G16" s="183">
        <v>629</v>
      </c>
      <c r="H16" s="24">
        <v>12.314790237021075</v>
      </c>
      <c r="I16" s="25">
        <v>0.40279626400256435</v>
      </c>
      <c r="J16" s="26">
        <v>1.4033729707605267</v>
      </c>
      <c r="K16" s="24">
        <v>3.1883997345210844</v>
      </c>
      <c r="L16" s="25">
        <v>0.1311798747917246</v>
      </c>
      <c r="M16" s="26">
        <v>0.5581976963793698</v>
      </c>
    </row>
    <row r="17" spans="1:13" ht="15">
      <c r="A17" s="110" t="s">
        <v>41</v>
      </c>
      <c r="B17" s="111" t="s">
        <v>42</v>
      </c>
      <c r="C17" s="114">
        <v>909377.98</v>
      </c>
      <c r="D17" s="182">
        <v>32</v>
      </c>
      <c r="E17" s="182">
        <v>0</v>
      </c>
      <c r="F17" s="183">
        <v>33</v>
      </c>
      <c r="G17" s="183">
        <v>1016</v>
      </c>
      <c r="H17" s="24">
        <v>27.942683687792762</v>
      </c>
      <c r="I17" s="25">
        <v>0.7634340364700523</v>
      </c>
      <c r="J17" s="26">
        <v>2.709442364727048</v>
      </c>
      <c r="K17" s="24">
        <v>1.3581847458848564</v>
      </c>
      <c r="L17" s="25">
        <v>0.004074554237654569</v>
      </c>
      <c r="M17" s="26">
        <v>0.004074554237654569</v>
      </c>
    </row>
    <row r="18" spans="1:13" ht="28.5">
      <c r="A18" s="110" t="s">
        <v>43</v>
      </c>
      <c r="B18" s="111" t="s">
        <v>44</v>
      </c>
      <c r="C18" s="114">
        <v>11729559.88</v>
      </c>
      <c r="D18" s="182">
        <v>601</v>
      </c>
      <c r="E18" s="182">
        <v>0</v>
      </c>
      <c r="F18" s="183">
        <v>544.5</v>
      </c>
      <c r="G18" s="183">
        <v>14537</v>
      </c>
      <c r="H18" s="24">
        <v>37.0933929053723</v>
      </c>
      <c r="I18" s="25">
        <v>1.1016728325877163</v>
      </c>
      <c r="J18" s="26">
        <v>4.874239497395467</v>
      </c>
      <c r="K18" s="24">
        <v>4.90289829537601</v>
      </c>
      <c r="L18" s="25">
        <v>0.14121572815256753</v>
      </c>
      <c r="M18" s="26">
        <v>0.849071669547479</v>
      </c>
    </row>
    <row r="19" spans="1:13" ht="15">
      <c r="A19" s="110" t="s">
        <v>45</v>
      </c>
      <c r="B19" s="113" t="s">
        <v>46</v>
      </c>
      <c r="C19" s="117">
        <v>14063396.24</v>
      </c>
      <c r="D19" s="182">
        <v>353</v>
      </c>
      <c r="E19" s="182">
        <v>0</v>
      </c>
      <c r="F19" s="183">
        <v>326.5</v>
      </c>
      <c r="G19" s="183">
        <v>9680</v>
      </c>
      <c r="H19" s="24">
        <v>17.50294585186533</v>
      </c>
      <c r="I19" s="25">
        <v>0.5236426776907929</v>
      </c>
      <c r="J19" s="26">
        <v>2.0920884748059976</v>
      </c>
      <c r="K19" s="24">
        <v>2.717893085203511</v>
      </c>
      <c r="L19" s="25">
        <v>0.09937976066046637</v>
      </c>
      <c r="M19" s="26">
        <v>0.6344649618099076</v>
      </c>
    </row>
    <row r="20" spans="1:13" ht="15">
      <c r="A20" s="110" t="s">
        <v>47</v>
      </c>
      <c r="B20" s="111" t="s">
        <v>48</v>
      </c>
      <c r="C20" s="114">
        <v>13656454.25</v>
      </c>
      <c r="D20" s="182">
        <v>318</v>
      </c>
      <c r="E20" s="182">
        <v>1</v>
      </c>
      <c r="F20" s="183">
        <v>244</v>
      </c>
      <c r="G20" s="183">
        <v>8695</v>
      </c>
      <c r="H20" s="24">
        <v>21.90652053697991</v>
      </c>
      <c r="I20" s="25">
        <v>0.48595201810883226</v>
      </c>
      <c r="J20" s="26">
        <v>1.385100249104276</v>
      </c>
      <c r="K20" s="24">
        <v>2.396653252044522</v>
      </c>
      <c r="L20" s="25">
        <v>0.057478136059366414</v>
      </c>
      <c r="M20" s="26">
        <v>0.3091267275240412</v>
      </c>
    </row>
    <row r="21" spans="1:13" ht="15">
      <c r="A21" s="110" t="s">
        <v>49</v>
      </c>
      <c r="B21" s="111" t="s">
        <v>50</v>
      </c>
      <c r="C21" s="114">
        <v>667788.61</v>
      </c>
      <c r="D21" s="182">
        <v>4</v>
      </c>
      <c r="E21" s="182">
        <v>0</v>
      </c>
      <c r="F21" s="183">
        <v>3</v>
      </c>
      <c r="G21" s="183">
        <v>43</v>
      </c>
      <c r="H21" s="24">
        <v>16.06921167237735</v>
      </c>
      <c r="I21" s="25">
        <v>0.33599260769516276</v>
      </c>
      <c r="J21" s="26">
        <v>1.1029322556949908</v>
      </c>
      <c r="K21" s="24">
        <v>0.3546732237848354</v>
      </c>
      <c r="L21" s="25">
        <v>0.039014054616331895</v>
      </c>
      <c r="M21" s="26">
        <v>0.30501897245495846</v>
      </c>
    </row>
    <row r="22" spans="1:13" ht="15">
      <c r="A22" s="110" t="s">
        <v>51</v>
      </c>
      <c r="B22" s="113" t="s">
        <v>52</v>
      </c>
      <c r="C22" s="117">
        <v>28748185.05</v>
      </c>
      <c r="D22" s="182">
        <v>640</v>
      </c>
      <c r="E22" s="182">
        <v>1</v>
      </c>
      <c r="F22" s="183">
        <v>438.5</v>
      </c>
      <c r="G22" s="183">
        <v>16008</v>
      </c>
      <c r="H22" s="24">
        <v>17.515971636737447</v>
      </c>
      <c r="I22" s="25">
        <v>0.4677602475651863</v>
      </c>
      <c r="J22" s="26">
        <v>1.9683203177382762</v>
      </c>
      <c r="K22" s="24">
        <v>1.7837753167795738</v>
      </c>
      <c r="L22" s="25">
        <v>0.04409830054084984</v>
      </c>
      <c r="M22" s="26">
        <v>0.23934938251266805</v>
      </c>
    </row>
    <row r="23" spans="1:13" ht="15">
      <c r="A23" s="110" t="s">
        <v>53</v>
      </c>
      <c r="B23" s="111" t="s">
        <v>54</v>
      </c>
      <c r="C23" s="114">
        <v>10094618.1</v>
      </c>
      <c r="D23" s="182">
        <v>173</v>
      </c>
      <c r="E23" s="182">
        <v>0</v>
      </c>
      <c r="F23" s="183">
        <v>128</v>
      </c>
      <c r="G23" s="183">
        <v>4750</v>
      </c>
      <c r="H23" s="24">
        <v>11.850775756866264</v>
      </c>
      <c r="I23" s="25">
        <v>0.2689418587808232</v>
      </c>
      <c r="J23" s="26">
        <v>0.7697255731334741</v>
      </c>
      <c r="K23" s="24">
        <v>2.2813892416059596</v>
      </c>
      <c r="L23" s="25">
        <v>0.05100603322535848</v>
      </c>
      <c r="M23" s="26">
        <v>0.19359286082573096</v>
      </c>
    </row>
    <row r="24" spans="1:13" ht="15">
      <c r="A24" s="110" t="s">
        <v>55</v>
      </c>
      <c r="B24" s="111" t="s">
        <v>56</v>
      </c>
      <c r="C24" s="114">
        <v>23525348.41</v>
      </c>
      <c r="D24" s="182">
        <v>773</v>
      </c>
      <c r="E24" s="182">
        <v>0</v>
      </c>
      <c r="F24" s="183">
        <v>574.5</v>
      </c>
      <c r="G24" s="183">
        <v>18673</v>
      </c>
      <c r="H24" s="24">
        <v>27.441109075102265</v>
      </c>
      <c r="I24" s="25">
        <v>0.6888345603200957</v>
      </c>
      <c r="J24" s="26">
        <v>2.148517085071334</v>
      </c>
      <c r="K24" s="24">
        <v>2.1914304977888177</v>
      </c>
      <c r="L24" s="25">
        <v>0.04322936706448445</v>
      </c>
      <c r="M24" s="26">
        <v>0.25292659573220755</v>
      </c>
    </row>
    <row r="25" spans="1:13" ht="15">
      <c r="A25" s="110" t="s">
        <v>57</v>
      </c>
      <c r="B25" s="111" t="s">
        <v>58</v>
      </c>
      <c r="C25" s="114">
        <v>29854673.59</v>
      </c>
      <c r="D25" s="182">
        <v>1278</v>
      </c>
      <c r="E25" s="182">
        <v>3</v>
      </c>
      <c r="F25" s="183">
        <v>1278</v>
      </c>
      <c r="G25" s="183">
        <v>35377</v>
      </c>
      <c r="H25" s="24">
        <v>33.3449107362959</v>
      </c>
      <c r="I25" s="25">
        <v>0.9824841911441003</v>
      </c>
      <c r="J25" s="26">
        <v>4.274357471557357</v>
      </c>
      <c r="K25" s="24">
        <v>1.8174382797287751</v>
      </c>
      <c r="L25" s="25">
        <v>0.04253023667158901</v>
      </c>
      <c r="M25" s="26">
        <v>0.20337352442758558</v>
      </c>
    </row>
    <row r="26" spans="1:13" ht="15">
      <c r="A26" s="110" t="s">
        <v>59</v>
      </c>
      <c r="B26" s="111" t="s">
        <v>60</v>
      </c>
      <c r="C26" s="114">
        <v>28761729.42</v>
      </c>
      <c r="D26" s="182">
        <v>775</v>
      </c>
      <c r="E26" s="182">
        <v>0</v>
      </c>
      <c r="F26" s="183">
        <v>692</v>
      </c>
      <c r="G26" s="183">
        <v>21544</v>
      </c>
      <c r="H26" s="24">
        <v>16.549714294629442</v>
      </c>
      <c r="I26" s="25">
        <v>0.5886525984696251</v>
      </c>
      <c r="J26" s="26">
        <v>2.164297389866207</v>
      </c>
      <c r="K26" s="24">
        <v>1.1132481427902339</v>
      </c>
      <c r="L26" s="25">
        <v>0.02758381509358024</v>
      </c>
      <c r="M26" s="26">
        <v>0.13427009544431098</v>
      </c>
    </row>
    <row r="27" spans="1:13" ht="15">
      <c r="A27" s="110" t="s">
        <v>61</v>
      </c>
      <c r="B27" s="111" t="s">
        <v>62</v>
      </c>
      <c r="C27" s="114">
        <v>63935317.52</v>
      </c>
      <c r="D27" s="182">
        <v>2987</v>
      </c>
      <c r="E27" s="182">
        <v>1</v>
      </c>
      <c r="F27" s="183">
        <v>2432.5</v>
      </c>
      <c r="G27" s="183">
        <v>72217</v>
      </c>
      <c r="H27" s="24">
        <v>33.71611990897274</v>
      </c>
      <c r="I27" s="25">
        <v>0.9557916299079192</v>
      </c>
      <c r="J27" s="26">
        <v>3.9744774030547867</v>
      </c>
      <c r="K27" s="24">
        <v>2.7146384806531665</v>
      </c>
      <c r="L27" s="25">
        <v>0.07586113014428027</v>
      </c>
      <c r="M27" s="26">
        <v>0.304560125432184</v>
      </c>
    </row>
    <row r="28" spans="1:13" ht="15">
      <c r="A28" s="110" t="s">
        <v>63</v>
      </c>
      <c r="B28" s="111" t="s">
        <v>64</v>
      </c>
      <c r="C28" s="114">
        <v>6381245.34</v>
      </c>
      <c r="D28" s="182">
        <v>101</v>
      </c>
      <c r="E28" s="182">
        <v>0</v>
      </c>
      <c r="F28" s="183">
        <v>51</v>
      </c>
      <c r="G28" s="183">
        <v>2135</v>
      </c>
      <c r="H28" s="24">
        <v>7.623540425538402</v>
      </c>
      <c r="I28" s="25">
        <v>0.15735769339893368</v>
      </c>
      <c r="J28" s="26">
        <v>0.3626068587018907</v>
      </c>
      <c r="K28" s="24">
        <v>1.7273392186592975</v>
      </c>
      <c r="L28" s="25">
        <v>0.04883055098902245</v>
      </c>
      <c r="M28" s="26">
        <v>0.2182426666652228</v>
      </c>
    </row>
    <row r="29" spans="1:13" ht="15">
      <c r="A29" s="110" t="s">
        <v>65</v>
      </c>
      <c r="B29" s="111" t="s">
        <v>66</v>
      </c>
      <c r="C29" s="114">
        <v>13899846.65</v>
      </c>
      <c r="D29" s="182">
        <v>384</v>
      </c>
      <c r="E29" s="182">
        <v>0</v>
      </c>
      <c r="F29" s="183">
        <v>271</v>
      </c>
      <c r="G29" s="183">
        <v>8961</v>
      </c>
      <c r="H29" s="24">
        <v>21.71052597944219</v>
      </c>
      <c r="I29" s="25">
        <v>0.5669143587893148</v>
      </c>
      <c r="J29" s="26">
        <v>2.1295469746483597</v>
      </c>
      <c r="K29" s="24">
        <v>2.276590405939459</v>
      </c>
      <c r="L29" s="25">
        <v>0.03494071362159257</v>
      </c>
      <c r="M29" s="26">
        <v>0.1314483503951131</v>
      </c>
    </row>
    <row r="30" spans="1:13" ht="15">
      <c r="A30" s="110" t="s">
        <v>67</v>
      </c>
      <c r="B30" s="113" t="s">
        <v>68</v>
      </c>
      <c r="C30" s="117">
        <v>35444642.16</v>
      </c>
      <c r="D30" s="182">
        <v>1493</v>
      </c>
      <c r="E30" s="182">
        <v>0</v>
      </c>
      <c r="F30" s="183">
        <v>743.5</v>
      </c>
      <c r="G30" s="183">
        <v>29842</v>
      </c>
      <c r="H30" s="24">
        <v>31.368324668581266</v>
      </c>
      <c r="I30" s="25">
        <v>0.713031759437757</v>
      </c>
      <c r="J30" s="26">
        <v>2.311541758068055</v>
      </c>
      <c r="K30" s="24">
        <v>1.711885825922603</v>
      </c>
      <c r="L30" s="25">
        <v>0.03749885901683462</v>
      </c>
      <c r="M30" s="26">
        <v>0.12872435368771018</v>
      </c>
    </row>
    <row r="31" spans="1:13" ht="15">
      <c r="A31" s="110" t="s">
        <v>69</v>
      </c>
      <c r="B31" s="115" t="s">
        <v>70</v>
      </c>
      <c r="C31" s="184">
        <v>46117349.64</v>
      </c>
      <c r="D31" s="182">
        <v>1247</v>
      </c>
      <c r="E31" s="182">
        <v>0</v>
      </c>
      <c r="F31" s="183">
        <v>564</v>
      </c>
      <c r="G31" s="183">
        <v>28578</v>
      </c>
      <c r="H31" s="24">
        <v>19.389083222850886</v>
      </c>
      <c r="I31" s="25">
        <v>0.5227500041246254</v>
      </c>
      <c r="J31" s="26">
        <v>1.671066341285827</v>
      </c>
      <c r="K31" s="24">
        <v>1.6006371474887464</v>
      </c>
      <c r="L31" s="25">
        <v>0.04039703276995408</v>
      </c>
      <c r="M31" s="26">
        <v>0.22332699248295368</v>
      </c>
    </row>
    <row r="32" spans="1:13" ht="15">
      <c r="A32" s="110" t="s">
        <v>71</v>
      </c>
      <c r="B32" s="111" t="s">
        <v>72</v>
      </c>
      <c r="C32" s="114">
        <v>4733029.98</v>
      </c>
      <c r="D32" s="182">
        <v>209</v>
      </c>
      <c r="E32" s="182">
        <v>0</v>
      </c>
      <c r="F32" s="183">
        <v>105</v>
      </c>
      <c r="G32" s="183">
        <v>4493</v>
      </c>
      <c r="H32" s="24">
        <v>27.59980589409294</v>
      </c>
      <c r="I32" s="25">
        <v>0.9423362298126017</v>
      </c>
      <c r="J32" s="26">
        <v>2.3586420585884236</v>
      </c>
      <c r="K32" s="24">
        <v>2.850564947765868</v>
      </c>
      <c r="L32" s="25">
        <v>0.061002089882189574</v>
      </c>
      <c r="M32" s="26">
        <v>0.11801338883750694</v>
      </c>
    </row>
    <row r="33" spans="1:13" ht="15">
      <c r="A33" s="110" t="s">
        <v>73</v>
      </c>
      <c r="B33" s="111" t="s">
        <v>74</v>
      </c>
      <c r="C33" s="114">
        <v>14337533.08</v>
      </c>
      <c r="D33" s="182">
        <v>588</v>
      </c>
      <c r="E33" s="182">
        <v>0</v>
      </c>
      <c r="F33" s="183">
        <v>356</v>
      </c>
      <c r="G33" s="183">
        <v>13204</v>
      </c>
      <c r="H33" s="24">
        <v>33.010972154718964</v>
      </c>
      <c r="I33" s="25">
        <v>0.7783325225427055</v>
      </c>
      <c r="J33" s="26">
        <v>3.4621513969101008</v>
      </c>
      <c r="K33" s="24">
        <v>1.752776305098778</v>
      </c>
      <c r="L33" s="25">
        <v>0.06660549959375356</v>
      </c>
      <c r="M33" s="26">
        <v>0.24736055605706503</v>
      </c>
    </row>
    <row r="34" spans="1:13" ht="15">
      <c r="A34" s="110" t="s">
        <v>75</v>
      </c>
      <c r="B34" s="111" t="s">
        <v>76</v>
      </c>
      <c r="C34" s="114">
        <v>6076068.34</v>
      </c>
      <c r="D34" s="182">
        <v>109</v>
      </c>
      <c r="E34" s="182">
        <v>0</v>
      </c>
      <c r="F34" s="183">
        <v>64</v>
      </c>
      <c r="G34" s="183">
        <v>2450</v>
      </c>
      <c r="H34" s="24">
        <v>13.587952600760243</v>
      </c>
      <c r="I34" s="25">
        <v>0.34288227819975564</v>
      </c>
      <c r="J34" s="26">
        <v>0.8855180476457004</v>
      </c>
      <c r="K34" s="24">
        <v>3.3379507861057687</v>
      </c>
      <c r="L34" s="25">
        <v>0.03553935836971436</v>
      </c>
      <c r="M34" s="26">
        <v>0.07971811877405542</v>
      </c>
    </row>
    <row r="35" spans="1:13" ht="15">
      <c r="A35" s="110" t="s">
        <v>77</v>
      </c>
      <c r="B35" s="111" t="s">
        <v>78</v>
      </c>
      <c r="C35" s="114">
        <v>10082009.3</v>
      </c>
      <c r="D35" s="182">
        <v>513</v>
      </c>
      <c r="E35" s="182">
        <v>0</v>
      </c>
      <c r="F35" s="183">
        <v>311</v>
      </c>
      <c r="G35" s="183">
        <v>11742</v>
      </c>
      <c r="H35" s="24">
        <v>32.051496596059735</v>
      </c>
      <c r="I35" s="25">
        <v>0.9365140333288581</v>
      </c>
      <c r="J35" s="26">
        <v>4.301921175915131</v>
      </c>
      <c r="K35" s="24">
        <v>3.188889416059552</v>
      </c>
      <c r="L35" s="25">
        <v>0.08131668010951858</v>
      </c>
      <c r="M35" s="26">
        <v>0.35237228047458047</v>
      </c>
    </row>
    <row r="36" spans="1:13" ht="15">
      <c r="A36" s="110" t="s">
        <v>79</v>
      </c>
      <c r="B36" s="111" t="s">
        <v>80</v>
      </c>
      <c r="C36" s="114">
        <v>137283.89</v>
      </c>
      <c r="D36" s="182">
        <v>15</v>
      </c>
      <c r="E36" s="182">
        <v>0</v>
      </c>
      <c r="F36" s="183">
        <v>10</v>
      </c>
      <c r="G36" s="183">
        <v>592</v>
      </c>
      <c r="H36" s="24">
        <v>26.654824816494855</v>
      </c>
      <c r="I36" s="25">
        <v>0.927587903614021</v>
      </c>
      <c r="J36" s="26">
        <v>8.524212976315056</v>
      </c>
      <c r="K36" s="24">
        <v>3.660434327977599</v>
      </c>
      <c r="L36" s="25">
        <v>0.07223257073875795</v>
      </c>
      <c r="M36" s="26">
        <v>0.3127753980058573</v>
      </c>
    </row>
    <row r="37" spans="1:13" ht="15">
      <c r="A37" s="110" t="s">
        <v>81</v>
      </c>
      <c r="B37" s="111" t="s">
        <v>82</v>
      </c>
      <c r="C37" s="114">
        <v>8372.06</v>
      </c>
      <c r="D37" s="182">
        <v>1</v>
      </c>
      <c r="E37" s="182">
        <v>0</v>
      </c>
      <c r="F37" s="183">
        <v>2</v>
      </c>
      <c r="G37" s="183">
        <v>47</v>
      </c>
      <c r="H37" s="24">
        <v>0</v>
      </c>
      <c r="I37" s="25">
        <v>0</v>
      </c>
      <c r="J37" s="26">
        <v>0</v>
      </c>
      <c r="K37" s="24">
        <v>0</v>
      </c>
      <c r="L37" s="25">
        <v>0</v>
      </c>
      <c r="M37" s="26">
        <v>0</v>
      </c>
    </row>
    <row r="38" spans="1:13" ht="15">
      <c r="A38" s="110" t="s">
        <v>83</v>
      </c>
      <c r="B38" s="111" t="s">
        <v>84</v>
      </c>
      <c r="C38" s="114">
        <v>776050.97</v>
      </c>
      <c r="D38" s="182">
        <v>58</v>
      </c>
      <c r="E38" s="182">
        <v>0</v>
      </c>
      <c r="F38" s="183">
        <v>53.5</v>
      </c>
      <c r="G38" s="183">
        <v>1526</v>
      </c>
      <c r="H38" s="24">
        <v>33.311566692023554</v>
      </c>
      <c r="I38" s="25">
        <v>0.5804633028214805</v>
      </c>
      <c r="J38" s="26">
        <v>2.10724344287256</v>
      </c>
      <c r="K38" s="24">
        <v>5.431122823951054</v>
      </c>
      <c r="L38" s="25">
        <v>0.12220026353889872</v>
      </c>
      <c r="M38" s="26">
        <v>0.29192285178736915</v>
      </c>
    </row>
    <row r="39" spans="1:13" ht="15">
      <c r="A39" s="110" t="s">
        <v>85</v>
      </c>
      <c r="B39" s="111" t="s">
        <v>86</v>
      </c>
      <c r="C39" s="114">
        <v>11352416.17</v>
      </c>
      <c r="D39" s="182">
        <v>487</v>
      </c>
      <c r="E39" s="182">
        <v>5</v>
      </c>
      <c r="F39" s="183">
        <v>579</v>
      </c>
      <c r="G39" s="183">
        <v>15216</v>
      </c>
      <c r="H39" s="24">
        <v>32.47729412215858</v>
      </c>
      <c r="I39" s="25">
        <v>1.01333691293563</v>
      </c>
      <c r="J39" s="26">
        <v>4.0488098978302745</v>
      </c>
      <c r="K39" s="24">
        <v>2.984419127945426</v>
      </c>
      <c r="L39" s="25">
        <v>0.11340934801389188</v>
      </c>
      <c r="M39" s="26">
        <v>0.5930481364336925</v>
      </c>
    </row>
    <row r="40" spans="1:13" ht="15">
      <c r="A40" s="110" t="s">
        <v>87</v>
      </c>
      <c r="B40" s="111" t="s">
        <v>88</v>
      </c>
      <c r="C40" s="114">
        <v>688070.11</v>
      </c>
      <c r="D40" s="182">
        <v>34</v>
      </c>
      <c r="E40" s="182">
        <v>0</v>
      </c>
      <c r="F40" s="183">
        <v>23</v>
      </c>
      <c r="G40" s="183">
        <v>1286</v>
      </c>
      <c r="H40" s="24">
        <v>34.707218246247926</v>
      </c>
      <c r="I40" s="25">
        <v>1.8549079973828058</v>
      </c>
      <c r="J40" s="26">
        <v>5.8317767547653805</v>
      </c>
      <c r="K40" s="24">
        <v>1.1407471517397336</v>
      </c>
      <c r="L40" s="25">
        <v>0.0011407471517397335</v>
      </c>
      <c r="M40" s="26">
        <v>0.0011407471517397335</v>
      </c>
    </row>
    <row r="41" spans="1:13" ht="15">
      <c r="A41" s="110" t="s">
        <v>89</v>
      </c>
      <c r="B41" s="113" t="s">
        <v>90</v>
      </c>
      <c r="C41" s="117">
        <v>54255502.98</v>
      </c>
      <c r="D41" s="182">
        <v>4119</v>
      </c>
      <c r="E41" s="182">
        <v>8</v>
      </c>
      <c r="F41" s="183">
        <v>4809.5</v>
      </c>
      <c r="G41" s="183">
        <v>123755</v>
      </c>
      <c r="H41" s="24">
        <v>52.48869620134309</v>
      </c>
      <c r="I41" s="25">
        <v>1.8638449677131732</v>
      </c>
      <c r="J41" s="26">
        <v>7.924696013355501</v>
      </c>
      <c r="K41" s="24">
        <v>3.0121716963470373</v>
      </c>
      <c r="L41" s="25">
        <v>0.09074563573626548</v>
      </c>
      <c r="M41" s="26">
        <v>0.4712304815906281</v>
      </c>
    </row>
    <row r="42" spans="1:13" ht="15">
      <c r="A42" s="110" t="s">
        <v>91</v>
      </c>
      <c r="B42" s="111" t="s">
        <v>92</v>
      </c>
      <c r="C42" s="114">
        <v>30444854.53</v>
      </c>
      <c r="D42" s="182">
        <v>1932</v>
      </c>
      <c r="E42" s="182">
        <v>6</v>
      </c>
      <c r="F42" s="183">
        <v>2175</v>
      </c>
      <c r="G42" s="183">
        <v>62829</v>
      </c>
      <c r="H42" s="24">
        <v>41.22990070456132</v>
      </c>
      <c r="I42" s="25">
        <v>1.4830984282012198</v>
      </c>
      <c r="J42" s="26">
        <v>6.171159012777902</v>
      </c>
      <c r="K42" s="24">
        <v>1.12696924078258</v>
      </c>
      <c r="L42" s="25">
        <v>0.05874327167579198</v>
      </c>
      <c r="M42" s="26">
        <v>0.3175940191680408</v>
      </c>
    </row>
    <row r="43" spans="1:13" ht="15">
      <c r="A43" s="110" t="s">
        <v>93</v>
      </c>
      <c r="B43" s="111" t="s">
        <v>94</v>
      </c>
      <c r="C43" s="114">
        <v>137778417.92</v>
      </c>
      <c r="D43" s="182">
        <v>7824</v>
      </c>
      <c r="E43" s="182">
        <v>8</v>
      </c>
      <c r="F43" s="183">
        <v>8269.5</v>
      </c>
      <c r="G43" s="183">
        <v>218634</v>
      </c>
      <c r="H43" s="24">
        <v>39.60402004197776</v>
      </c>
      <c r="I43" s="25">
        <v>1.293837226341125</v>
      </c>
      <c r="J43" s="26">
        <v>5.649699659225915</v>
      </c>
      <c r="K43" s="24">
        <v>2.7887404663165603</v>
      </c>
      <c r="L43" s="25">
        <v>0.09087877713120748</v>
      </c>
      <c r="M43" s="26">
        <v>0.6590846471432066</v>
      </c>
    </row>
    <row r="44" spans="1:13" ht="15">
      <c r="A44" s="110" t="s">
        <v>95</v>
      </c>
      <c r="B44" s="113" t="s">
        <v>96</v>
      </c>
      <c r="C44" s="117">
        <v>49631294.08</v>
      </c>
      <c r="D44" s="182">
        <v>1692</v>
      </c>
      <c r="E44" s="182">
        <v>1</v>
      </c>
      <c r="F44" s="183">
        <v>1000.5</v>
      </c>
      <c r="G44" s="183">
        <v>36434</v>
      </c>
      <c r="H44" s="24">
        <v>23.76569898006518</v>
      </c>
      <c r="I44" s="25">
        <v>0.5886629192589847</v>
      </c>
      <c r="J44" s="26">
        <v>2.2299233318509537</v>
      </c>
      <c r="K44" s="24">
        <v>2.777089374606809</v>
      </c>
      <c r="L44" s="25">
        <v>0.07306690453037461</v>
      </c>
      <c r="M44" s="26">
        <v>0.46517298952457464</v>
      </c>
    </row>
    <row r="45" spans="1:13" ht="15">
      <c r="A45" s="110" t="s">
        <v>97</v>
      </c>
      <c r="B45" s="113" t="s">
        <v>98</v>
      </c>
      <c r="C45" s="117">
        <v>78155844.26</v>
      </c>
      <c r="D45" s="182">
        <v>3266</v>
      </c>
      <c r="E45" s="182">
        <v>1</v>
      </c>
      <c r="F45" s="183">
        <v>2872</v>
      </c>
      <c r="G45" s="183">
        <v>83176</v>
      </c>
      <c r="H45" s="24">
        <v>30.78450135060768</v>
      </c>
      <c r="I45" s="25">
        <v>0.884230921880078</v>
      </c>
      <c r="J45" s="26">
        <v>3.556950744960131</v>
      </c>
      <c r="K45" s="24">
        <v>3.125126861982523</v>
      </c>
      <c r="L45" s="25">
        <v>0.07550419980810127</v>
      </c>
      <c r="M45" s="26">
        <v>0.38779865089029336</v>
      </c>
    </row>
    <row r="46" spans="1:13" ht="15">
      <c r="A46" s="110" t="s">
        <v>99</v>
      </c>
      <c r="B46" s="113" t="s">
        <v>100</v>
      </c>
      <c r="C46" s="117">
        <v>56767811.47</v>
      </c>
      <c r="D46" s="182">
        <v>3149</v>
      </c>
      <c r="E46" s="182">
        <v>1</v>
      </c>
      <c r="F46" s="183">
        <v>2036</v>
      </c>
      <c r="G46" s="183">
        <v>76372</v>
      </c>
      <c r="H46" s="24">
        <v>32.11412902782197</v>
      </c>
      <c r="I46" s="25">
        <v>0.9024863583198488</v>
      </c>
      <c r="J46" s="26">
        <v>2.971327397025613</v>
      </c>
      <c r="K46" s="24">
        <v>9.64900709383125</v>
      </c>
      <c r="L46" s="25">
        <v>0.2466886856735672</v>
      </c>
      <c r="M46" s="26">
        <v>0.7559506516584128</v>
      </c>
    </row>
    <row r="47" spans="1:13" ht="15">
      <c r="A47" s="110" t="s">
        <v>101</v>
      </c>
      <c r="B47" s="111" t="s">
        <v>102</v>
      </c>
      <c r="C47" s="114">
        <v>100106961.12</v>
      </c>
      <c r="D47" s="182">
        <v>3970</v>
      </c>
      <c r="E47" s="182">
        <v>13</v>
      </c>
      <c r="F47" s="183">
        <v>5451.5</v>
      </c>
      <c r="G47" s="183">
        <v>132096</v>
      </c>
      <c r="H47" s="24">
        <v>30.70797931086394</v>
      </c>
      <c r="I47" s="25">
        <v>1.213739414902542</v>
      </c>
      <c r="J47" s="26">
        <v>4.895887439900922</v>
      </c>
      <c r="K47" s="24">
        <v>5.113551367584754</v>
      </c>
      <c r="L47" s="25">
        <v>0.18655996347036033</v>
      </c>
      <c r="M47" s="26">
        <v>0.6564309914520721</v>
      </c>
    </row>
    <row r="48" spans="1:13" ht="15">
      <c r="A48" s="110" t="s">
        <v>103</v>
      </c>
      <c r="B48" s="111" t="s">
        <v>104</v>
      </c>
      <c r="C48" s="114">
        <v>556675.63</v>
      </c>
      <c r="D48" s="182">
        <v>78</v>
      </c>
      <c r="E48" s="182">
        <v>0</v>
      </c>
      <c r="F48" s="183">
        <v>130</v>
      </c>
      <c r="G48" s="183">
        <v>2196</v>
      </c>
      <c r="H48" s="24">
        <v>51.26510526326582</v>
      </c>
      <c r="I48" s="25">
        <v>1.9580769473725435</v>
      </c>
      <c r="J48" s="26">
        <v>6.834513789488073</v>
      </c>
      <c r="K48" s="24">
        <v>1.4650892955321282</v>
      </c>
      <c r="L48" s="25">
        <v>0.03467377999426036</v>
      </c>
      <c r="M48" s="26">
        <v>0.18118270954747318</v>
      </c>
    </row>
    <row r="49" spans="1:13" ht="15">
      <c r="A49" s="110" t="s">
        <v>105</v>
      </c>
      <c r="B49" s="111" t="s">
        <v>106</v>
      </c>
      <c r="C49" s="114">
        <v>111778.75</v>
      </c>
      <c r="D49" s="182">
        <v>22</v>
      </c>
      <c r="E49" s="182">
        <v>1</v>
      </c>
      <c r="F49" s="183">
        <v>16</v>
      </c>
      <c r="G49" s="183">
        <v>401</v>
      </c>
      <c r="H49" s="24">
        <v>149.3858215355881</v>
      </c>
      <c r="I49" s="25">
        <v>4.278836745412201</v>
      </c>
      <c r="J49" s="26">
        <v>11.48136742659234</v>
      </c>
      <c r="K49" s="24">
        <v>7.252309024289517</v>
      </c>
      <c r="L49" s="25">
        <v>0.13996014558563927</v>
      </c>
      <c r="M49" s="26">
        <v>0.7686505707432045</v>
      </c>
    </row>
    <row r="50" spans="1:13" ht="15">
      <c r="A50" s="110" t="s">
        <v>107</v>
      </c>
      <c r="B50" s="111" t="s">
        <v>108</v>
      </c>
      <c r="C50" s="114">
        <v>31412325.9</v>
      </c>
      <c r="D50" s="182">
        <v>3402</v>
      </c>
      <c r="E50" s="182">
        <v>6</v>
      </c>
      <c r="F50" s="183">
        <v>2323.5</v>
      </c>
      <c r="G50" s="183">
        <v>83972</v>
      </c>
      <c r="H50" s="24">
        <v>68.99314148629874</v>
      </c>
      <c r="I50" s="25">
        <v>1.9673386735306602</v>
      </c>
      <c r="J50" s="26">
        <v>6.6221078704103284</v>
      </c>
      <c r="K50" s="24">
        <v>5.759852668498198</v>
      </c>
      <c r="L50" s="25">
        <v>0.1211489011274121</v>
      </c>
      <c r="M50" s="26">
        <v>0.43554085928293873</v>
      </c>
    </row>
    <row r="51" spans="1:13" ht="15">
      <c r="A51" s="110" t="s">
        <v>109</v>
      </c>
      <c r="B51" s="111" t="s">
        <v>110</v>
      </c>
      <c r="C51" s="114">
        <v>4657876.6</v>
      </c>
      <c r="D51" s="182">
        <v>128</v>
      </c>
      <c r="E51" s="182">
        <v>0</v>
      </c>
      <c r="F51" s="183">
        <v>142.5</v>
      </c>
      <c r="G51" s="183">
        <v>3536</v>
      </c>
      <c r="H51" s="24">
        <v>27.861982430848638</v>
      </c>
      <c r="I51" s="25">
        <v>0.9670804224384881</v>
      </c>
      <c r="J51" s="26">
        <v>4.775633666010137</v>
      </c>
      <c r="K51" s="24">
        <v>13.82857516540785</v>
      </c>
      <c r="L51" s="25">
        <v>0.47541252246737764</v>
      </c>
      <c r="M51" s="26">
        <v>1.9269393334939207</v>
      </c>
    </row>
    <row r="52" spans="1:13" ht="15">
      <c r="A52" s="110" t="s">
        <v>111</v>
      </c>
      <c r="B52" s="111" t="s">
        <v>112</v>
      </c>
      <c r="C52" s="114">
        <v>17624799.17</v>
      </c>
      <c r="D52" s="182">
        <v>479</v>
      </c>
      <c r="E52" s="182">
        <v>1</v>
      </c>
      <c r="F52" s="183">
        <v>402.5</v>
      </c>
      <c r="G52" s="183">
        <v>12493</v>
      </c>
      <c r="H52" s="24">
        <v>19.1580085492109</v>
      </c>
      <c r="I52" s="25">
        <v>0.5122947516177037</v>
      </c>
      <c r="J52" s="26">
        <v>1.6214426149930716</v>
      </c>
      <c r="K52" s="24">
        <v>4.749326417239818</v>
      </c>
      <c r="L52" s="25">
        <v>0.09326320133054075</v>
      </c>
      <c r="M52" s="26">
        <v>0.3445110497425579</v>
      </c>
    </row>
    <row r="53" spans="1:13" ht="15">
      <c r="A53" s="110" t="s">
        <v>113</v>
      </c>
      <c r="B53" s="111" t="s">
        <v>114</v>
      </c>
      <c r="C53" s="114">
        <v>86506182.91</v>
      </c>
      <c r="D53" s="182">
        <v>1635</v>
      </c>
      <c r="E53" s="182">
        <v>0</v>
      </c>
      <c r="F53" s="183">
        <v>1165.5</v>
      </c>
      <c r="G53" s="183">
        <v>39715</v>
      </c>
      <c r="H53" s="24">
        <v>10.464529491597066</v>
      </c>
      <c r="I53" s="25">
        <v>0.2719535105404023</v>
      </c>
      <c r="J53" s="26">
        <v>1.111647610874199</v>
      </c>
      <c r="K53" s="24">
        <v>7.42741180903836</v>
      </c>
      <c r="L53" s="25">
        <v>0.21527717449108624</v>
      </c>
      <c r="M53" s="26">
        <v>0.6418515013615326</v>
      </c>
    </row>
    <row r="54" spans="1:13" ht="15">
      <c r="A54" s="110" t="s">
        <v>115</v>
      </c>
      <c r="B54" s="111" t="s">
        <v>116</v>
      </c>
      <c r="C54" s="114">
        <v>724331.48</v>
      </c>
      <c r="D54" s="182">
        <v>9</v>
      </c>
      <c r="E54" s="182">
        <v>0</v>
      </c>
      <c r="F54" s="183">
        <v>6</v>
      </c>
      <c r="G54" s="183">
        <v>291</v>
      </c>
      <c r="H54" s="24">
        <v>16.924349559771073</v>
      </c>
      <c r="I54" s="25">
        <v>0.35541134075519254</v>
      </c>
      <c r="J54" s="26">
        <v>0.627409815822942</v>
      </c>
      <c r="K54" s="24">
        <v>2.165605491101287</v>
      </c>
      <c r="L54" s="25">
        <v>0.03005943714167475</v>
      </c>
      <c r="M54" s="26">
        <v>0.25494923814065457</v>
      </c>
    </row>
    <row r="55" spans="1:13" ht="15">
      <c r="A55" s="110" t="s">
        <v>117</v>
      </c>
      <c r="B55" s="111" t="s">
        <v>118</v>
      </c>
      <c r="C55" s="114">
        <v>1202251.11</v>
      </c>
      <c r="D55" s="182">
        <v>33</v>
      </c>
      <c r="E55" s="182">
        <v>0</v>
      </c>
      <c r="F55" s="183">
        <v>30</v>
      </c>
      <c r="G55" s="183">
        <v>533</v>
      </c>
      <c r="H55" s="24">
        <v>16.69410101030696</v>
      </c>
      <c r="I55" s="25">
        <v>0.4563054276150569</v>
      </c>
      <c r="J55" s="26">
        <v>1.624892498336544</v>
      </c>
      <c r="K55" s="24">
        <v>3.852775816538819</v>
      </c>
      <c r="L55" s="25">
        <v>0.04787260376685767</v>
      </c>
      <c r="M55" s="26">
        <v>0.11778184237340883</v>
      </c>
    </row>
    <row r="56" spans="1:13" ht="15">
      <c r="A56" s="110" t="s">
        <v>119</v>
      </c>
      <c r="B56" s="113" t="s">
        <v>120</v>
      </c>
      <c r="C56" s="117">
        <v>30391.75</v>
      </c>
      <c r="D56" s="182">
        <v>0</v>
      </c>
      <c r="E56" s="182">
        <v>0</v>
      </c>
      <c r="F56" s="183">
        <v>0</v>
      </c>
      <c r="G56" s="183">
        <v>0</v>
      </c>
      <c r="H56" s="24">
        <v>0</v>
      </c>
      <c r="I56" s="25">
        <v>0</v>
      </c>
      <c r="J56" s="26">
        <v>0</v>
      </c>
      <c r="K56" s="24">
        <v>2.1999730828893367</v>
      </c>
      <c r="L56" s="25">
        <v>0.02639967699467204</v>
      </c>
      <c r="M56" s="26">
        <v>0.12539846572469218</v>
      </c>
    </row>
    <row r="57" spans="1:13" ht="15">
      <c r="A57" s="110" t="s">
        <v>121</v>
      </c>
      <c r="B57" s="111" t="s">
        <v>122</v>
      </c>
      <c r="C57" s="114">
        <v>1129611.4</v>
      </c>
      <c r="D57" s="182">
        <v>50</v>
      </c>
      <c r="E57" s="182">
        <v>0</v>
      </c>
      <c r="F57" s="183">
        <v>41</v>
      </c>
      <c r="G57" s="183">
        <v>970</v>
      </c>
      <c r="H57" s="24">
        <v>31.625049682536936</v>
      </c>
      <c r="I57" s="25">
        <v>0.3648698495215222</v>
      </c>
      <c r="J57" s="26">
        <v>1.7068538656554908</v>
      </c>
      <c r="K57" s="24">
        <v>2.1134226510023155</v>
      </c>
      <c r="L57" s="25">
        <v>0.015922291427912447</v>
      </c>
      <c r="M57" s="26">
        <v>0.0981109500780025</v>
      </c>
    </row>
    <row r="58" spans="1:13" ht="15">
      <c r="A58" s="110" t="s">
        <v>123</v>
      </c>
      <c r="B58" s="111" t="s">
        <v>124</v>
      </c>
      <c r="C58" s="114">
        <v>925334.94</v>
      </c>
      <c r="D58" s="182">
        <v>25</v>
      </c>
      <c r="E58" s="182">
        <v>0</v>
      </c>
      <c r="F58" s="183">
        <v>21</v>
      </c>
      <c r="G58" s="183">
        <v>762</v>
      </c>
      <c r="H58" s="24">
        <v>28.031404681495744</v>
      </c>
      <c r="I58" s="25">
        <v>0.7801700550953895</v>
      </c>
      <c r="J58" s="26">
        <v>4.059844402830391</v>
      </c>
      <c r="K58" s="24">
        <v>1.1508864096515445</v>
      </c>
      <c r="L58" s="25">
        <v>0.027075451801617082</v>
      </c>
      <c r="M58" s="26">
        <v>0.13497105270644938</v>
      </c>
    </row>
    <row r="59" spans="1:13" ht="15">
      <c r="A59" s="110" t="s">
        <v>125</v>
      </c>
      <c r="B59" s="111" t="s">
        <v>126</v>
      </c>
      <c r="C59" s="114">
        <v>234642.52</v>
      </c>
      <c r="D59" s="182">
        <v>5</v>
      </c>
      <c r="E59" s="182">
        <v>0</v>
      </c>
      <c r="F59" s="183">
        <v>7</v>
      </c>
      <c r="G59" s="183">
        <v>74</v>
      </c>
      <c r="H59" s="24">
        <v>30.016815419998284</v>
      </c>
      <c r="I59" s="25">
        <v>0.4743257172668129</v>
      </c>
      <c r="J59" s="26">
        <v>1.8250824111667356</v>
      </c>
      <c r="K59" s="24">
        <v>2.2219725383451356</v>
      </c>
      <c r="L59" s="25">
        <v>0.058511943509755235</v>
      </c>
      <c r="M59" s="26">
        <v>0.23071481523150325</v>
      </c>
    </row>
    <row r="60" spans="1:13" ht="15">
      <c r="A60" s="110" t="s">
        <v>127</v>
      </c>
      <c r="B60" s="113" t="s">
        <v>128</v>
      </c>
      <c r="C60" s="117">
        <v>1219432.74</v>
      </c>
      <c r="D60" s="182">
        <v>36</v>
      </c>
      <c r="E60" s="182">
        <v>0</v>
      </c>
      <c r="F60" s="183">
        <v>140</v>
      </c>
      <c r="G60" s="183">
        <v>1633</v>
      </c>
      <c r="H60" s="24">
        <v>20.426036344863512</v>
      </c>
      <c r="I60" s="25">
        <v>0.7503455817865743</v>
      </c>
      <c r="J60" s="26">
        <v>3.5224505143037654</v>
      </c>
      <c r="K60" s="24">
        <v>1.4350135182866381</v>
      </c>
      <c r="L60" s="25">
        <v>0.03319963185943837</v>
      </c>
      <c r="M60" s="26">
        <v>0.1833276384699991</v>
      </c>
    </row>
    <row r="61" spans="1:13" ht="15">
      <c r="A61" s="110" t="s">
        <v>129</v>
      </c>
      <c r="B61" s="113" t="s">
        <v>130</v>
      </c>
      <c r="C61" s="117">
        <v>255560.16</v>
      </c>
      <c r="D61" s="182">
        <v>3</v>
      </c>
      <c r="E61" s="182">
        <v>0</v>
      </c>
      <c r="F61" s="183">
        <v>3</v>
      </c>
      <c r="G61" s="183">
        <v>137</v>
      </c>
      <c r="H61" s="24">
        <v>16.658810186684732</v>
      </c>
      <c r="I61" s="25">
        <v>0.08329405093342367</v>
      </c>
      <c r="J61" s="26">
        <v>0.08329405093342367</v>
      </c>
      <c r="K61" s="24">
        <v>0.99953085263499</v>
      </c>
      <c r="L61" s="25">
        <v>0.023799640031660164</v>
      </c>
      <c r="M61" s="26">
        <v>0.10585572016351914</v>
      </c>
    </row>
    <row r="62" spans="1:13" ht="15">
      <c r="A62" s="110" t="s">
        <v>131</v>
      </c>
      <c r="B62" s="113" t="s">
        <v>132</v>
      </c>
      <c r="C62" s="117">
        <v>777396.31</v>
      </c>
      <c r="D62" s="182">
        <v>16</v>
      </c>
      <c r="E62" s="182">
        <v>0</v>
      </c>
      <c r="F62" s="183">
        <v>15</v>
      </c>
      <c r="G62" s="183">
        <v>413</v>
      </c>
      <c r="H62" s="24">
        <v>24.571528702915334</v>
      </c>
      <c r="I62" s="25">
        <v>0.7494316254389177</v>
      </c>
      <c r="J62" s="26">
        <v>3.3820954150369893</v>
      </c>
      <c r="K62" s="24">
        <v>0.8291721173752455</v>
      </c>
      <c r="L62" s="25">
        <v>0.011069895968104055</v>
      </c>
      <c r="M62" s="26">
        <v>0.08418270766909701</v>
      </c>
    </row>
    <row r="63" spans="1:13" ht="15">
      <c r="A63" s="110" t="s">
        <v>133</v>
      </c>
      <c r="B63" s="113" t="s">
        <v>134</v>
      </c>
      <c r="C63" s="117">
        <v>5453972.97</v>
      </c>
      <c r="D63" s="182">
        <v>287</v>
      </c>
      <c r="E63" s="182">
        <v>0</v>
      </c>
      <c r="F63" s="183">
        <v>252.5</v>
      </c>
      <c r="G63" s="183">
        <v>7346</v>
      </c>
      <c r="H63" s="24">
        <v>25.83164006550013</v>
      </c>
      <c r="I63" s="25">
        <v>0.7061015667895412</v>
      </c>
      <c r="J63" s="26">
        <v>3.409813226978555</v>
      </c>
      <c r="K63" s="24">
        <v>2.6798040805610137</v>
      </c>
      <c r="L63" s="25">
        <v>0.07894357040161061</v>
      </c>
      <c r="M63" s="26">
        <v>0.3577296400728774</v>
      </c>
    </row>
    <row r="64" spans="1:13" ht="15">
      <c r="A64" s="110" t="s">
        <v>135</v>
      </c>
      <c r="B64" s="113" t="s">
        <v>136</v>
      </c>
      <c r="C64" s="117">
        <v>1131500.53</v>
      </c>
      <c r="D64" s="182">
        <v>14</v>
      </c>
      <c r="E64" s="182">
        <v>0</v>
      </c>
      <c r="F64" s="183">
        <v>29</v>
      </c>
      <c r="G64" s="183">
        <v>654</v>
      </c>
      <c r="H64" s="24">
        <v>12.61224240877376</v>
      </c>
      <c r="I64" s="25">
        <v>0.3133657152333788</v>
      </c>
      <c r="J64" s="26">
        <v>1.1137580219440213</v>
      </c>
      <c r="K64" s="24">
        <v>0.9928516228919051</v>
      </c>
      <c r="L64" s="25">
        <v>0.027518252178963483</v>
      </c>
      <c r="M64" s="26">
        <v>0.14820107875461747</v>
      </c>
    </row>
    <row r="65" spans="1:13" ht="15">
      <c r="A65" s="110" t="s">
        <v>137</v>
      </c>
      <c r="B65" s="111" t="s">
        <v>138</v>
      </c>
      <c r="C65" s="114">
        <v>1474603.7</v>
      </c>
      <c r="D65" s="182">
        <v>48</v>
      </c>
      <c r="E65" s="182">
        <v>0</v>
      </c>
      <c r="F65" s="183">
        <v>32</v>
      </c>
      <c r="G65" s="183">
        <v>941</v>
      </c>
      <c r="H65" s="24">
        <v>19.69727186621313</v>
      </c>
      <c r="I65" s="25">
        <v>0.40348908324137617</v>
      </c>
      <c r="J65" s="26">
        <v>1.9760938532051664</v>
      </c>
      <c r="K65" s="24">
        <v>1.528632602697896</v>
      </c>
      <c r="L65" s="25">
        <v>0.03800433506827716</v>
      </c>
      <c r="M65" s="26">
        <v>0.21213053003724802</v>
      </c>
    </row>
    <row r="66" spans="1:13" ht="15">
      <c r="A66" s="110" t="s">
        <v>139</v>
      </c>
      <c r="B66" s="113" t="s">
        <v>140</v>
      </c>
      <c r="C66" s="117">
        <v>2817860.34</v>
      </c>
      <c r="D66" s="182">
        <v>151</v>
      </c>
      <c r="E66" s="182">
        <v>0</v>
      </c>
      <c r="F66" s="183">
        <v>95</v>
      </c>
      <c r="G66" s="183">
        <v>3178</v>
      </c>
      <c r="H66" s="24">
        <v>30.64543526944897</v>
      </c>
      <c r="I66" s="25">
        <v>0.8723694617683565</v>
      </c>
      <c r="J66" s="26">
        <v>2.187323835709857</v>
      </c>
      <c r="K66" s="24">
        <v>3.049707056828333</v>
      </c>
      <c r="L66" s="25">
        <v>0.06945232179541518</v>
      </c>
      <c r="M66" s="26">
        <v>0.3065740402047741</v>
      </c>
    </row>
    <row r="67" spans="1:13" ht="15">
      <c r="A67" s="110" t="s">
        <v>141</v>
      </c>
      <c r="B67" s="111" t="s">
        <v>142</v>
      </c>
      <c r="C67" s="114">
        <v>254091.33</v>
      </c>
      <c r="D67" s="182">
        <v>18</v>
      </c>
      <c r="E67" s="182">
        <v>0</v>
      </c>
      <c r="F67" s="183">
        <v>69</v>
      </c>
      <c r="G67" s="183">
        <v>704</v>
      </c>
      <c r="H67" s="24">
        <v>40.54786879572221</v>
      </c>
      <c r="I67" s="25">
        <v>0.6506089856768155</v>
      </c>
      <c r="J67" s="26">
        <v>1.7564599528328757</v>
      </c>
      <c r="K67" s="24">
        <v>1.5654469428388649</v>
      </c>
      <c r="L67" s="25">
        <v>0.022257892973740118</v>
      </c>
      <c r="M67" s="26">
        <v>0.11894726297261118</v>
      </c>
    </row>
    <row r="68" spans="1:13" ht="15">
      <c r="A68" s="110" t="s">
        <v>143</v>
      </c>
      <c r="B68" s="111" t="s">
        <v>144</v>
      </c>
      <c r="C68" s="114">
        <v>1815417.52</v>
      </c>
      <c r="D68" s="182">
        <v>65</v>
      </c>
      <c r="E68" s="182">
        <v>0</v>
      </c>
      <c r="F68" s="183">
        <v>81</v>
      </c>
      <c r="G68" s="183">
        <v>2494</v>
      </c>
      <c r="H68" s="24">
        <v>24.542233781659778</v>
      </c>
      <c r="I68" s="25">
        <v>0.766055149702283</v>
      </c>
      <c r="J68" s="26">
        <v>2.4533337221913927</v>
      </c>
      <c r="K68" s="24">
        <v>1.67058745818882</v>
      </c>
      <c r="L68" s="25">
        <v>0.04694189087756566</v>
      </c>
      <c r="M68" s="26">
        <v>0.3056134973068023</v>
      </c>
    </row>
    <row r="69" spans="1:13" ht="15">
      <c r="A69" s="110" t="s">
        <v>145</v>
      </c>
      <c r="B69" s="113" t="s">
        <v>146</v>
      </c>
      <c r="C69" s="117">
        <v>1223405.31</v>
      </c>
      <c r="D69" s="182">
        <v>29</v>
      </c>
      <c r="E69" s="182">
        <v>0</v>
      </c>
      <c r="F69" s="183">
        <v>31</v>
      </c>
      <c r="G69" s="183">
        <v>691</v>
      </c>
      <c r="H69" s="24">
        <v>16.442069304888033</v>
      </c>
      <c r="I69" s="25">
        <v>0.6452102881942419</v>
      </c>
      <c r="J69" s="26">
        <v>2.1719738665052732</v>
      </c>
      <c r="K69" s="24">
        <v>2.8546565587931876</v>
      </c>
      <c r="L69" s="25">
        <v>0.08685422337244582</v>
      </c>
      <c r="M69" s="26">
        <v>0.2620263303893005</v>
      </c>
    </row>
    <row r="70" spans="1:13" ht="15">
      <c r="A70" s="110" t="s">
        <v>147</v>
      </c>
      <c r="B70" s="111" t="s">
        <v>148</v>
      </c>
      <c r="C70" s="114">
        <v>172445.31</v>
      </c>
      <c r="D70" s="182">
        <v>7</v>
      </c>
      <c r="E70" s="182">
        <v>0</v>
      </c>
      <c r="F70" s="183">
        <v>4</v>
      </c>
      <c r="G70" s="183">
        <v>150</v>
      </c>
      <c r="H70" s="24">
        <v>17.093898459439753</v>
      </c>
      <c r="I70" s="25">
        <v>0.276921155042924</v>
      </c>
      <c r="J70" s="26">
        <v>0.276921155042924</v>
      </c>
      <c r="K70" s="24">
        <v>4.862223878317285</v>
      </c>
      <c r="L70" s="25">
        <v>0.02333867461592297</v>
      </c>
      <c r="M70" s="26">
        <v>0.02333867461592297</v>
      </c>
    </row>
    <row r="71" spans="1:13" ht="15">
      <c r="A71" s="110" t="s">
        <v>149</v>
      </c>
      <c r="B71" s="111" t="s">
        <v>150</v>
      </c>
      <c r="C71" s="114">
        <v>4156094.95</v>
      </c>
      <c r="D71" s="182">
        <v>204</v>
      </c>
      <c r="E71" s="182">
        <v>0</v>
      </c>
      <c r="F71" s="183">
        <v>277</v>
      </c>
      <c r="G71" s="183">
        <v>4700</v>
      </c>
      <c r="H71" s="24">
        <v>39.73989129866615</v>
      </c>
      <c r="I71" s="25">
        <v>1.0761832291447788</v>
      </c>
      <c r="J71" s="26">
        <v>3.2609781580080988</v>
      </c>
      <c r="K71" s="24">
        <v>4.065491042177444</v>
      </c>
      <c r="L71" s="25">
        <v>0.11614294809292523</v>
      </c>
      <c r="M71" s="26">
        <v>0.4583217774761934</v>
      </c>
    </row>
    <row r="72" spans="1:13" ht="15">
      <c r="A72" s="110" t="s">
        <v>151</v>
      </c>
      <c r="B72" s="111" t="s">
        <v>152</v>
      </c>
      <c r="C72" s="114">
        <v>114254156.12</v>
      </c>
      <c r="D72" s="182">
        <v>8239</v>
      </c>
      <c r="E72" s="182">
        <v>5</v>
      </c>
      <c r="F72" s="183">
        <v>4519</v>
      </c>
      <c r="G72" s="183">
        <v>159087</v>
      </c>
      <c r="H72" s="24">
        <v>53.66125765175335</v>
      </c>
      <c r="I72" s="25">
        <v>1.1397520910047503</v>
      </c>
      <c r="J72" s="26">
        <v>4.142052201109698</v>
      </c>
      <c r="K72" s="24">
        <v>16.477814963978066</v>
      </c>
      <c r="L72" s="25">
        <v>0.2920044574976529</v>
      </c>
      <c r="M72" s="26">
        <v>0.9653978290255565</v>
      </c>
    </row>
    <row r="73" spans="1:13" ht="15">
      <c r="A73" s="110" t="s">
        <v>153</v>
      </c>
      <c r="B73" s="111" t="s">
        <v>154</v>
      </c>
      <c r="C73" s="114">
        <v>807236.41</v>
      </c>
      <c r="D73" s="182">
        <v>13</v>
      </c>
      <c r="E73" s="182">
        <v>0</v>
      </c>
      <c r="F73" s="183">
        <v>20</v>
      </c>
      <c r="G73" s="183">
        <v>389</v>
      </c>
      <c r="H73" s="24">
        <v>15.052694039705163</v>
      </c>
      <c r="I73" s="25">
        <v>0.6547806117317594</v>
      </c>
      <c r="J73" s="26">
        <v>1.6968901990959628</v>
      </c>
      <c r="K73" s="24">
        <v>2.0327393188284737</v>
      </c>
      <c r="L73" s="25">
        <v>0.04589247802141751</v>
      </c>
      <c r="M73" s="26">
        <v>0.16930879380743202</v>
      </c>
    </row>
    <row r="74" spans="1:13" ht="15">
      <c r="A74" s="110" t="s">
        <v>155</v>
      </c>
      <c r="B74" s="113" t="s">
        <v>156</v>
      </c>
      <c r="C74" s="117">
        <v>18262834.38</v>
      </c>
      <c r="D74" s="182">
        <v>451</v>
      </c>
      <c r="E74" s="182">
        <v>0</v>
      </c>
      <c r="F74" s="183">
        <v>397</v>
      </c>
      <c r="G74" s="183">
        <v>14505</v>
      </c>
      <c r="H74" s="24">
        <v>20.472107411113424</v>
      </c>
      <c r="I74" s="25">
        <v>0.5300543905836221</v>
      </c>
      <c r="J74" s="26">
        <v>2.2719598422125244</v>
      </c>
      <c r="K74" s="24">
        <v>10.372199547305962</v>
      </c>
      <c r="L74" s="25">
        <v>0.3211314330430611</v>
      </c>
      <c r="M74" s="26">
        <v>1.3736046224020484</v>
      </c>
    </row>
    <row r="75" spans="1:13" ht="15">
      <c r="A75" s="110" t="s">
        <v>157</v>
      </c>
      <c r="B75" s="111" t="s">
        <v>158</v>
      </c>
      <c r="C75" s="114">
        <v>117139739.43</v>
      </c>
      <c r="D75" s="182">
        <v>3214</v>
      </c>
      <c r="E75" s="182">
        <v>0</v>
      </c>
      <c r="F75" s="183">
        <v>2888</v>
      </c>
      <c r="G75" s="183">
        <v>90232</v>
      </c>
      <c r="H75" s="24">
        <v>21.082489301657642</v>
      </c>
      <c r="I75" s="25">
        <v>0.6104646285390448</v>
      </c>
      <c r="J75" s="26">
        <v>2.2875131715904975</v>
      </c>
      <c r="K75" s="24">
        <v>2.9009612809263876</v>
      </c>
      <c r="L75" s="25">
        <v>0.11851488159882194</v>
      </c>
      <c r="M75" s="26">
        <v>0.5854988926747771</v>
      </c>
    </row>
    <row r="76" spans="1:13" ht="15">
      <c r="A76" s="110" t="s">
        <v>159</v>
      </c>
      <c r="B76" s="113" t="s">
        <v>160</v>
      </c>
      <c r="C76" s="117">
        <v>6199226.44</v>
      </c>
      <c r="D76" s="182">
        <v>172</v>
      </c>
      <c r="E76" s="182">
        <v>0</v>
      </c>
      <c r="F76" s="183">
        <v>105</v>
      </c>
      <c r="G76" s="183">
        <v>3981</v>
      </c>
      <c r="H76" s="24">
        <v>17.64790112280088</v>
      </c>
      <c r="I76" s="25">
        <v>0.5753914692810228</v>
      </c>
      <c r="J76" s="26">
        <v>2.4559413290250274</v>
      </c>
      <c r="K76" s="24">
        <v>1.886019164789936</v>
      </c>
      <c r="L76" s="25">
        <v>0.04872797932862643</v>
      </c>
      <c r="M76" s="26">
        <v>0.2957401908365621</v>
      </c>
    </row>
    <row r="77" spans="1:13" ht="15">
      <c r="A77" s="110" t="s">
        <v>161</v>
      </c>
      <c r="B77" s="111" t="s">
        <v>162</v>
      </c>
      <c r="C77" s="114">
        <v>1145128.36</v>
      </c>
      <c r="D77" s="182">
        <v>12</v>
      </c>
      <c r="E77" s="182">
        <v>0</v>
      </c>
      <c r="F77" s="183">
        <v>6</v>
      </c>
      <c r="G77" s="183">
        <v>250</v>
      </c>
      <c r="H77" s="24">
        <v>18.010586785007508</v>
      </c>
      <c r="I77" s="25">
        <v>0.29897574063112464</v>
      </c>
      <c r="J77" s="26">
        <v>1.6497697495066879</v>
      </c>
      <c r="K77" s="24">
        <v>2.4737100757614043</v>
      </c>
      <c r="L77" s="25">
        <v>0.04439349204432896</v>
      </c>
      <c r="M77" s="26">
        <v>0.29431096587492966</v>
      </c>
    </row>
    <row r="78" spans="1:13" ht="15">
      <c r="A78" s="110" t="s">
        <v>163</v>
      </c>
      <c r="B78" s="111" t="s">
        <v>164</v>
      </c>
      <c r="C78" s="114">
        <v>11444137.41</v>
      </c>
      <c r="D78" s="182">
        <v>525</v>
      </c>
      <c r="E78" s="182">
        <v>0</v>
      </c>
      <c r="F78" s="183">
        <v>438</v>
      </c>
      <c r="G78" s="183">
        <v>13026</v>
      </c>
      <c r="H78" s="24">
        <v>24.063769037169845</v>
      </c>
      <c r="I78" s="25">
        <v>0.5509502465530365</v>
      </c>
      <c r="J78" s="26">
        <v>1.9301733724760524</v>
      </c>
      <c r="K78" s="24">
        <v>2.8658253029108955</v>
      </c>
      <c r="L78" s="25">
        <v>0.06570483461529877</v>
      </c>
      <c r="M78" s="26">
        <v>0.2860694317709472</v>
      </c>
    </row>
    <row r="79" spans="1:13" ht="15">
      <c r="A79" s="110" t="s">
        <v>165</v>
      </c>
      <c r="B79" s="111" t="s">
        <v>166</v>
      </c>
      <c r="C79" s="114">
        <v>22231091.89</v>
      </c>
      <c r="D79" s="182">
        <v>935</v>
      </c>
      <c r="E79" s="182">
        <v>0</v>
      </c>
      <c r="F79" s="183">
        <v>524</v>
      </c>
      <c r="G79" s="183">
        <v>18881</v>
      </c>
      <c r="H79" s="24">
        <v>25.15315929550496</v>
      </c>
      <c r="I79" s="25">
        <v>0.5475304937765464</v>
      </c>
      <c r="J79" s="26">
        <v>1.7940676887668041</v>
      </c>
      <c r="K79" s="24">
        <v>9.571823541586857</v>
      </c>
      <c r="L79" s="25">
        <v>0.2275149847724239</v>
      </c>
      <c r="M79" s="26">
        <v>0.7347345027433789</v>
      </c>
    </row>
    <row r="80" spans="1:13" ht="15">
      <c r="A80" s="110" t="s">
        <v>167</v>
      </c>
      <c r="B80" s="113" t="s">
        <v>168</v>
      </c>
      <c r="C80" s="117">
        <v>23561843.9</v>
      </c>
      <c r="D80" s="182">
        <v>731</v>
      </c>
      <c r="E80" s="182">
        <v>0</v>
      </c>
      <c r="F80" s="183">
        <v>451.5</v>
      </c>
      <c r="G80" s="183">
        <v>17844</v>
      </c>
      <c r="H80" s="24">
        <v>23.629680661655176</v>
      </c>
      <c r="I80" s="25">
        <v>0.5058210506208228</v>
      </c>
      <c r="J80" s="26">
        <v>1.7053155110371603</v>
      </c>
      <c r="K80" s="24">
        <v>14.33814623162995</v>
      </c>
      <c r="L80" s="25">
        <v>0.3423842157052466</v>
      </c>
      <c r="M80" s="26">
        <v>1.0710760727349262</v>
      </c>
    </row>
    <row r="81" spans="1:13" ht="15">
      <c r="A81" s="110" t="s">
        <v>169</v>
      </c>
      <c r="B81" s="111" t="s">
        <v>170</v>
      </c>
      <c r="C81" s="114">
        <v>92552169.36</v>
      </c>
      <c r="D81" s="182">
        <v>3892</v>
      </c>
      <c r="E81" s="182">
        <v>0</v>
      </c>
      <c r="F81" s="183">
        <v>2113.5</v>
      </c>
      <c r="G81" s="183">
        <v>84364</v>
      </c>
      <c r="H81" s="24">
        <v>36.05120644980951</v>
      </c>
      <c r="I81" s="25">
        <v>0.6726530672684168</v>
      </c>
      <c r="J81" s="26">
        <v>2.022988408501024</v>
      </c>
      <c r="K81" s="24">
        <v>8.398599947436999</v>
      </c>
      <c r="L81" s="25">
        <v>0.1886862309109626</v>
      </c>
      <c r="M81" s="26">
        <v>0.6553210409826344</v>
      </c>
    </row>
    <row r="82" spans="1:13" ht="15">
      <c r="A82" s="110" t="s">
        <v>171</v>
      </c>
      <c r="B82" s="111" t="s">
        <v>172</v>
      </c>
      <c r="C82" s="114">
        <v>1953582.79</v>
      </c>
      <c r="D82" s="182">
        <v>58</v>
      </c>
      <c r="E82" s="182">
        <v>0</v>
      </c>
      <c r="F82" s="183">
        <v>27</v>
      </c>
      <c r="G82" s="183">
        <v>1339</v>
      </c>
      <c r="H82" s="24">
        <v>25.35797289535043</v>
      </c>
      <c r="I82" s="25">
        <v>0.6057873428701744</v>
      </c>
      <c r="J82" s="26">
        <v>2.8368013043361016</v>
      </c>
      <c r="K82" s="24">
        <v>5.963687542647471</v>
      </c>
      <c r="L82" s="25">
        <v>0.17618658775082943</v>
      </c>
      <c r="M82" s="26">
        <v>0.8797153525475233</v>
      </c>
    </row>
    <row r="83" spans="1:13" ht="15">
      <c r="A83" s="110" t="s">
        <v>173</v>
      </c>
      <c r="B83" s="111" t="s">
        <v>174</v>
      </c>
      <c r="C83" s="114">
        <v>1658486.48</v>
      </c>
      <c r="D83" s="182">
        <v>88</v>
      </c>
      <c r="E83" s="182">
        <v>0</v>
      </c>
      <c r="F83" s="183">
        <v>72</v>
      </c>
      <c r="G83" s="183">
        <v>1779</v>
      </c>
      <c r="H83" s="24">
        <v>41.15775034604375</v>
      </c>
      <c r="I83" s="25">
        <v>0.8603297491689145</v>
      </c>
      <c r="J83" s="26">
        <v>2.0552321785701846</v>
      </c>
      <c r="K83" s="24">
        <v>6.076959814222747</v>
      </c>
      <c r="L83" s="25">
        <v>0.12086397852731907</v>
      </c>
      <c r="M83" s="26">
        <v>0.4563628016041999</v>
      </c>
    </row>
    <row r="84" spans="1:13" ht="15">
      <c r="A84" s="110" t="s">
        <v>175</v>
      </c>
      <c r="B84" s="113" t="s">
        <v>176</v>
      </c>
      <c r="C84" s="117">
        <v>711305.05</v>
      </c>
      <c r="D84" s="182">
        <v>11</v>
      </c>
      <c r="E84" s="182">
        <v>0</v>
      </c>
      <c r="F84" s="183">
        <v>0</v>
      </c>
      <c r="G84" s="183">
        <v>94</v>
      </c>
      <c r="H84" s="24">
        <v>12.01864428250256</v>
      </c>
      <c r="I84" s="25">
        <v>0.5594132611492101</v>
      </c>
      <c r="J84" s="26">
        <v>1.7885927900415173</v>
      </c>
      <c r="K84" s="24">
        <v>3.4767726093363858</v>
      </c>
      <c r="L84" s="25">
        <v>0.1257664545217282</v>
      </c>
      <c r="M84" s="26">
        <v>0.2706319799107443</v>
      </c>
    </row>
    <row r="85" spans="1:13" ht="15">
      <c r="A85" s="110" t="s">
        <v>177</v>
      </c>
      <c r="B85" s="113" t="s">
        <v>178</v>
      </c>
      <c r="C85" s="117">
        <v>6554144.21</v>
      </c>
      <c r="D85" s="182">
        <v>262</v>
      </c>
      <c r="E85" s="182">
        <v>0</v>
      </c>
      <c r="F85" s="183">
        <v>391</v>
      </c>
      <c r="G85" s="183">
        <v>8230</v>
      </c>
      <c r="H85" s="24">
        <v>21.619882730558132</v>
      </c>
      <c r="I85" s="25">
        <v>0.6603365286536605</v>
      </c>
      <c r="J85" s="26">
        <v>2.775875834905541</v>
      </c>
      <c r="K85" s="24">
        <v>14.661953843581502</v>
      </c>
      <c r="L85" s="25">
        <v>0.2663555259165406</v>
      </c>
      <c r="M85" s="26">
        <v>2.9486014739906565</v>
      </c>
    </row>
    <row r="86" spans="1:13" ht="15">
      <c r="A86" s="110" t="s">
        <v>179</v>
      </c>
      <c r="B86" s="113" t="s">
        <v>180</v>
      </c>
      <c r="C86" s="117">
        <v>5305378.53</v>
      </c>
      <c r="D86" s="182">
        <v>174</v>
      </c>
      <c r="E86" s="182">
        <v>0</v>
      </c>
      <c r="F86" s="183">
        <v>150</v>
      </c>
      <c r="G86" s="183">
        <v>4346</v>
      </c>
      <c r="H86" s="24">
        <v>22.566230939281148</v>
      </c>
      <c r="I86" s="25">
        <v>0.4957528158744319</v>
      </c>
      <c r="J86" s="26">
        <v>1.5465704379096392</v>
      </c>
      <c r="K86" s="24">
        <v>2.6733901377438025</v>
      </c>
      <c r="L86" s="25">
        <v>0.05855592827754628</v>
      </c>
      <c r="M86" s="26">
        <v>0.29801165319488526</v>
      </c>
    </row>
    <row r="87" spans="1:13" ht="15">
      <c r="A87" s="110" t="s">
        <v>181</v>
      </c>
      <c r="B87" s="113" t="s">
        <v>182</v>
      </c>
      <c r="C87" s="117">
        <v>1532811.37</v>
      </c>
      <c r="D87" s="182">
        <v>33</v>
      </c>
      <c r="E87" s="182">
        <v>0</v>
      </c>
      <c r="F87" s="183">
        <v>6</v>
      </c>
      <c r="G87" s="183">
        <v>901</v>
      </c>
      <c r="H87" s="24">
        <v>22.960275475224183</v>
      </c>
      <c r="I87" s="25">
        <v>0.573331584660745</v>
      </c>
      <c r="J87" s="26">
        <v>2.118085412589431</v>
      </c>
      <c r="K87" s="24">
        <v>6.468143451002907</v>
      </c>
      <c r="L87" s="25">
        <v>0.10395230546254673</v>
      </c>
      <c r="M87" s="26">
        <v>0.9702215176504361</v>
      </c>
    </row>
    <row r="88" spans="1:13" ht="15">
      <c r="A88" s="110" t="s">
        <v>183</v>
      </c>
      <c r="B88" s="111" t="s">
        <v>184</v>
      </c>
      <c r="C88" s="114">
        <v>30277372.94</v>
      </c>
      <c r="D88" s="182">
        <v>427</v>
      </c>
      <c r="E88" s="182">
        <v>0</v>
      </c>
      <c r="F88" s="183">
        <v>352.5</v>
      </c>
      <c r="G88" s="183">
        <v>10231</v>
      </c>
      <c r="H88" s="24">
        <v>10.321282635309393</v>
      </c>
      <c r="I88" s="25">
        <v>0.2884965868719818</v>
      </c>
      <c r="J88" s="26">
        <v>1.0162665641976103</v>
      </c>
      <c r="K88" s="24">
        <v>3.5574922713754056</v>
      </c>
      <c r="L88" s="25">
        <v>0.11781730269666234</v>
      </c>
      <c r="M88" s="26">
        <v>0.42567721079645704</v>
      </c>
    </row>
    <row r="89" spans="1:13" ht="15">
      <c r="A89" s="110" t="s">
        <v>185</v>
      </c>
      <c r="B89" s="111" t="s">
        <v>186</v>
      </c>
      <c r="C89" s="114">
        <v>1921011.24</v>
      </c>
      <c r="D89" s="182">
        <v>16</v>
      </c>
      <c r="E89" s="182">
        <v>0</v>
      </c>
      <c r="F89" s="183">
        <v>23</v>
      </c>
      <c r="G89" s="183">
        <v>571</v>
      </c>
      <c r="H89" s="24">
        <v>5.061607923238578</v>
      </c>
      <c r="I89" s="25">
        <v>0.19290350196342582</v>
      </c>
      <c r="J89" s="26">
        <v>1.4161254167460824</v>
      </c>
      <c r="K89" s="24">
        <v>0.5994782315321431</v>
      </c>
      <c r="L89" s="25">
        <v>0.0926193867717161</v>
      </c>
      <c r="M89" s="26">
        <v>0.2949432899138144</v>
      </c>
    </row>
    <row r="90" spans="1:13" ht="15">
      <c r="A90" s="110" t="s">
        <v>187</v>
      </c>
      <c r="B90" s="111" t="s">
        <v>188</v>
      </c>
      <c r="C90" s="112">
        <v>0</v>
      </c>
      <c r="D90" s="112"/>
      <c r="E90" s="112"/>
      <c r="F90" s="183"/>
      <c r="G90" s="183"/>
      <c r="H90" s="24" t="s">
        <v>227</v>
      </c>
      <c r="I90" s="25" t="s">
        <v>227</v>
      </c>
      <c r="J90" s="26" t="s">
        <v>227</v>
      </c>
      <c r="K90" s="24" t="s">
        <v>242</v>
      </c>
      <c r="L90" s="25" t="s">
        <v>227</v>
      </c>
      <c r="M90" s="26" t="s">
        <v>227</v>
      </c>
    </row>
    <row r="91" spans="1:13" ht="15.75" thickBot="1">
      <c r="A91" s="110" t="s">
        <v>189</v>
      </c>
      <c r="B91" s="113" t="s">
        <v>190</v>
      </c>
      <c r="C91" s="185">
        <v>770752.57</v>
      </c>
      <c r="D91" s="118">
        <v>15</v>
      </c>
      <c r="E91" s="118">
        <v>0</v>
      </c>
      <c r="F91" s="183">
        <v>23</v>
      </c>
      <c r="G91" s="183">
        <v>670</v>
      </c>
      <c r="H91" s="148">
        <v>13.873627305962277</v>
      </c>
      <c r="I91" s="35">
        <v>0.39486477716969554</v>
      </c>
      <c r="J91" s="36">
        <v>2.395868715529639</v>
      </c>
      <c r="K91" s="148">
        <v>0.8858350728698119</v>
      </c>
      <c r="L91" s="35">
        <v>0.027017969722529265</v>
      </c>
      <c r="M91" s="36">
        <v>0.193112045885619</v>
      </c>
    </row>
    <row r="92" spans="1:13" ht="15.75" thickBot="1">
      <c r="A92" s="207" t="s">
        <v>192</v>
      </c>
      <c r="B92" s="208"/>
      <c r="C92" s="119">
        <v>1649724564.49</v>
      </c>
      <c r="D92" s="120">
        <v>70885</v>
      </c>
      <c r="E92" s="37">
        <v>74</v>
      </c>
      <c r="F92" s="183">
        <v>58472.5</v>
      </c>
      <c r="G92" s="183">
        <v>1790926</v>
      </c>
      <c r="H92" s="121">
        <v>30.23542600460932</v>
      </c>
      <c r="I92" s="40">
        <v>0.8410841584316577</v>
      </c>
      <c r="J92" s="41">
        <v>3.2276278543722636</v>
      </c>
      <c r="K92" s="121">
        <v>5.4729909587125105</v>
      </c>
      <c r="L92" s="40">
        <v>0.13174514776456428</v>
      </c>
      <c r="M92" s="41">
        <v>0.5067285799060193</v>
      </c>
    </row>
    <row r="93" spans="1:13" ht="15">
      <c r="A93" s="42"/>
      <c r="B93" s="77"/>
      <c r="C93" s="54"/>
      <c r="D93" s="48"/>
      <c r="E93" s="77"/>
      <c r="F93" s="183"/>
      <c r="G93" s="183"/>
      <c r="H93" s="186"/>
      <c r="I93" s="186"/>
      <c r="J93" s="187"/>
      <c r="K93" s="186"/>
      <c r="L93" s="186"/>
      <c r="M93" s="187"/>
    </row>
    <row r="94" spans="1:13" ht="33" customHeight="1">
      <c r="A94" s="209" t="s">
        <v>193</v>
      </c>
      <c r="B94" s="223"/>
      <c r="C94" s="223"/>
      <c r="D94" s="223"/>
      <c r="E94" s="223"/>
      <c r="F94" s="223"/>
      <c r="G94" s="223"/>
      <c r="H94" s="223"/>
      <c r="I94" s="223"/>
      <c r="J94" s="223"/>
      <c r="K94" s="223"/>
      <c r="L94" s="223"/>
      <c r="M94" s="223"/>
    </row>
    <row r="95" spans="1:13" ht="15">
      <c r="A95" s="104"/>
      <c r="B95" s="104"/>
      <c r="C95" s="104"/>
      <c r="D95" s="104"/>
      <c r="E95" s="104"/>
      <c r="F95" s="104"/>
      <c r="G95" s="104"/>
      <c r="H95" s="104"/>
      <c r="I95" s="104"/>
      <c r="J95" s="104"/>
      <c r="K95" s="104"/>
      <c r="L95" s="104"/>
      <c r="M95" s="104"/>
    </row>
    <row r="96" spans="1:13" ht="15">
      <c r="A96" s="104"/>
      <c r="B96" s="156"/>
      <c r="C96" s="156"/>
      <c r="D96" s="156"/>
      <c r="E96" s="156"/>
      <c r="F96" s="156"/>
      <c r="G96" s="156"/>
      <c r="H96" s="104"/>
      <c r="I96" s="104"/>
      <c r="J96" s="104"/>
      <c r="K96" s="104"/>
      <c r="L96" s="104"/>
      <c r="M96" s="104"/>
    </row>
    <row r="97" spans="1:13" ht="15">
      <c r="A97" s="42"/>
      <c r="B97" s="51"/>
      <c r="C97" s="51"/>
      <c r="D97" s="51"/>
      <c r="E97" s="51"/>
      <c r="F97" s="51"/>
      <c r="G97" s="51"/>
      <c r="H97" s="104"/>
      <c r="I97" s="104"/>
      <c r="J97" s="104"/>
      <c r="K97" s="104"/>
      <c r="L97" s="104"/>
      <c r="M97" s="104"/>
    </row>
  </sheetData>
  <sheetProtection/>
  <mergeCells count="12">
    <mergeCell ref="A1:M1"/>
    <mergeCell ref="A2:A3"/>
    <mergeCell ref="B2:B3"/>
    <mergeCell ref="C2:C3"/>
    <mergeCell ref="D2:D3"/>
    <mergeCell ref="E2:E3"/>
    <mergeCell ref="F2:F3"/>
    <mergeCell ref="G2:G3"/>
    <mergeCell ref="H2:J2"/>
    <mergeCell ref="K2:M2"/>
    <mergeCell ref="A92:B92"/>
    <mergeCell ref="A94:M94"/>
  </mergeCells>
  <printOptions horizontalCentered="1"/>
  <pageMargins left="0.7" right="0.7" top="0.75" bottom="0.75" header="0.3" footer="0.3"/>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2016-06-21T08:17:38Z</cp:lastPrinted>
  <dcterms:created xsi:type="dcterms:W3CDTF">2015-01-12T10:13:09Z</dcterms:created>
  <dcterms:modified xsi:type="dcterms:W3CDTF">2020-10-12T11:25:43Z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