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85" windowWidth="15390" windowHeight="4530" tabRatio="922" activeTab="0"/>
  </bookViews>
  <sheets>
    <sheet name="Inhoudsopgave" sheetId="1" r:id="rId1"/>
    <sheet name="4.1.1" sheetId="2" r:id="rId2"/>
    <sheet name="4.1.2" sheetId="3" r:id="rId3"/>
    <sheet name="4.1.3" sheetId="4" r:id="rId4"/>
    <sheet name="4.1.4" sheetId="5" r:id="rId5"/>
    <sheet name="4.1.5" sheetId="6" r:id="rId6"/>
    <sheet name="4.1.6" sheetId="7" r:id="rId7"/>
    <sheet name="4.1.7" sheetId="8" r:id="rId8"/>
    <sheet name="4.1.8" sheetId="9" r:id="rId9"/>
    <sheet name="4.1.9" sheetId="10" r:id="rId10"/>
    <sheet name="4.2.1" sheetId="11" r:id="rId11"/>
    <sheet name="4.2.2" sheetId="12" r:id="rId12"/>
    <sheet name="4.2.3" sheetId="13" r:id="rId13"/>
    <sheet name="4.2.4" sheetId="14" r:id="rId14"/>
    <sheet name="4.2.5" sheetId="15" r:id="rId15"/>
    <sheet name="4.2.6" sheetId="16" r:id="rId16"/>
    <sheet name="4.3.1" sheetId="17" r:id="rId17"/>
    <sheet name="4.3.2" sheetId="18" r:id="rId18"/>
    <sheet name="4.3.3" sheetId="19" r:id="rId19"/>
    <sheet name="4.4.1" sheetId="20" r:id="rId20"/>
    <sheet name="4.4.2" sheetId="21" r:id="rId21"/>
    <sheet name="4.4.3" sheetId="22" r:id="rId22"/>
    <sheet name="4.4.4" sheetId="23" r:id="rId23"/>
    <sheet name="4.4.5" sheetId="24" r:id="rId24"/>
    <sheet name="4.4.6" sheetId="25" r:id="rId25"/>
    <sheet name="4.5.1" sheetId="26" r:id="rId26"/>
    <sheet name="4.5.2" sheetId="27" r:id="rId27"/>
    <sheet name="4.5.3" sheetId="28" r:id="rId28"/>
    <sheet name="4.5.4" sheetId="29" r:id="rId29"/>
    <sheet name="4.5.5" sheetId="30" r:id="rId30"/>
    <sheet name="4.6.1" sheetId="31" r:id="rId31"/>
    <sheet name="4.6.2" sheetId="32" r:id="rId32"/>
    <sheet name="4.6.3" sheetId="33" r:id="rId33"/>
    <sheet name="4.6.4" sheetId="34" r:id="rId34"/>
    <sheet name="4.6.5" sheetId="35" r:id="rId35"/>
    <sheet name="4.7.1" sheetId="36" r:id="rId36"/>
    <sheet name="4.7.2" sheetId="37" r:id="rId37"/>
    <sheet name="4.7.3" sheetId="38" r:id="rId38"/>
    <sheet name="4.7.4" sheetId="39" r:id="rId39"/>
    <sheet name="4.7.5" sheetId="40" r:id="rId40"/>
  </sheets>
  <definedNames/>
  <calcPr fullCalcOnLoad="1"/>
</workbook>
</file>

<file path=xl/comments1.xml><?xml version="1.0" encoding="utf-8"?>
<comments xmlns="http://schemas.openxmlformats.org/spreadsheetml/2006/main">
  <authors>
    <author>Local Administrator</author>
  </authors>
  <commentList>
    <comment ref="A3" authorId="0">
      <text>
        <r>
          <rPr>
            <b/>
            <sz val="9"/>
            <rFont val="Tahoma"/>
            <family val="2"/>
          </rPr>
          <t>Local Administrator:</t>
        </r>
        <r>
          <rPr>
            <sz val="9"/>
            <rFont val="Tahoma"/>
            <family val="2"/>
          </rPr>
          <t xml:space="preserve">
periode van 5 jaar
</t>
        </r>
      </text>
    </comment>
    <comment ref="A13" authorId="0">
      <text>
        <r>
          <rPr>
            <b/>
            <sz val="9"/>
            <rFont val="Tahoma"/>
            <family val="2"/>
          </rPr>
          <t>Local Administrator:</t>
        </r>
        <r>
          <rPr>
            <sz val="9"/>
            <rFont val="Tahoma"/>
            <family val="2"/>
          </rPr>
          <t xml:space="preserve">
periode van 5 jaar
</t>
        </r>
      </text>
    </comment>
    <comment ref="A20" authorId="0">
      <text>
        <r>
          <rPr>
            <b/>
            <sz val="9"/>
            <rFont val="Tahoma"/>
            <family val="2"/>
          </rPr>
          <t>Local Administrator:</t>
        </r>
        <r>
          <rPr>
            <sz val="9"/>
            <rFont val="Tahoma"/>
            <family val="2"/>
          </rPr>
          <t xml:space="preserve">
periode van  5 jaar
</t>
        </r>
      </text>
    </comment>
    <comment ref="A24" authorId="0">
      <text>
        <r>
          <rPr>
            <b/>
            <sz val="9"/>
            <rFont val="Tahoma"/>
            <family val="2"/>
          </rPr>
          <t>Local Administrator:</t>
        </r>
        <r>
          <rPr>
            <sz val="9"/>
            <rFont val="Tahoma"/>
            <family val="2"/>
          </rPr>
          <t xml:space="preserve">
periode van 5 jaar
</t>
        </r>
      </text>
    </comment>
  </commentList>
</comments>
</file>

<file path=xl/sharedStrings.xml><?xml version="1.0" encoding="utf-8"?>
<sst xmlns="http://schemas.openxmlformats.org/spreadsheetml/2006/main" count="2150" uniqueCount="413">
  <si>
    <t xml:space="preserve">4.1. </t>
  </si>
  <si>
    <t>Beroepscategorie</t>
  </si>
  <si>
    <t>4.1.1.</t>
  </si>
  <si>
    <t>4.1.2.</t>
  </si>
  <si>
    <t>4.1.3.</t>
  </si>
  <si>
    <t>4.1.4.</t>
  </si>
  <si>
    <t>4.1.5.</t>
  </si>
  <si>
    <t>4.1.6.</t>
  </si>
  <si>
    <t>4.1.7.</t>
  </si>
  <si>
    <t>4.1.8.</t>
  </si>
  <si>
    <t>4.1.9.</t>
  </si>
  <si>
    <t xml:space="preserve">4.2. </t>
  </si>
  <si>
    <t>4.2.1.</t>
  </si>
  <si>
    <t>4.2.2.</t>
  </si>
  <si>
    <t>4.2.3.</t>
  </si>
  <si>
    <t>4.2.4.</t>
  </si>
  <si>
    <t>4.2.5.</t>
  </si>
  <si>
    <t>4.2.6.</t>
  </si>
  <si>
    <t xml:space="preserve">4.3. </t>
  </si>
  <si>
    <t>Beroepservaring in de onderneming</t>
  </si>
  <si>
    <t>4.3.1.</t>
  </si>
  <si>
    <t>4.3.2.</t>
  </si>
  <si>
    <t>4.3.3.</t>
  </si>
  <si>
    <t xml:space="preserve">4.4. </t>
  </si>
  <si>
    <t>Anciënniteit in de onderneming</t>
  </si>
  <si>
    <t>4.4.1.</t>
  </si>
  <si>
    <t>4.4.2.</t>
  </si>
  <si>
    <t>4.4.3.</t>
  </si>
  <si>
    <t>4.4.4.</t>
  </si>
  <si>
    <t>4.4.5.</t>
  </si>
  <si>
    <t>4.4.6.</t>
  </si>
  <si>
    <t xml:space="preserve">4.5. </t>
  </si>
  <si>
    <t>Duur van de arbeidsovereenkomst (bepaald/onbepaald)</t>
  </si>
  <si>
    <t>4.5.1.</t>
  </si>
  <si>
    <t>4.5.2.</t>
  </si>
  <si>
    <t>4.5.3.</t>
  </si>
  <si>
    <t>4.5.4.</t>
  </si>
  <si>
    <t>4.5.5.</t>
  </si>
  <si>
    <t xml:space="preserve">4.6. </t>
  </si>
  <si>
    <t>Soort werkplek</t>
  </si>
  <si>
    <t xml:space="preserve">4.6.1. </t>
  </si>
  <si>
    <t>4.6.2.</t>
  </si>
  <si>
    <t>4.6.3.</t>
  </si>
  <si>
    <t>4.6.4.</t>
  </si>
  <si>
    <t>4.6.5.</t>
  </si>
  <si>
    <t xml:space="preserve">4.7. </t>
  </si>
  <si>
    <t>Aard van de arbeidsovereenkomst (voltijds/deeltijds)</t>
  </si>
  <si>
    <t>4.7.1.</t>
  </si>
  <si>
    <t>4.7.2.</t>
  </si>
  <si>
    <t>4.7.3.</t>
  </si>
  <si>
    <t>4.7.4.</t>
  </si>
  <si>
    <t>4.7.5.</t>
  </si>
  <si>
    <t>Beroep (Internationale standaard beroepenclassificatie ISCO-08)</t>
  </si>
  <si>
    <t>4.1. Beroepscategorie</t>
  </si>
  <si>
    <t>Jaar</t>
  </si>
  <si>
    <t>A</t>
  </si>
  <si>
    <t>%</t>
  </si>
  <si>
    <t>Arbeiders</t>
  </si>
  <si>
    <t>Arbeiders met bediendestatuut</t>
  </si>
  <si>
    <t>Administratieve bedienden</t>
  </si>
  <si>
    <t>Overige bedienden</t>
  </si>
  <si>
    <t>Uitzendkrachten: arbeiders</t>
  </si>
  <si>
    <t>Uitzendkrachten: bedienden</t>
  </si>
  <si>
    <t>Uitzendkrachten: studenten</t>
  </si>
  <si>
    <t>Dienstboden onderworpen aan de RSZ</t>
  </si>
  <si>
    <t>Dienstboden niet onderworpen aan de RSZ</t>
  </si>
  <si>
    <t>Uitbreiding-wet</t>
  </si>
  <si>
    <t>Anderen "wet van 1971"</t>
  </si>
  <si>
    <t>Niet bezoldigde stagiairs</t>
  </si>
  <si>
    <t>Onbekend</t>
  </si>
  <si>
    <t>TOTAAL</t>
  </si>
  <si>
    <t>Commentaar:</t>
  </si>
  <si>
    <t>In 2005 werd in de gegevensbank de categorie "Uitzendkrachten: studenten" ingevoerd.</t>
  </si>
  <si>
    <t>Gevolg van het ongeval</t>
  </si>
  <si>
    <t>ZG</t>
  </si>
  <si>
    <t>TO</t>
  </si>
  <si>
    <t>BO</t>
  </si>
  <si>
    <t>Dodelijk</t>
  </si>
  <si>
    <t>Niet bezoldigde stagiaire</t>
  </si>
  <si>
    <t>ZG: zonder gevolg, TO: tijdelijke ongeschiktheid, BO: voorziene blijvende ongeschiktheid</t>
  </si>
  <si>
    <t>Geslacht van het slachtoffer</t>
  </si>
  <si>
    <t>Vrouwen</t>
  </si>
  <si>
    <t>Mannen</t>
  </si>
  <si>
    <t>Leeftijd van het slachtoffer</t>
  </si>
  <si>
    <t>Bedienden</t>
  </si>
  <si>
    <t>Uitzendkrachten</t>
  </si>
  <si>
    <t>Anderen</t>
  </si>
  <si>
    <t>15-19 jaar</t>
  </si>
  <si>
    <t>20-29 jaar</t>
  </si>
  <si>
    <t>30-39 jaar</t>
  </si>
  <si>
    <t>40-49 jaar</t>
  </si>
  <si>
    <t>50-59 jaar</t>
  </si>
  <si>
    <t>60 jaar en ouder</t>
  </si>
  <si>
    <t>Duur TO</t>
  </si>
  <si>
    <t>TO O dagen</t>
  </si>
  <si>
    <t>TO 1-3 dagen</t>
  </si>
  <si>
    <t>TO 4-7 dagen</t>
  </si>
  <si>
    <t>TO 8-15 dagen</t>
  </si>
  <si>
    <t>TO 16-30 dagen</t>
  </si>
  <si>
    <t>TO 1-3 maanden</t>
  </si>
  <si>
    <t>TO &gt;3-6 maanden</t>
  </si>
  <si>
    <t>TO &gt; 6 maanden</t>
  </si>
  <si>
    <t>TO: tijdelijke ongeschiktheid</t>
  </si>
  <si>
    <t>Voorziene BO</t>
  </si>
  <si>
    <t>66% en meer</t>
  </si>
  <si>
    <t>BO: blijvende ongeschiktheid</t>
  </si>
  <si>
    <t>Generatie</t>
  </si>
  <si>
    <t>15 - 24 jaar</t>
  </si>
  <si>
    <t>25 - 49 jaar</t>
  </si>
  <si>
    <t>50 jaar en +</t>
  </si>
  <si>
    <t>ISCO code</t>
  </si>
  <si>
    <t xml:space="preserve">Beroep van het slachtoffer </t>
  </si>
  <si>
    <t>011</t>
  </si>
  <si>
    <t>Officieren</t>
  </si>
  <si>
    <t>021</t>
  </si>
  <si>
    <t>Onderofficieren</t>
  </si>
  <si>
    <t>031</t>
  </si>
  <si>
    <t>Andere rangen</t>
  </si>
  <si>
    <t>Leden van wetgevende en uitvoerende macht , hogere kaderleden van het openbaar bestuur</t>
  </si>
  <si>
    <t>Directeurs van grote ondernemingen</t>
  </si>
  <si>
    <t>Managers op het gebied van zakelijke dienstverlening  en op administratief gebied</t>
  </si>
  <si>
    <t>Managers op het gebied van verkoop, marketing, reclame, public relations en  speur- en ontwikkelingswerk</t>
  </si>
  <si>
    <t>Managers op het gebied van land-en bosbouw , visserij en aquacultuur</t>
  </si>
  <si>
    <t>Managers in de industrie, de delfstoffenwinning, de bouwnijverheid en de logistiek</t>
  </si>
  <si>
    <t>Managers op het gebied van informatie- en communicatietechnologie (ICT)</t>
  </si>
  <si>
    <t>Managers op het gebied van professionele diensten</t>
  </si>
  <si>
    <t>Hotel- en restaurantmanagers</t>
  </si>
  <si>
    <t>Managers in de detail- en groothandel</t>
  </si>
  <si>
    <t>Managers op het gebied van andere diensten</t>
  </si>
  <si>
    <t>Natuur- en aardwetenschappers</t>
  </si>
  <si>
    <t>Wiskundigen, actuarissen en statistici</t>
  </si>
  <si>
    <t>Biowetenschappers</t>
  </si>
  <si>
    <t>Ingenieurs (met uitzondering van elektrotechnisch ingenieurs)</t>
  </si>
  <si>
    <t>Ingenieurs op het gebied van de elektrotechnologie</t>
  </si>
  <si>
    <t>Architecten, planologen, landmeters en designers</t>
  </si>
  <si>
    <t>Artsen</t>
  </si>
  <si>
    <t>Verpleegkundig kaderpersoneel en  vroedvrouwen</t>
  </si>
  <si>
    <t>Specialisten op het gebied van de traditionele en de alternatieve geneeskunde</t>
  </si>
  <si>
    <t>Dierenartsen</t>
  </si>
  <si>
    <t>Andere specialisten op het gebied van de gezondheidszorg</t>
  </si>
  <si>
    <t>Professoren en andere docenten in het hoger onderwijs</t>
  </si>
  <si>
    <t>Leraren in beroepsgerichte vakken in het secundair onderwijs</t>
  </si>
  <si>
    <t>Leraren in algemene vakken in het secundair onderwijs</t>
  </si>
  <si>
    <t>Onderwijzers  in het lager- en kleuteronderwijs</t>
  </si>
  <si>
    <t>Andere onderwijsdeskundigen</t>
  </si>
  <si>
    <t>Specialisten op financieel gebied</t>
  </si>
  <si>
    <t>Specialisten op het gebied van organisatie en bestuur</t>
  </si>
  <si>
    <t>Specialisten op het gebied van de verkoop, reclame, marketing en public relations</t>
  </si>
  <si>
    <t>Software- en applicatieontwikkelaars en ?analisten</t>
  </si>
  <si>
    <t>Databank- en netwerkspecialisten</t>
  </si>
  <si>
    <t>Juristen</t>
  </si>
  <si>
    <t>Bibliothecarissen, archivarissen en conservatoren</t>
  </si>
  <si>
    <t>Sociaal wetenschappers, theologen en bedienaars van de eredienst</t>
  </si>
  <si>
    <t>Auteurs, journalisten en taalkundigen</t>
  </si>
  <si>
    <t>Scheppende en uitvoerende kunstenaars</t>
  </si>
  <si>
    <t>Technici op het gebied van natuur- en technische wetenschappen</t>
  </si>
  <si>
    <t>Toezichthoudend personeel in de mijnbouw, de industrie en de bouwnijverheid</t>
  </si>
  <si>
    <t>Technici voor het beheer en de controle van industriële processen</t>
  </si>
  <si>
    <t>Technici op het gebied van biowetenschappen, landbouw en bosbouw</t>
  </si>
  <si>
    <t>Bestuurders en technici voor schepen en luchtvaartuigen en luchtverkeersleiders</t>
  </si>
  <si>
    <t>Technici op medisch en farmaceutisch gebied</t>
  </si>
  <si>
    <t>Verpleegkundigen en assistent-vroedvrouwen</t>
  </si>
  <si>
    <t>Beoefenaars van de traditionele en de alternatieve geneeskunde</t>
  </si>
  <si>
    <t>Veterinaire assistenten en dierenartsassistenten</t>
  </si>
  <si>
    <t>Ander ondersteunend personeel op het gebied van de gezondheidszorg</t>
  </si>
  <si>
    <t>Ondersteunend personeel op financieel en wiskundig gebied</t>
  </si>
  <si>
    <t>In- en verkopers en commissionairs</t>
  </si>
  <si>
    <t>Zakelijke dienstverleners</t>
  </si>
  <si>
    <t>Administratieve secretaressen en gespecialiseerde secretaressen</t>
  </si>
  <si>
    <t>Ambtenaren douane, belastingen, sociale uitkeringen, vergunningen en politie-inspecteurs</t>
  </si>
  <si>
    <t>Ondersteunend personeel op juridisch, maatschappelijk en religieus gebied</t>
  </si>
  <si>
    <t>Vakspecialisten op het gebied van sport en fitness</t>
  </si>
  <si>
    <t>Vakspecialisten op artistiek, cultureel en culinair gebied</t>
  </si>
  <si>
    <t>Technici op het gebied van  informatie- en communicatietechnologie en gebruikersondersteuning</t>
  </si>
  <si>
    <t>Telecommunicatie-, radio- en televisietechnici</t>
  </si>
  <si>
    <t>Administratief medewerkers, algemeen</t>
  </si>
  <si>
    <t>Secretariaatsmedewerkers, algemeen</t>
  </si>
  <si>
    <t>Typisten</t>
  </si>
  <si>
    <t>Loketbedienden, incasseerders en dergelijke</t>
  </si>
  <si>
    <t>Klanteninformatieverstrekkers</t>
  </si>
  <si>
    <t>Administratief personeel in de boekhouding, financiën, loonadministratie en dergelijke</t>
  </si>
  <si>
    <t>Magazijniers en logistiek medewerkers</t>
  </si>
  <si>
    <t>Ander administratief personeel</t>
  </si>
  <si>
    <t>Reisbegeleiders, conducteurs, reisleiders en gidsen</t>
  </si>
  <si>
    <t>Koks</t>
  </si>
  <si>
    <t>Kelners en barmannen</t>
  </si>
  <si>
    <t>Kappers, schoonheidsspecialisten en dergelijke</t>
  </si>
  <si>
    <t>Toezichthouders van huishoudelijk personeel en conciërges</t>
  </si>
  <si>
    <t>Andere verleners van persoonlijke diensten</t>
  </si>
  <si>
    <t>Markthandelaars en straathandelaars (uitsluitend in voedingsmiddelen)</t>
  </si>
  <si>
    <t>Winkeliers en verkopers in winkels</t>
  </si>
  <si>
    <t>Kassiers en ticketverkopers</t>
  </si>
  <si>
    <t>Andere verkopers</t>
  </si>
  <si>
    <t>Verzorgend personeel in kinderdagverblijven, créches en dergelijke, onthaalmoeders en onderwijsassistenten</t>
  </si>
  <si>
    <t>Verzorgend personeel in de gezondheidszorg</t>
  </si>
  <si>
    <t>Personeel op het gebied van de openbare orde en de veiligheid</t>
  </si>
  <si>
    <t>Tuinders en akkerbouwers</t>
  </si>
  <si>
    <t>Veetelers</t>
  </si>
  <si>
    <t>Producenten met een gemengd bedrijf</t>
  </si>
  <si>
    <t>Bosbouwers en dergelijke</t>
  </si>
  <si>
    <t>Vissers, jagers en vallenzetters</t>
  </si>
  <si>
    <t>Landbouwers, om te voorzien in eigen levensonderhoud</t>
  </si>
  <si>
    <t>Veetelers, om te voorzien in eigen levensonderhoud</t>
  </si>
  <si>
    <t>Producenten met een gemengd bedrijf, om te voorzien in eigen levensonderhoud</t>
  </si>
  <si>
    <t>Vissers, jagers, vallenzetters en verzamelaars, om te voorzien in eigen levensonderhoud</t>
  </si>
  <si>
    <t>Bouwarbeiders ruwbouw</t>
  </si>
  <si>
    <t>Bouwarbeiders afwerking</t>
  </si>
  <si>
    <t>Schilders, reinigers van bouwwerken en dergelijke</t>
  </si>
  <si>
    <t>Plaat- en constructiewerkers, metaalgieters en lassers en dergelijke</t>
  </si>
  <si>
    <t>Smeden, gereedschapsmakers en dergelijke</t>
  </si>
  <si>
    <t>Monteurs en reparateurs van motorvoertuigen, vliegtuigmotoren, industriële en landbouwmachines en fietsen</t>
  </si>
  <si>
    <t>Ambachtslieden</t>
  </si>
  <si>
    <t>Drukkerijmedewerkers</t>
  </si>
  <si>
    <t>Installateurs en reparateurs van elektrische apparatuur en leidingen</t>
  </si>
  <si>
    <t>Installateurs en reparateurs op het gebied van elektronica en informatie- en communicatietechnologie</t>
  </si>
  <si>
    <t>Ambachtslieden in de voedingsindustrie</t>
  </si>
  <si>
    <t>Houtbehandelaars, meubelmakers en instellers en bedieners van houtbewerkingsmachines</t>
  </si>
  <si>
    <t>Kleermakers, stoffeerders, schoenmakers en dergelijke</t>
  </si>
  <si>
    <t>Andere ambachtslieden</t>
  </si>
  <si>
    <t>Bedieners van mijninstallaties en installaties voor de verwerking van delfstoffen</t>
  </si>
  <si>
    <t>Bedieners van metaalbewerkings- en metaalverwerkingsinstallaties en van installaties voor de oppervlaktebehan</t>
  </si>
  <si>
    <t>Bedieners van machines en installaties voor de vervaardiging van chemische en fotografische producten</t>
  </si>
  <si>
    <t>Bedieners van machines voor de vervaardiging van producten van rubber, kunststof of papier</t>
  </si>
  <si>
    <t>Bedieners van machines voor de vervaardiging van producten van textiel, bont en leer</t>
  </si>
  <si>
    <t>Bedieners van machines voor de vervaardiging van voedings- en genotmiddelen</t>
  </si>
  <si>
    <t>Bedieners van installaties voor de houtbewerking en de vervaardiging van papier</t>
  </si>
  <si>
    <t>Bedieners van andere vaste machines en installaties</t>
  </si>
  <si>
    <t>Assembleurs</t>
  </si>
  <si>
    <t>Treinmachinisten en dergelijke</t>
  </si>
  <si>
    <t>Chauffeurs van auto's en bestelwagens en bestuurders van motorrijwielen</t>
  </si>
  <si>
    <t>Vrachtwagen- en buschauffeurs</t>
  </si>
  <si>
    <t>Bedieners van mobiele installaties zoals land- en bosbouwmachines, grondverzetmachines, kranen, heftrucks en dergelijke</t>
  </si>
  <si>
    <t>Dekpersoneel op schepen en dergelijke</t>
  </si>
  <si>
    <t>Huishoudelijke hulpen en schoonmakers in particuliere huishoudens, hotels en kantoren</t>
  </si>
  <si>
    <t>Autowassers, ruitenwassers, wasserijpersoneel en andere handarbeiders voor het reinigen van tapijten, zwembaden, koeltorens, graffiti en dergelijke</t>
  </si>
  <si>
    <t>Ongeschoolde arbeiders in de land- en bosbouw en de visserij</t>
  </si>
  <si>
    <t>Ongeschoolde arbeiders in de mijnbouw, de bouwnijverheid en civieltechnische werken</t>
  </si>
  <si>
    <t>Ongeschoolde arbeiders in de industrie</t>
  </si>
  <si>
    <t>Ongeschoolde arbeiders op het gebied van transport en opslag</t>
  </si>
  <si>
    <t>Medewerkers sneldienstrestauratie</t>
  </si>
  <si>
    <t>Op straat uitgeoefende dienstverlenende beroepen zoals schoenpoetsers, loopjongens, verspreiders van flyers en dergelijke</t>
  </si>
  <si>
    <t>Straathandelaars (met uitzondering van voedingsmiddelen)</t>
  </si>
  <si>
    <t>Vuilnisophalers en -verwerkers</t>
  </si>
  <si>
    <t>Andere elementaire beroepen</t>
  </si>
  <si>
    <t>SUBTOTAAL</t>
  </si>
  <si>
    <t>1) De inlichtingen met betrekking tot de variabele "Beroep van het slachtoffer" zijn niet over te maken door de werkgever bij gebruik van een vereenvoudigde aangifte (elektronische aangifte). Sinds 2005 kunnen de ongevallen die een tijdelijke arbeidsongeschiktheid van minder dan 4 dagen met zich meebrengen, het onderwerp uitmaken van zo'n vereenvoudigde aangifte. Deze ongevallen maken deel uit van de categorie "Onbekend".</t>
  </si>
  <si>
    <t xml:space="preserve">De inlichtingen met betrekking tot de variabele "Beroep van het slachtoffer" zijn niet over te maken door de werkgever bij gebruik van een vereenvoudigde aangifte (elektronische aangifte). Sinds 2005 kunnen de ongevallen die een tijdelijke arbeidsongeschiktheid van minder dan 4 dagen met zich meebrengen, het onderwerp uitmaken van zo'n vereenvoudigde aangifte. Deze ongevallen maken deel uit van de categorie "Onbekend". </t>
  </si>
  <si>
    <t>Duur van de tijdelijke ongeschiktheid</t>
  </si>
  <si>
    <t>TO 0 dagen</t>
  </si>
  <si>
    <t>TO &gt; 3-6 maanden</t>
  </si>
  <si>
    <t>De inlichtingen met betrekking tot de variabele "Beroep van het slachtoffer" zijn niet over te maken door de werkgever bij gebruik van een vereenvoudigde aangifte (elektronische aangifte). Sinds 2005 kunnen de ongevallen die een tijdelijke arbeidsongeschiktheid van minder dan 4 dagen met zich meebrengen, het onderwerp uitmaken van zo'n vereenvoudigde aangifte. Deze ongevallen maken deel uit van de categorie "Onbekend".</t>
  </si>
  <si>
    <t>Voorziene graad van blijvende ongeschiktheid</t>
  </si>
  <si>
    <t>van 1 tot &lt; 5%</t>
  </si>
  <si>
    <t>van 5 tot &lt; 10%</t>
  </si>
  <si>
    <t>van 10 tot &lt; 16%</t>
  </si>
  <si>
    <t>van 16 tot &lt; 20%</t>
  </si>
  <si>
    <t>van 20 tot &lt; 36%</t>
  </si>
  <si>
    <t>van 36 tot &lt; 66%</t>
  </si>
  <si>
    <t>66% en +</t>
  </si>
  <si>
    <t>4.3. Beroepservaring in de onderneming</t>
  </si>
  <si>
    <t>Beroepservaring</t>
  </si>
  <si>
    <t>Minder dan 1 jaar</t>
  </si>
  <si>
    <t>1 tot 5 jaar</t>
  </si>
  <si>
    <t>5 tot 11 jaar</t>
  </si>
  <si>
    <t>11 tot 21 jaar</t>
  </si>
  <si>
    <t>Meer dan 21 jaar</t>
  </si>
  <si>
    <t>De inlichtingen met betrekking tot de variabele "Beroepservaring in de onderneming" zijn niet over te maken door de werkgever bij gebruik van een vereenvoudigde aangifte (elektronische aangifte). Sinds 2005 kunnen de ongevallen die een tijdelijke arbeidsongeschiktheid van minder dan 4 dagen met zich meebrengen, het onderwerp uitmaken van zo'n vereenvoudigde aangifte. Deze ongevallen maken deel uit van de categorie "Onbekend".</t>
  </si>
  <si>
    <t>1 tot minder dan  5 jaar</t>
  </si>
  <si>
    <t>5 tot minder dan11 jaar</t>
  </si>
  <si>
    <t>11 tot minder dan 21 jaar</t>
  </si>
  <si>
    <t xml:space="preserve"> 21 jaar en meer</t>
  </si>
  <si>
    <t>De inlichtingen met betrekking tot de variabele "Beroepservaring in de onderneming" zijn niet over te maken door de werkgever bij gebruik van een vereenvoudigde aangifte (elektronische aangifte). Sinds 2005 kunnen de ongevallen die een tijdelijke arbeidsongeschiktheid van minder dan 4 dagen met zich meebrengen, het onderwerp uitmaken van zo'n vereenvoudigde aangifte. Deze ongevallen maken deel uit van de categorie “Onbekend”.</t>
  </si>
  <si>
    <t>De inlichtingen met betrekking tot de variabele "Anciënniteit in de onderneming" zijn niet over te maken door de werkgever bij gebruik van een vereenvoudigde aangifte (elektronische aangifte). Sinds 2005 kunnen de ongevallen die een tijdelijke arbeidsongeschiktheid van minder dan 4 dagen met zich meebrengen, het onderwerp uitmaken van zo'n vereenvoudigde aangifte. Deze ongevallen maken deel uit van de categorie “Onbekend”.</t>
  </si>
  <si>
    <t>4.4. Anciënniteit in de onderneming</t>
  </si>
  <si>
    <t>Anciënniteit</t>
  </si>
  <si>
    <t>Minder dan 1 week</t>
  </si>
  <si>
    <t>1 week tot 1 maand</t>
  </si>
  <si>
    <t>1 maand tot 1 jaar</t>
  </si>
  <si>
    <t>Meer dan 1 jaar</t>
  </si>
  <si>
    <t>Totaal</t>
  </si>
  <si>
    <t>60 jaar en +</t>
  </si>
  <si>
    <t>Gevolgen</t>
  </si>
  <si>
    <t>Duurtijd van de arbeidsovereenkomst</t>
  </si>
  <si>
    <t>Contract voor bepaalde duur</t>
  </si>
  <si>
    <t>Contract voor onbepaalde duur</t>
  </si>
  <si>
    <t>TOTAAL Vrouwen</t>
  </si>
  <si>
    <t>TOTAAL Mannen</t>
  </si>
  <si>
    <t>15 - 19 jaar</t>
  </si>
  <si>
    <t>20 - 29 jaar</t>
  </si>
  <si>
    <t>30 - 39 jaar</t>
  </si>
  <si>
    <t>40 - 49 jaar</t>
  </si>
  <si>
    <t>50 - 59 jaar</t>
  </si>
  <si>
    <t>TO 1 tot 3 dagen</t>
  </si>
  <si>
    <t>TO 4 tot 7 dagen</t>
  </si>
  <si>
    <t>TO 8 tot 15 dagen</t>
  </si>
  <si>
    <t>TO 16 tot 30 dagen</t>
  </si>
  <si>
    <t>TO 1 tot 3 maanden</t>
  </si>
  <si>
    <t>TO 3 tot 6 maanden</t>
  </si>
  <si>
    <t>TO meer dan 6 maanden</t>
  </si>
  <si>
    <t>1 tot 5%</t>
  </si>
  <si>
    <t>5 tot 10%</t>
  </si>
  <si>
    <t>10 tot 16%</t>
  </si>
  <si>
    <t>16 tot 20%</t>
  </si>
  <si>
    <t>20 tot 36%</t>
  </si>
  <si>
    <t>36 tot 66%</t>
  </si>
  <si>
    <t>BO: voorziene blijvende ongeschiktheid</t>
  </si>
  <si>
    <t>4.6. Soort werkplek</t>
  </si>
  <si>
    <t>Gebruikelijke werkplek of lokale eenheid</t>
  </si>
  <si>
    <t>Occasionele of mobiele werkplek of onderweg voor rekening van de werkgever</t>
  </si>
  <si>
    <t>Andere werkplek</t>
  </si>
  <si>
    <t>&gt; 0  tot &lt; 5%</t>
  </si>
  <si>
    <t>5 tot &lt;10%</t>
  </si>
  <si>
    <t>10 tot &lt;16%</t>
  </si>
  <si>
    <t>16 tot &lt;20%</t>
  </si>
  <si>
    <t>20 tot &lt;36%</t>
  </si>
  <si>
    <t>36 tot &lt;66%</t>
  </si>
  <si>
    <t xml:space="preserve"> 66% en meer</t>
  </si>
  <si>
    <t>Aard van de arbeidsovereenkomst</t>
  </si>
  <si>
    <t>Voltijds</t>
  </si>
  <si>
    <t>Deeltijds</t>
  </si>
  <si>
    <t>4.5. Duur van de arbeidsovereenkomst (bepaald/onbepaald)</t>
  </si>
  <si>
    <t>4.7. Aard van de arbeidsovereenkomst (voltijds/deeltijds)</t>
  </si>
  <si>
    <t>4.2. Beroep (Internationale standaard beroepenclassificatie  ISCO-08)</t>
  </si>
  <si>
    <t>Onbekend ( Surplus op SUBTOTAAL)</t>
  </si>
  <si>
    <t>Onbekend (surplus op SUBTOTAAL)</t>
  </si>
  <si>
    <t>Onbekend (surplus op SUBTPTAAL)</t>
  </si>
  <si>
    <t>1 tot &lt; 5%</t>
  </si>
  <si>
    <t>5 tot &lt; 10%</t>
  </si>
  <si>
    <t>10 tot &lt; 16%</t>
  </si>
  <si>
    <t>16 tot &lt; 20%</t>
  </si>
  <si>
    <t>20 tot &lt; 36%</t>
  </si>
  <si>
    <t>36 tot &lt; 66%</t>
  </si>
  <si>
    <t>4.  Beroepskenmerken van de slachtoffers van arbeidsplaatsongevallen in de privésector - 2018</t>
  </si>
  <si>
    <t>Arbeidsplaatsongevallen volgens beroepscategorie : evolutie 2012 - 2018</t>
  </si>
  <si>
    <t>Arbeidsplaatsongevallen volgens beroepscategorie  : verdeling volgens gevolgen - 2018</t>
  </si>
  <si>
    <t>Arbeidsplaatsongevallen volgens beroepscategorie  : verdeling volgens gevolgen en geslacht - 2018</t>
  </si>
  <si>
    <t>Arbeidsplaatsongevallen volgens beroepscategorie : verdeling volgens leeftijdscategorie - 2018</t>
  </si>
  <si>
    <t>Arbeidsplaatsongevallen volgens beroepscategorie : verdeling volgens duur van de tijdelijke ongeschiktheid - 2018</t>
  </si>
  <si>
    <t>Arbeidsplaatsongevallen volgens beroepscategorie : verdeling volgens  duur van de tijdelijke ongeschiktheid en  geslacht - 2018</t>
  </si>
  <si>
    <t>Arbeidsplaatsongevallen volgens beroepscategorie : verdeling volgens voorziene graad van blijvende ongeschiktheid: 2018</t>
  </si>
  <si>
    <t>Arbeidsplaatsongevallen volgens beroepscategorie : verdeling volgens voorziene graad van blijvende ongeschiktheid en  geslacht - 2018</t>
  </si>
  <si>
    <t>Arbeidsplaatsongevallen volgens beroepscategorie : verdeling volgens generatie en  geslacht: 2018</t>
  </si>
  <si>
    <t>Arbeidsplaatsongevallen volgens beroep : evolutie 2012 - 2018</t>
  </si>
  <si>
    <t>Arbeidsplaatsongevallen volgens beroep : verdeling volgens gevolgen - 2018</t>
  </si>
  <si>
    <t>Arbeidsplaatsongevallen volgens beroep : verdeling volgens gevolgen - vrouwen - 2018</t>
  </si>
  <si>
    <t>Arbeidsplaatsongevallen volgens beroep : verdeling volgens gevolgen - mannen - 2018</t>
  </si>
  <si>
    <t>Arbeidsplaatsongevallen volgens beroep : verdeling volgens  duur van de tijdelijke ongeschiktheid - 2018</t>
  </si>
  <si>
    <t>Arbeidsplaatsongevallen volgens beroep : verdeling volgens voorziene graad van blijvende ongeschiktheid - 2018</t>
  </si>
  <si>
    <t>Arbeidsplaatsongevallen volgens beroepservaring in de onderneming: evolutie 2012 - 2018</t>
  </si>
  <si>
    <t>Arbeidsplaatsongevallen volgens beroepservaring in de onderneming: verdeling volgens gevolgen  -  2018</t>
  </si>
  <si>
    <t>Arbeidsplaatsongevallen volgens beroepservaring in de onderneming: verdeling volgens gevolgen en geslacht - 2018</t>
  </si>
  <si>
    <t>Arbeidsplaatsongevallen volgens anciënniteit in de onderneming:  evolutie 2012 - 2018</t>
  </si>
  <si>
    <t>Arbeidsplaatsongevallen volgens  anciënniteit in de onderneming: verdeling volgens gevolgen - 2018</t>
  </si>
  <si>
    <t>Arbeidsplaatsongevallen volgens anciënniteit in de onderneming: verdeling volgens geslacht en gevolgenen  - 2018</t>
  </si>
  <si>
    <t>Arbeidsplaatsongevallen volgens anciënniteit in de onderneming : verdeling volgens leeftijd - 2018</t>
  </si>
  <si>
    <t>Arbeidsplaatsongevallen volgens anciënniteit in de onderneming: verdeling volgens duur van de tijdelijke ongeschiktheid - 2018</t>
  </si>
  <si>
    <t>Arbeidsplaatsongevallen volgens anciënniteit in de onderneming : verdeling volgens voorziene graad van blijvende ongeschiktheid - 2018</t>
  </si>
  <si>
    <t>Arbeidsplaatsongevallen volgens duur van de arbeidsovereenkomst : verdeling volgens gevolgen - 2018</t>
  </si>
  <si>
    <t>Arbeidsplaatsongevallen volgens  duur van de arbeidsovereenkomst : verdeling volgens gevolgen en geslacht  - 2018</t>
  </si>
  <si>
    <t>Arbeidsplaatsongevallen volgens duur van de arbeidsovereenkomst : verdeling volgens leeftijd - 2018</t>
  </si>
  <si>
    <t>Arbeidsplaatsongevallen volgens duur van de arbeidsovereenkomst : verdeling volgens duur van de tijdelijke ongeschiktheid - 2018</t>
  </si>
  <si>
    <t>Arbeidsplaatsongevallen volgens duur van de arbeidsovereenkomst : verdeling volgens voorziene graad van blijvende ongeschiktheid - 2018</t>
  </si>
  <si>
    <t>Arbeidsplaatsongevallen volgens soort werkplek : verdeling volgens gevolgen - 2018</t>
  </si>
  <si>
    <t>Arbeidsplaatsongevallen volgens soort werkplek : verdeling volgens gevolgen en geslacht - 2018</t>
  </si>
  <si>
    <t>Arbeidsplaatsongevallen volgens soort werkplek : verdeling volgens leeftijd - 2018</t>
  </si>
  <si>
    <t>Arbeidsplaatsongevallen volgens soort werkplek :  verdeling volgens duur van de tijdelijke ongeschiktheid - 2018</t>
  </si>
  <si>
    <t>Arbeidsplaatsongevallen volgens soort werkplek : verdeling volgens voorziene graad van blijvende ongeschiktheid - 2018</t>
  </si>
  <si>
    <t>Arbeidsplaatsongevallen volgens aard van de arbeidsovereenkomst : verdeling volgens gevolgen - 2018</t>
  </si>
  <si>
    <t>Arbeidsplaatsongevallen volgens aard van de arbeidsovereenkomst : verdeling volgens gevolgen en geslacht -  2018</t>
  </si>
  <si>
    <t>Arbeidsplaatsongevallen volgens aard van de arbeidsovereenkomst : verdeling volgens leeftijdscategorie - 2018</t>
  </si>
  <si>
    <t>Arbeidsplaatsongevallen volgens aard van de arbeidsovereenkomst : verdeling volgens duur van de tijdelijke ongeschiktheid - 2018</t>
  </si>
  <si>
    <t>Arbeidsplaatsongevallen volgens aard van de arbeidsovereenkomst : verdeling volgens voorziene graad van blijvende ongeschiktheid - 2018</t>
  </si>
  <si>
    <t>4.1.1. Arbeidsplaatsongevallen volgens beroepscategorie : evolutie 2012 - 2018</t>
  </si>
  <si>
    <t>Verschil tussen 2016 en 2018 in %</t>
  </si>
  <si>
    <t>4.1.2. Arbeidsplaatsongevallen volgens beroepscategorie  : verdeling volgens gevolgen - 2018</t>
  </si>
  <si>
    <t>4.1.3. Arbeidsplaatsongevallen volgens beroepscategorie  : verdeling volgens gevolgen en geslacht - 2018</t>
  </si>
  <si>
    <t>4.1.4. Arbeidsplaatsongevallen volgens beroepscategorie : verdeling volgens leeftijdscategorie - 2018</t>
  </si>
  <si>
    <t>4.1.5. Arbeidsplaatsongevallen volgens beroepscategorie : verdeling volgens duur van de tijdelijke ongeschiktheid - 2018</t>
  </si>
  <si>
    <t>4.1.6. Arbeidsplaatsongevallen volgens beroepscategorie : verdeling volgens  duur van de tijdelijke ongeschiktheid en  geslacht - 2018</t>
  </si>
  <si>
    <t>4.1.8. Arbeidsplaatsongevallen volgens beroepscategorie : verdeling volgens voorziene graad van blijvende ongeschiktheid en  geslacht - 2018</t>
  </si>
  <si>
    <t>4.1.7. Arbeidsplaatsongevallen volgens beroepscategorie : verdeling volgens voorziene graad van blijvende ongeschiktheid - 2018</t>
  </si>
  <si>
    <t>4.2.1. Arbeidsplaatsongevallen volgens beroep : evolutie 2012 - 2018</t>
  </si>
  <si>
    <t>4.2.2.  Arbeidsplaatsongevallen volgens beroep : verdeling volgens gevolgen - 2018</t>
  </si>
  <si>
    <t>4.2.3. Arbeidsplaatsongevallen volgens beroep : verdeling volgens gevolgen - vrouwen - 2018</t>
  </si>
  <si>
    <t>4.2.4. Arbeidsplaatsongevallen volgens beroep : verdeling volgens gevolgen - mannen - 2018</t>
  </si>
  <si>
    <t>4.1.9. Arbeidsplaatsongevallen volgens beroepscategorie : verdeling volgens generatie en  geslacht - 2018</t>
  </si>
  <si>
    <t>4.2.5. Arbeidsplaatsongevallen volgens beroep : verdeling volgens  duur van de tijdelijke ongeschiktheid - 2018</t>
  </si>
  <si>
    <t>4.2.6. Arbeidsplaatsongevallen volgens beroep : verdeling volgens voorziene graad van blijvende ongeschiktheid - 2018</t>
  </si>
  <si>
    <t>4.3.1. Arbeidsplaatsongevallen volgens beroepservaring in de onderneming: evolutie 2012 - 2018</t>
  </si>
  <si>
    <t>Verschil tussen 2017 en 2018 in %</t>
  </si>
  <si>
    <t>4.3.2. Arbeidsplaatsongevallen volgens beroepservaring in de onderneming: verdeling volgens gevolgen  -  2018</t>
  </si>
  <si>
    <t>4.3.3. Arbeidsplaatsongevallen volgens beroepservaring in de onderneming: verdeling volgens gevolgen en geslacht - 2018</t>
  </si>
  <si>
    <t>4.4.1. Arbeidsplaatsongevallen volgens anciënniteit in de onderneming:  evolutie 2012 - 2018</t>
  </si>
  <si>
    <t>4.4.2. Arbeidsplaatsongevallen volgens anciënniteit in de onderneming: verdeling volgens gevolgen - 2018</t>
  </si>
  <si>
    <t>4.4.3. Arbeidsplaatsongevallen volgens anciënniteit in de onderneming: verdeling volgens geslacht en gevolgen - 2018</t>
  </si>
  <si>
    <t>4.4.4. Arbeidsplaatsongevallen volgens anciënniteit in de onderneming : verdeling volgens leeftijd - 2018</t>
  </si>
  <si>
    <t>4.4.5. Arbeidsplaatsongevallen volgens anciënniteit in de onderneming: verdeling volgens duur van de tijdelijke ongeschiktheid - 2018</t>
  </si>
  <si>
    <t>4.4.6. Arbeidsplaatsongevallen volgens anciënniteit in de onderneming : verdeling volgens voorziene graad van blijvende ongeschiktheid - 2018</t>
  </si>
  <si>
    <t>4.5.1. Arbeidsplaatsongevallen volgens duur van de arbeidsovereenkomst : verdeling volgens gevolgen - 2018</t>
  </si>
  <si>
    <t>4.5.2. Arbeidsplaatsongevallen volgens  duur van de arbeidsovereenkomst : verdeling volgens gevolgen en geslacht  - 2018</t>
  </si>
  <si>
    <t>4.5.3. Arbeidsplaatsongevallen volgens duur van de arbeidsovereenkomst : verdeling volgens leeftijd - 2018</t>
  </si>
  <si>
    <t>4.5.4. Arbeidsplaatsongevallen volgens duur van de arbeidsovereenkomst : verdeling volgens duur van de tijdelijke ongeschiktheid - 2018</t>
  </si>
  <si>
    <t>4.5.5. Arbeidsplaatsongevallen volgens duur van de arbeidsovereenkomst : verdeling volgens voorziene graad van blijvende ongeschiktheid - 2018</t>
  </si>
  <si>
    <t>4.6.1. Arbeidsplaatsongevallen volgens soort werkplek : verdeling volgens gevolgen - 2018</t>
  </si>
  <si>
    <t>4.6.2. Arbeidsplaatsongevallen volgens soort werkplek : verdeling volgens gevolgen en geslacht - 2018</t>
  </si>
  <si>
    <t>4.6.3. Arbeidsplaatsongevallen volgens soort werkplek : verdeling volgens leeftijd - 2018</t>
  </si>
  <si>
    <t>4.6.4. Arbeidsplaatsongevallen volgens soort werkplek :  verdeling volgens duur van de tijdelijke ongeschiktheid - 2018</t>
  </si>
  <si>
    <t>4.6.5. Arbeidsplaatsongevallen volgens soort werkplek : verdeling volgens voorziene graad van blijvende ongeschiktheid - 2018</t>
  </si>
  <si>
    <t>4.7.1. Arbeidsplaatsongevallen volgens aard van de arbeidsovereenkomst : verdeling volgens gevolgen - 2018</t>
  </si>
  <si>
    <t>4.7.2. Arbeidsplaatsongevallen volgens aard van de arbeidsovereenkomst : verdeling volgens gevolgen en geslacht -  2018</t>
  </si>
  <si>
    <t>4.7.3. Arbeidsplaatsongevallen volgens aard van de arbeidsovereenkomst : verdeling volgens leeftijdscategorie - 2018</t>
  </si>
  <si>
    <t>4.7.4. Arbeidsplaatsongevallen volgens aard van de arbeidsovereenkomst : verdeling volgens duur van de tijdelijke ongeschiktheid - 2018</t>
  </si>
  <si>
    <t>4.7.5. Arbeidsplaatsongevallen volgens aard van de arbeidsovereenkomst : verdeling volgens voorziene graad van blijvende ongeschiktheid - 2018</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</si>
</sst>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quot;Ja&quot;;&quot;Ja&quot;;&quot;Nee&quot;"/>
    <numFmt numFmtId="166" formatCode="&quot;Waar&quot;;&quot;Waar&quot;;&quot;Onwaar&quot;"/>
    <numFmt numFmtId="167" formatCode="&quot;Aan&quot;;&quot;Aan&quot;;&quot;Uit&quot;"/>
    <numFmt numFmtId="168" formatCode="[$€-2]\ #.##000_);[Red]\([$€-2]\ #.##000\)"/>
  </numFmts>
  <fonts count="60">
    <font>
      <sz val="11"/>
      <color theme="1"/>
      <name val="Calibri"/>
      <family val="2"/>
    </font>
    <font>
      <sz val="11"/>
      <color indexed="8"/>
      <name val="Calibri"/>
      <family val="2"/>
    </font>
    <font>
      <b/>
      <sz val="9"/>
      <name val="Tahoma"/>
      <family val="2"/>
    </font>
    <font>
      <sz val="9"/>
      <name val="Tahoma"/>
      <family val="2"/>
    </font>
    <font>
      <b/>
      <sz val="12"/>
      <name val="Microsoft Sans Serif"/>
      <family val="2"/>
    </font>
    <font>
      <b/>
      <sz val="11"/>
      <name val="Microsoft Sans Serif"/>
      <family val="2"/>
    </font>
    <font>
      <sz val="11"/>
      <name val="Arial"/>
      <family val="2"/>
    </font>
    <font>
      <b/>
      <sz val="11"/>
      <color indexed="8"/>
      <name val="Microsoft Sans Serif"/>
      <family val="2"/>
    </font>
    <font>
      <sz val="11"/>
      <name val="Microsoft Sans Serif"/>
      <family val="2"/>
    </font>
    <font>
      <b/>
      <i/>
      <sz val="11"/>
      <name val="Microsoft Sans Serif"/>
      <family val="2"/>
    </font>
    <font>
      <b/>
      <u val="single"/>
      <sz val="11"/>
      <name val="Microsoft Sans Serif"/>
      <family val="2"/>
    </font>
    <font>
      <sz val="11"/>
      <color indexed="8"/>
      <name val="Microsoft Sans Serif"/>
      <family val="2"/>
    </font>
    <font>
      <sz val="12"/>
      <name val="Microsoft Sans Serif"/>
      <family val="2"/>
    </font>
    <font>
      <sz val="12"/>
      <name val="Arial"/>
      <family val="2"/>
    </font>
    <font>
      <i/>
      <sz val="11"/>
      <name val="Microsoft Sans Serif"/>
      <family val="2"/>
    </font>
    <font>
      <b/>
      <sz val="11"/>
      <name val="Arial"/>
      <family val="2"/>
    </font>
    <font>
      <b/>
      <i/>
      <sz val="11"/>
      <color indexed="8"/>
      <name val="Microsoft Sans Serif"/>
      <family val="2"/>
    </font>
    <font>
      <sz val="11"/>
      <color indexed="8"/>
      <name val="Arial"/>
      <family val="2"/>
    </font>
    <font>
      <b/>
      <sz val="12"/>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name val="Calibri"/>
      <family val="2"/>
    </font>
    <font>
      <sz val="11"/>
      <name val="Calibri"/>
      <family val="2"/>
    </font>
    <font>
      <sz val="11"/>
      <color indexed="10"/>
      <name val="Microsoft Sans Serif"/>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1"/>
      <color rgb="FFFF0000"/>
      <name val="Microsoft Sans Serif"/>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color indexed="63"/>
      </top>
      <bottom style="thin"/>
    </border>
    <border>
      <left style="medium"/>
      <right style="medium"/>
      <top style="thin"/>
      <bottom style="thin"/>
    </border>
    <border>
      <left style="medium"/>
      <right style="thin"/>
      <top style="thin"/>
      <bottom style="medium"/>
    </border>
    <border>
      <left style="thin"/>
      <right style="medium"/>
      <top style="thin"/>
      <bottom style="medium"/>
    </border>
    <border>
      <left style="medium"/>
      <right style="medium"/>
      <top style="medium"/>
      <bottom style="thin"/>
    </border>
    <border>
      <left style="medium"/>
      <right style="thin"/>
      <top style="medium"/>
      <bottom style="thin"/>
    </border>
    <border>
      <left>
        <color indexed="63"/>
      </left>
      <right style="medium"/>
      <top style="medium"/>
      <bottom style="thin"/>
    </border>
    <border>
      <left style="medium"/>
      <right style="thin"/>
      <top style="thin"/>
      <bottom style="thin"/>
    </border>
    <border>
      <left>
        <color indexed="63"/>
      </left>
      <right style="medium"/>
      <top>
        <color indexed="63"/>
      </top>
      <bottom style="thin"/>
    </border>
    <border>
      <left>
        <color indexed="63"/>
      </left>
      <right style="medium"/>
      <top style="thin"/>
      <bottom style="thin"/>
    </border>
    <border>
      <left style="medium"/>
      <right style="medium"/>
      <top style="medium"/>
      <bottom style="medium"/>
    </border>
    <border>
      <left style="medium"/>
      <right style="thin"/>
      <top style="medium"/>
      <bottom style="medium"/>
    </border>
    <border>
      <left>
        <color indexed="63"/>
      </left>
      <right style="medium"/>
      <top style="medium"/>
      <bottom style="medium"/>
    </border>
    <border>
      <left>
        <color indexed="63"/>
      </left>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style="medium"/>
      <bottom style="thin"/>
    </border>
    <border>
      <left>
        <color indexed="63"/>
      </left>
      <right style="thin"/>
      <top style="medium"/>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thin"/>
    </border>
    <border>
      <left style="medium"/>
      <right style="thin"/>
      <top>
        <color indexed="63"/>
      </top>
      <bottom style="medium"/>
    </border>
    <border>
      <left style="thin"/>
      <right style="medium"/>
      <top>
        <color indexed="63"/>
      </top>
      <bottom style="medium"/>
    </border>
    <border>
      <left style="medium"/>
      <right>
        <color indexed="63"/>
      </right>
      <top>
        <color indexed="63"/>
      </top>
      <bottom style="thin"/>
    </border>
    <border>
      <left style="medium"/>
      <right>
        <color indexed="63"/>
      </right>
      <top style="thin"/>
      <bottom style="thin"/>
    </border>
    <border>
      <left style="thin"/>
      <right>
        <color indexed="63"/>
      </right>
      <top style="medium"/>
      <bottom style="medium"/>
    </border>
    <border>
      <left style="thin"/>
      <right>
        <color indexed="63"/>
      </right>
      <top>
        <color indexed="63"/>
      </top>
      <bottom style="medium"/>
    </border>
    <border>
      <left>
        <color indexed="63"/>
      </left>
      <right style="medium"/>
      <top>
        <color indexed="63"/>
      </top>
      <bottom>
        <color indexed="63"/>
      </bottom>
    </border>
    <border>
      <left style="thin"/>
      <right>
        <color indexed="63"/>
      </right>
      <top>
        <color indexed="63"/>
      </top>
      <bottom style="thin"/>
    </border>
    <border>
      <left style="thin"/>
      <right>
        <color indexed="63"/>
      </right>
      <top style="medium"/>
      <bottom style="thin"/>
    </border>
    <border>
      <left style="medium"/>
      <right style="thin"/>
      <top>
        <color indexed="63"/>
      </top>
      <bottom style="thin"/>
    </border>
    <border>
      <left style="medium"/>
      <right>
        <color indexed="63"/>
      </right>
      <top style="medium"/>
      <bottom style="medium"/>
    </border>
    <border>
      <left style="thin"/>
      <right>
        <color indexed="63"/>
      </right>
      <top>
        <color indexed="63"/>
      </top>
      <bottom>
        <color indexed="63"/>
      </bottom>
    </border>
    <border>
      <left style="medium"/>
      <right style="medium"/>
      <top style="thin"/>
      <bottom>
        <color indexed="63"/>
      </bottom>
    </border>
    <border>
      <left>
        <color indexed="63"/>
      </left>
      <right>
        <color indexed="63"/>
      </right>
      <top style="medium"/>
      <bottom style="medium"/>
    </border>
    <border>
      <left style="medium"/>
      <right>
        <color indexed="63"/>
      </right>
      <top style="medium"/>
      <bottom style="thin"/>
    </border>
    <border>
      <left style="medium"/>
      <right>
        <color indexed="63"/>
      </right>
      <top style="thin"/>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color indexed="63"/>
      </left>
      <right style="thin"/>
      <top>
        <color indexed="63"/>
      </top>
      <bottom>
        <color indexed="63"/>
      </bottom>
    </border>
    <border>
      <left>
        <color indexed="63"/>
      </left>
      <right style="thin"/>
      <top style="thin"/>
      <bottom style="medium"/>
    </border>
    <border>
      <left style="thin"/>
      <right>
        <color indexed="63"/>
      </right>
      <top style="thin"/>
      <bottom style="medium"/>
    </border>
    <border>
      <left style="thin"/>
      <right style="medium"/>
      <top style="medium"/>
      <bottom>
        <color indexed="63"/>
      </bottom>
    </border>
    <border>
      <left>
        <color indexed="63"/>
      </left>
      <right>
        <color indexed="63"/>
      </right>
      <top style="medium"/>
      <bottom style="thin"/>
    </border>
    <border>
      <left>
        <color indexed="63"/>
      </left>
      <right>
        <color indexed="63"/>
      </right>
      <top style="thin"/>
      <bottom style="thin"/>
    </border>
    <border>
      <left style="thin"/>
      <right style="thin"/>
      <top style="thin"/>
      <bottom style="medium"/>
    </border>
    <border>
      <left>
        <color indexed="63"/>
      </left>
      <right style="thin"/>
      <top>
        <color indexed="63"/>
      </top>
      <bottom style="thin"/>
    </border>
    <border>
      <left style="thin"/>
      <right style="thin"/>
      <top>
        <color indexed="63"/>
      </top>
      <bottom style="thin"/>
    </border>
    <border>
      <left style="thin"/>
      <right style="thin"/>
      <top style="medium"/>
      <bottom style="medium"/>
    </border>
    <border>
      <left style="thin"/>
      <right style="thin"/>
      <top>
        <color indexed="63"/>
      </top>
      <bottom>
        <color indexed="63"/>
      </bottom>
    </border>
    <border>
      <left style="thin"/>
      <right style="thin"/>
      <top style="medium"/>
      <bottom style="thin"/>
    </border>
    <border>
      <left>
        <color indexed="63"/>
      </left>
      <right style="medium"/>
      <top>
        <color indexed="63"/>
      </top>
      <bottom style="medium"/>
    </border>
    <border>
      <left style="medium"/>
      <right style="medium"/>
      <top style="thin"/>
      <bottom style="medium"/>
    </border>
    <border>
      <left style="medium"/>
      <right>
        <color indexed="63"/>
      </right>
      <top style="thin"/>
      <bottom style="medium"/>
    </border>
    <border>
      <left style="medium">
        <color indexed="8"/>
      </left>
      <right style="medium"/>
      <top>
        <color indexed="63"/>
      </top>
      <bottom>
        <color indexed="63"/>
      </bottom>
    </border>
    <border>
      <left>
        <color indexed="63"/>
      </left>
      <right style="medium"/>
      <top style="thin"/>
      <bottom style="medium"/>
    </border>
    <border>
      <left>
        <color indexed="63"/>
      </left>
      <right>
        <color indexed="63"/>
      </right>
      <top style="thin"/>
      <bottom style="medium"/>
    </border>
    <border>
      <left style="thin"/>
      <right>
        <color indexed="63"/>
      </right>
      <top style="medium"/>
      <bottom>
        <color indexed="63"/>
      </bottom>
    </border>
    <border>
      <left>
        <color indexed="63"/>
      </left>
      <right>
        <color indexed="63"/>
      </right>
      <top style="medium"/>
      <bottom>
        <color indexed="63"/>
      </bottom>
    </border>
    <border>
      <left style="medium"/>
      <right style="medium"/>
      <top style="double"/>
      <bottom>
        <color indexed="63"/>
      </bottom>
    </border>
    <border>
      <left style="double"/>
      <right style="thin"/>
      <top style="double"/>
      <bottom style="double"/>
    </border>
    <border>
      <left style="thin"/>
      <right>
        <color indexed="63"/>
      </right>
      <top style="double"/>
      <bottom style="double"/>
    </border>
    <border>
      <left style="thin"/>
      <right style="double"/>
      <top style="double"/>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color indexed="8"/>
      </left>
      <right>
        <color indexed="63"/>
      </right>
      <top>
        <color indexed="63"/>
      </top>
      <bottom>
        <color indexed="63"/>
      </bottom>
    </border>
    <border>
      <left>
        <color indexed="63"/>
      </left>
      <right>
        <color indexed="63"/>
      </right>
      <top>
        <color indexed="63"/>
      </top>
      <bottom style="medium">
        <color indexed="8"/>
      </bottom>
    </border>
    <border>
      <left>
        <color indexed="63"/>
      </left>
      <right>
        <color indexed="63"/>
      </right>
      <top>
        <color indexed="63"/>
      </top>
      <bottom style="thin"/>
    </border>
    <border>
      <left>
        <color indexed="63"/>
      </left>
      <right>
        <color indexed="63"/>
      </right>
      <top style="medium">
        <color indexed="8"/>
      </top>
      <bottom>
        <color indexed="63"/>
      </bottom>
    </border>
    <border>
      <left>
        <color indexed="63"/>
      </left>
      <right style="medium"/>
      <top style="medium">
        <color indexed="8"/>
      </top>
      <bottom>
        <color indexed="63"/>
      </bottom>
    </border>
    <border>
      <left style="thin"/>
      <right style="thin"/>
      <top style="double"/>
      <bottom style="double"/>
    </border>
    <border>
      <left style="thin"/>
      <right style="thin"/>
      <top>
        <color indexed="63"/>
      </top>
      <bottom style="medium"/>
    </border>
    <border>
      <left style="medium">
        <color indexed="8"/>
      </left>
      <right>
        <color indexed="63"/>
      </right>
      <top>
        <color indexed="63"/>
      </top>
      <bottom style="thin"/>
    </border>
    <border>
      <left>
        <color indexed="63"/>
      </left>
      <right style="thin"/>
      <top style="double"/>
      <bottom style="double"/>
    </border>
    <border>
      <left style="medium"/>
      <right>
        <color indexed="63"/>
      </right>
      <top style="double"/>
      <bottom>
        <color indexed="63"/>
      </bottom>
    </border>
    <border>
      <left>
        <color indexed="63"/>
      </left>
      <right style="medium"/>
      <top style="double"/>
      <bottom>
        <color indexed="63"/>
      </bottom>
    </border>
    <border>
      <left style="medium"/>
      <right style="thin"/>
      <top style="medium"/>
      <bottom>
        <color indexed="63"/>
      </bottom>
    </border>
    <border>
      <left style="double"/>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0" fontId="0" fillId="31" borderId="7" applyNumberFormat="0" applyFont="0" applyAlignment="0" applyProtection="0"/>
    <xf numFmtId="0" fontId="52" fillId="32"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cellStyleXfs>
  <cellXfs count="464">
    <xf numFmtId="0" fontId="0" fillId="0" borderId="0" xfId="0" applyFont="1" applyAlignment="1">
      <alignment/>
    </xf>
    <xf numFmtId="0" fontId="37" fillId="0" borderId="0" xfId="0" applyFont="1" applyFill="1" applyAlignment="1">
      <alignment/>
    </xf>
    <xf numFmtId="0" fontId="38" fillId="0" borderId="0" xfId="0" applyFont="1" applyFill="1" applyAlignment="1">
      <alignment/>
    </xf>
    <xf numFmtId="0" fontId="38" fillId="0" borderId="0" xfId="0" applyFont="1" applyFill="1" applyBorder="1" applyAlignment="1">
      <alignment/>
    </xf>
    <xf numFmtId="0" fontId="38" fillId="0" borderId="10" xfId="0" applyFont="1" applyFill="1" applyBorder="1" applyAlignment="1">
      <alignment/>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7" fillId="0" borderId="15" xfId="0" applyFont="1" applyBorder="1" applyAlignment="1">
      <alignment horizontal="left" vertical="center" wrapText="1"/>
    </xf>
    <xf numFmtId="3" fontId="8" fillId="0" borderId="16" xfId="0" applyNumberFormat="1" applyFont="1" applyBorder="1" applyAlignment="1">
      <alignment horizontal="center" vertical="center" wrapText="1"/>
    </xf>
    <xf numFmtId="164" fontId="9" fillId="0" borderId="17" xfId="0" applyNumberFormat="1" applyFont="1" applyBorder="1" applyAlignment="1">
      <alignment horizontal="center" vertical="center" wrapText="1"/>
    </xf>
    <xf numFmtId="164" fontId="9" fillId="0" borderId="15" xfId="0" applyNumberFormat="1" applyFont="1" applyBorder="1" applyAlignment="1">
      <alignment horizontal="center" vertical="center" wrapText="1"/>
    </xf>
    <xf numFmtId="0" fontId="7" fillId="0" borderId="12" xfId="0" applyFont="1" applyBorder="1" applyAlignment="1">
      <alignment horizontal="left" vertical="center" wrapText="1"/>
    </xf>
    <xf numFmtId="3" fontId="8" fillId="0" borderId="18" xfId="0" applyNumberFormat="1" applyFont="1" applyBorder="1" applyAlignment="1">
      <alignment horizontal="center" vertical="center" wrapText="1"/>
    </xf>
    <xf numFmtId="164" fontId="9" fillId="0" borderId="19" xfId="0" applyNumberFormat="1" applyFont="1" applyBorder="1" applyAlignment="1">
      <alignment horizontal="center" vertical="center" wrapText="1"/>
    </xf>
    <xf numFmtId="164" fontId="9" fillId="0" borderId="11" xfId="0" applyNumberFormat="1" applyFont="1" applyBorder="1" applyAlignment="1">
      <alignment horizontal="center" vertical="center" wrapText="1"/>
    </xf>
    <xf numFmtId="3" fontId="8" fillId="0" borderId="18" xfId="0" applyNumberFormat="1" applyFont="1" applyBorder="1" applyAlignment="1">
      <alignment horizontal="center" vertical="center"/>
    </xf>
    <xf numFmtId="164" fontId="9" fillId="0" borderId="20" xfId="0" applyNumberFormat="1" applyFont="1" applyBorder="1" applyAlignment="1">
      <alignment horizontal="center" vertical="center" wrapText="1"/>
    </xf>
    <xf numFmtId="0" fontId="5" fillId="0" borderId="21" xfId="0" applyFont="1" applyBorder="1" applyAlignment="1">
      <alignment horizontal="center" vertical="center"/>
    </xf>
    <xf numFmtId="3" fontId="5" fillId="0" borderId="22" xfId="0" applyNumberFormat="1" applyFont="1" applyBorder="1" applyAlignment="1">
      <alignment horizontal="center" vertical="center"/>
    </xf>
    <xf numFmtId="9" fontId="9" fillId="0" borderId="23" xfId="0" applyNumberFormat="1" applyFont="1" applyBorder="1" applyAlignment="1">
      <alignment horizontal="center" vertical="center"/>
    </xf>
    <xf numFmtId="164" fontId="9" fillId="0" borderId="21" xfId="0" applyNumberFormat="1" applyFont="1" applyBorder="1" applyAlignment="1">
      <alignment horizontal="center" vertical="center" wrapText="1"/>
    </xf>
    <xf numFmtId="0" fontId="5" fillId="0" borderId="0" xfId="0" applyFont="1" applyBorder="1" applyAlignment="1">
      <alignment horizontal="center" vertical="center"/>
    </xf>
    <xf numFmtId="3" fontId="5" fillId="0" borderId="0" xfId="0" applyNumberFormat="1" applyFont="1" applyBorder="1" applyAlignment="1">
      <alignment horizontal="center" vertical="center"/>
    </xf>
    <xf numFmtId="9" fontId="9" fillId="0" borderId="0" xfId="0" applyNumberFormat="1" applyFont="1" applyBorder="1" applyAlignment="1">
      <alignment horizontal="center" vertical="center"/>
    </xf>
    <xf numFmtId="164" fontId="9" fillId="0" borderId="0" xfId="0" applyNumberFormat="1" applyFont="1" applyBorder="1" applyAlignment="1">
      <alignment horizontal="center" vertical="center" wrapText="1"/>
    </xf>
    <xf numFmtId="0" fontId="10" fillId="0" borderId="0" xfId="0" applyFont="1" applyAlignment="1">
      <alignment horizontal="left" vertical="center"/>
    </xf>
    <xf numFmtId="0" fontId="8" fillId="0" borderId="0" xfId="0" applyFont="1" applyAlignment="1">
      <alignment horizontal="left"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3" fontId="8" fillId="0" borderId="16" xfId="0" applyNumberFormat="1" applyFont="1" applyBorder="1" applyAlignment="1">
      <alignment horizontal="center" vertical="center"/>
    </xf>
    <xf numFmtId="164" fontId="9" fillId="0" borderId="30" xfId="0" applyNumberFormat="1" applyFont="1" applyBorder="1" applyAlignment="1">
      <alignment horizontal="center" vertical="center"/>
    </xf>
    <xf numFmtId="3" fontId="8" fillId="0" borderId="31" xfId="0" applyNumberFormat="1" applyFont="1" applyBorder="1" applyAlignment="1">
      <alignment horizontal="center" vertical="center"/>
    </xf>
    <xf numFmtId="9" fontId="9" fillId="0" borderId="30" xfId="0" applyNumberFormat="1" applyFont="1" applyBorder="1" applyAlignment="1">
      <alignment horizontal="center" vertical="center"/>
    </xf>
    <xf numFmtId="3" fontId="5" fillId="0" borderId="16" xfId="0" applyNumberFormat="1" applyFont="1" applyBorder="1" applyAlignment="1">
      <alignment horizontal="center" vertical="center"/>
    </xf>
    <xf numFmtId="164" fontId="9" fillId="0" borderId="32" xfId="0" applyNumberFormat="1" applyFont="1" applyBorder="1" applyAlignment="1">
      <alignment horizontal="center" vertical="center"/>
    </xf>
    <xf numFmtId="3" fontId="8" fillId="0" borderId="33" xfId="0" applyNumberFormat="1" applyFont="1" applyBorder="1" applyAlignment="1">
      <alignment horizontal="center" vertical="center"/>
    </xf>
    <xf numFmtId="9" fontId="9" fillId="0" borderId="32" xfId="0" applyNumberFormat="1" applyFont="1" applyBorder="1" applyAlignment="1">
      <alignment horizontal="center" vertical="center"/>
    </xf>
    <xf numFmtId="3" fontId="5" fillId="0" borderId="18" xfId="0" applyNumberFormat="1" applyFont="1" applyBorder="1" applyAlignment="1">
      <alignment horizontal="center" vertical="center"/>
    </xf>
    <xf numFmtId="3" fontId="11" fillId="0" borderId="18" xfId="0" applyNumberFormat="1" applyFont="1" applyBorder="1" applyAlignment="1">
      <alignment horizontal="center" vertical="center"/>
    </xf>
    <xf numFmtId="3" fontId="11" fillId="0" borderId="33" xfId="0" applyNumberFormat="1" applyFont="1" applyBorder="1" applyAlignment="1">
      <alignment horizontal="center" vertical="center"/>
    </xf>
    <xf numFmtId="164" fontId="9" fillId="0" borderId="34" xfId="0" applyNumberFormat="1" applyFont="1" applyBorder="1" applyAlignment="1">
      <alignment horizontal="center" vertical="center"/>
    </xf>
    <xf numFmtId="9" fontId="9" fillId="0" borderId="34" xfId="0" applyNumberFormat="1" applyFont="1" applyBorder="1" applyAlignment="1">
      <alignment horizontal="center" vertical="center"/>
    </xf>
    <xf numFmtId="0" fontId="5" fillId="0" borderId="12" xfId="0" applyFont="1" applyBorder="1" applyAlignment="1">
      <alignment horizontal="left" vertical="center"/>
    </xf>
    <xf numFmtId="164" fontId="9" fillId="0" borderId="35" xfId="0" applyNumberFormat="1" applyFont="1" applyBorder="1" applyAlignment="1">
      <alignment horizontal="center" vertical="center"/>
    </xf>
    <xf numFmtId="9" fontId="9" fillId="0" borderId="35" xfId="0" applyNumberFormat="1" applyFont="1" applyBorder="1" applyAlignment="1">
      <alignment horizontal="center" vertical="center"/>
    </xf>
    <xf numFmtId="0" fontId="7" fillId="0" borderId="21" xfId="0" applyFont="1" applyBorder="1" applyAlignment="1">
      <alignment horizontal="center" vertical="center" wrapText="1"/>
    </xf>
    <xf numFmtId="9" fontId="9" fillId="0" borderId="36" xfId="0" applyNumberFormat="1" applyFont="1" applyBorder="1" applyAlignment="1">
      <alignment horizontal="center" vertical="center"/>
    </xf>
    <xf numFmtId="3" fontId="5" fillId="0" borderId="37" xfId="0" applyNumberFormat="1" applyFont="1" applyBorder="1" applyAlignment="1">
      <alignment horizontal="center" vertical="center"/>
    </xf>
    <xf numFmtId="0" fontId="7" fillId="0" borderId="0" xfId="0" applyFont="1" applyBorder="1" applyAlignment="1">
      <alignment horizontal="center" vertical="center" wrapText="1"/>
    </xf>
    <xf numFmtId="0" fontId="10" fillId="0" borderId="0" xfId="0" applyFont="1" applyBorder="1" applyAlignment="1">
      <alignment horizontal="left" vertical="center"/>
    </xf>
    <xf numFmtId="0" fontId="8" fillId="0" borderId="0" xfId="0" applyFont="1" applyBorder="1" applyAlignment="1">
      <alignment horizontal="left" vertical="center"/>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xf>
    <xf numFmtId="3" fontId="11" fillId="0" borderId="16" xfId="0" applyNumberFormat="1" applyFont="1" applyBorder="1" applyAlignment="1">
      <alignment horizontal="center" vertical="center"/>
    </xf>
    <xf numFmtId="0" fontId="5" fillId="0" borderId="43" xfId="0" applyFont="1" applyBorder="1" applyAlignment="1">
      <alignment horizontal="center" vertical="center"/>
    </xf>
    <xf numFmtId="3" fontId="11" fillId="0" borderId="26" xfId="0" applyNumberFormat="1" applyFont="1" applyBorder="1" applyAlignment="1">
      <alignment horizontal="center" vertical="center"/>
    </xf>
    <xf numFmtId="164" fontId="9" fillId="0" borderId="27" xfId="0" applyNumberFormat="1" applyFont="1" applyBorder="1" applyAlignment="1">
      <alignment horizontal="center" vertical="center"/>
    </xf>
    <xf numFmtId="3" fontId="5" fillId="0" borderId="26" xfId="0" applyNumberFormat="1" applyFont="1" applyBorder="1" applyAlignment="1">
      <alignment horizontal="center" vertical="center"/>
    </xf>
    <xf numFmtId="9" fontId="9" fillId="0" borderId="44" xfId="0" applyNumberFormat="1" applyFont="1" applyBorder="1" applyAlignment="1">
      <alignment horizontal="center" vertical="center"/>
    </xf>
    <xf numFmtId="3" fontId="7" fillId="0" borderId="22" xfId="0" applyNumberFormat="1"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3" fontId="5" fillId="0" borderId="38" xfId="0" applyNumberFormat="1" applyFont="1" applyBorder="1" applyAlignment="1">
      <alignment horizontal="center" vertical="center"/>
    </xf>
    <xf numFmtId="9" fontId="9" fillId="0" borderId="45" xfId="0" applyNumberFormat="1" applyFont="1" applyBorder="1" applyAlignment="1">
      <alignment horizontal="center" vertical="center"/>
    </xf>
    <xf numFmtId="3" fontId="5" fillId="0" borderId="40" xfId="0" applyNumberFormat="1" applyFont="1" applyBorder="1" applyAlignment="1">
      <alignment horizontal="center" vertical="center"/>
    </xf>
    <xf numFmtId="9" fontId="9" fillId="0" borderId="41" xfId="0" applyNumberFormat="1" applyFont="1" applyBorder="1" applyAlignment="1">
      <alignment horizontal="center" vertical="center"/>
    </xf>
    <xf numFmtId="3" fontId="7" fillId="0" borderId="13" xfId="0" applyNumberFormat="1" applyFont="1" applyBorder="1" applyAlignment="1">
      <alignment horizontal="center" vertical="center"/>
    </xf>
    <xf numFmtId="3" fontId="7" fillId="0" borderId="0" xfId="0" applyNumberFormat="1" applyFont="1" applyBorder="1" applyAlignment="1">
      <alignment horizontal="center" vertical="center"/>
    </xf>
    <xf numFmtId="0" fontId="14" fillId="0" borderId="0" xfId="0" applyFont="1" applyAlignment="1">
      <alignment horizontal="left" vertical="center"/>
    </xf>
    <xf numFmtId="0" fontId="8" fillId="0" borderId="46" xfId="0" applyFont="1" applyBorder="1" applyAlignment="1">
      <alignment horizontal="center" vertical="center"/>
    </xf>
    <xf numFmtId="0" fontId="5" fillId="0" borderId="47" xfId="0" applyFont="1" applyBorder="1" applyAlignment="1">
      <alignment horizontal="center" vertical="center" wrapText="1"/>
    </xf>
    <xf numFmtId="0" fontId="7" fillId="0" borderId="38" xfId="0" applyFont="1" applyBorder="1" applyAlignment="1">
      <alignment horizontal="center" vertical="center"/>
    </xf>
    <xf numFmtId="0" fontId="16" fillId="0" borderId="41" xfId="0" applyFont="1" applyBorder="1" applyAlignment="1">
      <alignment horizontal="center" vertical="center"/>
    </xf>
    <xf numFmtId="0" fontId="16" fillId="0" borderId="45" xfId="0" applyFont="1" applyBorder="1" applyAlignment="1">
      <alignment horizontal="center" vertical="center"/>
    </xf>
    <xf numFmtId="0" fontId="7" fillId="0" borderId="40" xfId="0" applyFont="1" applyBorder="1" applyAlignment="1">
      <alignment horizontal="center" vertical="center"/>
    </xf>
    <xf numFmtId="0" fontId="5" fillId="0" borderId="15" xfId="0" applyFont="1" applyBorder="1" applyAlignment="1">
      <alignment horizontal="center" vertical="center"/>
    </xf>
    <xf numFmtId="164" fontId="9" fillId="0" borderId="48" xfId="0" applyNumberFormat="1" applyFont="1" applyBorder="1" applyAlignment="1">
      <alignment horizontal="center" vertical="center"/>
    </xf>
    <xf numFmtId="3" fontId="11" fillId="0" borderId="31" xfId="0" applyNumberFormat="1" applyFont="1" applyBorder="1" applyAlignment="1">
      <alignment horizontal="center" vertical="center"/>
    </xf>
    <xf numFmtId="3" fontId="7" fillId="0" borderId="31" xfId="0" applyNumberFormat="1" applyFont="1" applyBorder="1" applyAlignment="1">
      <alignment horizontal="center" vertical="center"/>
    </xf>
    <xf numFmtId="3" fontId="7" fillId="0" borderId="16" xfId="0" applyNumberFormat="1" applyFont="1" applyBorder="1" applyAlignment="1">
      <alignment horizontal="center" vertical="center"/>
    </xf>
    <xf numFmtId="3" fontId="7" fillId="0" borderId="33" xfId="0" applyNumberFormat="1" applyFont="1" applyBorder="1" applyAlignment="1">
      <alignment horizontal="center" vertical="center"/>
    </xf>
    <xf numFmtId="3" fontId="7" fillId="0" borderId="18" xfId="0" applyNumberFormat="1" applyFont="1" applyBorder="1" applyAlignment="1">
      <alignment horizontal="center" vertical="center"/>
    </xf>
    <xf numFmtId="3" fontId="7" fillId="0" borderId="37" xfId="0" applyNumberFormat="1" applyFont="1" applyBorder="1" applyAlignment="1">
      <alignment horizontal="center" vertical="center"/>
    </xf>
    <xf numFmtId="0" fontId="6" fillId="0" borderId="0" xfId="0" applyFont="1" applyAlignment="1">
      <alignment horizontal="left" vertical="center"/>
    </xf>
    <xf numFmtId="0" fontId="11" fillId="0" borderId="0" xfId="0" applyFont="1" applyBorder="1" applyAlignment="1">
      <alignment horizontal="center" vertical="center"/>
    </xf>
    <xf numFmtId="0" fontId="17" fillId="0" borderId="0" xfId="0" applyFont="1" applyAlignment="1">
      <alignment horizontal="center" vertical="center"/>
    </xf>
    <xf numFmtId="0" fontId="6" fillId="0" borderId="0" xfId="0" applyFont="1" applyAlignment="1">
      <alignment horizontal="center" vertical="center"/>
    </xf>
    <xf numFmtId="0" fontId="5" fillId="0" borderId="40" xfId="0" applyFont="1" applyBorder="1" applyAlignment="1">
      <alignment horizontal="center" vertical="center"/>
    </xf>
    <xf numFmtId="0" fontId="5" fillId="0" borderId="45" xfId="0" applyFont="1" applyBorder="1" applyAlignment="1">
      <alignment horizontal="center" vertical="center"/>
    </xf>
    <xf numFmtId="0" fontId="5" fillId="0" borderId="41" xfId="0" applyFont="1" applyBorder="1" applyAlignment="1">
      <alignment horizontal="center" vertical="center"/>
    </xf>
    <xf numFmtId="0" fontId="5" fillId="0" borderId="38" xfId="0" applyFont="1" applyBorder="1" applyAlignment="1">
      <alignment horizontal="center" vertical="center"/>
    </xf>
    <xf numFmtId="3" fontId="11" fillId="0" borderId="49" xfId="0" applyNumberFormat="1" applyFont="1" applyBorder="1" applyAlignment="1">
      <alignment horizontal="center" vertical="center"/>
    </xf>
    <xf numFmtId="164" fontId="9" fillId="0" borderId="39" xfId="0" applyNumberFormat="1" applyFont="1" applyBorder="1" applyAlignment="1">
      <alignment horizontal="center" vertical="center"/>
    </xf>
    <xf numFmtId="3" fontId="7" fillId="0" borderId="49" xfId="0" applyNumberFormat="1" applyFont="1" applyBorder="1" applyAlignment="1">
      <alignment horizontal="center" vertical="center"/>
    </xf>
    <xf numFmtId="0" fontId="5" fillId="0" borderId="50" xfId="0" applyFont="1" applyBorder="1" applyAlignment="1">
      <alignment horizontal="center" vertical="center"/>
    </xf>
    <xf numFmtId="0" fontId="8" fillId="0" borderId="0" xfId="0" applyFont="1" applyAlignment="1">
      <alignment horizontal="center" vertical="center"/>
    </xf>
    <xf numFmtId="164" fontId="9" fillId="0" borderId="25" xfId="0" applyNumberFormat="1" applyFont="1" applyBorder="1" applyAlignment="1">
      <alignment horizontal="center" vertical="center" wrapText="1"/>
    </xf>
    <xf numFmtId="0" fontId="8" fillId="0" borderId="28" xfId="0" applyFont="1" applyBorder="1" applyAlignment="1">
      <alignment horizontal="center" vertical="center"/>
    </xf>
    <xf numFmtId="49" fontId="7" fillId="0" borderId="16" xfId="0" applyNumberFormat="1" applyFont="1" applyBorder="1" applyAlignment="1">
      <alignment horizontal="center" vertical="center"/>
    </xf>
    <xf numFmtId="0" fontId="11" fillId="0" borderId="30" xfId="0" applyFont="1" applyBorder="1" applyAlignment="1">
      <alignment horizontal="left" vertical="center" wrapText="1"/>
    </xf>
    <xf numFmtId="49" fontId="7" fillId="0" borderId="18" xfId="0" applyNumberFormat="1" applyFont="1" applyBorder="1" applyAlignment="1">
      <alignment horizontal="center" vertical="center"/>
    </xf>
    <xf numFmtId="0" fontId="11" fillId="0" borderId="32" xfId="0" applyFont="1" applyBorder="1" applyAlignment="1">
      <alignment horizontal="left" vertical="center" wrapText="1"/>
    </xf>
    <xf numFmtId="0" fontId="7" fillId="0" borderId="18" xfId="0" applyFont="1" applyBorder="1" applyAlignment="1">
      <alignment horizontal="center" vertical="center"/>
    </xf>
    <xf numFmtId="0" fontId="7" fillId="0" borderId="26" xfId="0" applyFont="1" applyBorder="1" applyAlignment="1">
      <alignment horizontal="center" vertical="center"/>
    </xf>
    <xf numFmtId="0" fontId="11" fillId="0" borderId="27" xfId="0" applyFont="1" applyBorder="1" applyAlignment="1">
      <alignment horizontal="left" vertical="center" wrapText="1"/>
    </xf>
    <xf numFmtId="164" fontId="9" fillId="0" borderId="25" xfId="0" applyNumberFormat="1" applyFont="1" applyBorder="1" applyAlignment="1">
      <alignment horizontal="center" vertical="center"/>
    </xf>
    <xf numFmtId="0" fontId="7" fillId="0" borderId="22" xfId="0" applyFont="1" applyBorder="1" applyAlignment="1">
      <alignment horizontal="center" vertical="center"/>
    </xf>
    <xf numFmtId="0" fontId="7" fillId="0" borderId="36" xfId="0" applyFont="1" applyBorder="1" applyAlignment="1">
      <alignment horizontal="center" vertical="center" wrapText="1"/>
    </xf>
    <xf numFmtId="0" fontId="5" fillId="0" borderId="28" xfId="0" applyFont="1" applyBorder="1" applyAlignment="1">
      <alignment horizontal="center" vertical="center"/>
    </xf>
    <xf numFmtId="0" fontId="7" fillId="0" borderId="29" xfId="0" applyFont="1" applyFill="1" applyBorder="1" applyAlignment="1">
      <alignment horizontal="left" vertical="center" wrapText="1"/>
    </xf>
    <xf numFmtId="3" fontId="11" fillId="0" borderId="28" xfId="0" applyNumberFormat="1" applyFont="1" applyBorder="1" applyAlignment="1">
      <alignment horizontal="center" vertical="center"/>
    </xf>
    <xf numFmtId="164" fontId="9" fillId="0" borderId="51" xfId="0" applyNumberFormat="1" applyFont="1" applyBorder="1" applyAlignment="1">
      <alignment horizontal="center" vertical="center"/>
    </xf>
    <xf numFmtId="164" fontId="9" fillId="0" borderId="29" xfId="0" applyNumberFormat="1" applyFont="1" applyBorder="1" applyAlignment="1">
      <alignment horizontal="center" vertical="center"/>
    </xf>
    <xf numFmtId="0" fontId="5" fillId="0" borderId="22" xfId="0" applyFont="1" applyBorder="1" applyAlignment="1">
      <alignment horizontal="center" vertical="center"/>
    </xf>
    <xf numFmtId="0" fontId="7" fillId="0" borderId="3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9" fontId="9" fillId="0" borderId="0" xfId="0" applyNumberFormat="1" applyFont="1" applyBorder="1" applyAlignment="1">
      <alignment horizontal="left" vertical="center"/>
    </xf>
    <xf numFmtId="0" fontId="11" fillId="0" borderId="0" xfId="0" applyFont="1" applyAlignment="1">
      <alignment horizontal="left" vertical="center"/>
    </xf>
    <xf numFmtId="0" fontId="58"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xf>
    <xf numFmtId="0" fontId="9" fillId="0" borderId="27"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41" xfId="0" applyFont="1" applyBorder="1" applyAlignment="1">
      <alignment horizontal="center" vertical="center" wrapText="1"/>
    </xf>
    <xf numFmtId="9" fontId="9" fillId="0" borderId="29" xfId="0" applyNumberFormat="1" applyFont="1" applyBorder="1" applyAlignment="1">
      <alignment horizontal="center" vertical="center"/>
    </xf>
    <xf numFmtId="3" fontId="7" fillId="0" borderId="28" xfId="0" applyNumberFormat="1" applyFont="1" applyBorder="1" applyAlignment="1">
      <alignment horizontal="center" vertical="center"/>
    </xf>
    <xf numFmtId="9" fontId="9" fillId="0" borderId="36" xfId="0" applyNumberFormat="1" applyFont="1" applyFill="1" applyBorder="1" applyAlignment="1">
      <alignment horizontal="center" vertical="center"/>
    </xf>
    <xf numFmtId="9" fontId="9" fillId="0" borderId="0" xfId="0" applyNumberFormat="1" applyFont="1" applyFill="1" applyBorder="1" applyAlignment="1">
      <alignment horizontal="center" vertical="center"/>
    </xf>
    <xf numFmtId="3" fontId="5" fillId="0" borderId="0" xfId="0" applyNumberFormat="1" applyFont="1" applyBorder="1" applyAlignment="1">
      <alignment horizontal="left" vertical="center"/>
    </xf>
    <xf numFmtId="3" fontId="7" fillId="0" borderId="0" xfId="0" applyNumberFormat="1" applyFont="1" applyBorder="1" applyAlignment="1">
      <alignment horizontal="left" vertical="center"/>
    </xf>
    <xf numFmtId="0" fontId="5" fillId="0" borderId="0" xfId="0" applyFont="1" applyAlignment="1">
      <alignment horizontal="left" vertical="center"/>
    </xf>
    <xf numFmtId="0" fontId="9" fillId="0" borderId="0" xfId="0" applyFont="1" applyAlignment="1">
      <alignment horizontal="left" vertical="center"/>
    </xf>
    <xf numFmtId="0" fontId="5" fillId="0" borderId="0" xfId="0" applyFont="1" applyAlignment="1">
      <alignment horizontal="center" vertical="center"/>
    </xf>
    <xf numFmtId="164" fontId="16" fillId="0" borderId="30" xfId="0" applyNumberFormat="1" applyFont="1" applyBorder="1" applyAlignment="1">
      <alignment horizontal="center" vertical="center"/>
    </xf>
    <xf numFmtId="3" fontId="11" fillId="0" borderId="15" xfId="0" applyNumberFormat="1" applyFont="1" applyBorder="1" applyAlignment="1">
      <alignment horizontal="center" vertical="center"/>
    </xf>
    <xf numFmtId="164" fontId="16" fillId="0" borderId="32" xfId="0" applyNumberFormat="1" applyFont="1" applyBorder="1" applyAlignment="1">
      <alignment horizontal="center" vertical="center"/>
    </xf>
    <xf numFmtId="3" fontId="11" fillId="0" borderId="12" xfId="0" applyNumberFormat="1" applyFont="1" applyBorder="1" applyAlignment="1">
      <alignment horizontal="center" vertical="center"/>
    </xf>
    <xf numFmtId="164" fontId="16" fillId="0" borderId="27" xfId="0" applyNumberFormat="1" applyFont="1" applyBorder="1" applyAlignment="1">
      <alignment horizontal="center" vertical="center"/>
    </xf>
    <xf numFmtId="3" fontId="11" fillId="0" borderId="52" xfId="0" applyNumberFormat="1" applyFont="1" applyBorder="1" applyAlignment="1">
      <alignment horizontal="center" vertical="center"/>
    </xf>
    <xf numFmtId="9" fontId="16" fillId="0" borderId="36" xfId="0" applyNumberFormat="1" applyFont="1" applyBorder="1" applyAlignment="1">
      <alignment horizontal="center" vertical="center"/>
    </xf>
    <xf numFmtId="9" fontId="16" fillId="0" borderId="53" xfId="0" applyNumberFormat="1" applyFont="1" applyBorder="1" applyAlignment="1">
      <alignment horizontal="center" vertical="center"/>
    </xf>
    <xf numFmtId="3" fontId="7" fillId="0" borderId="21" xfId="0" applyNumberFormat="1" applyFont="1" applyBorder="1" applyAlignment="1">
      <alignment horizontal="center" vertical="center"/>
    </xf>
    <xf numFmtId="3" fontId="11" fillId="0" borderId="22" xfId="0" applyNumberFormat="1" applyFont="1" applyBorder="1" applyAlignment="1">
      <alignment horizontal="center" vertical="center"/>
    </xf>
    <xf numFmtId="164" fontId="16" fillId="0" borderId="36" xfId="0" applyNumberFormat="1" applyFont="1" applyBorder="1" applyAlignment="1">
      <alignment horizontal="center" vertical="center"/>
    </xf>
    <xf numFmtId="3" fontId="11" fillId="0" borderId="21" xfId="0" applyNumberFormat="1" applyFont="1" applyBorder="1" applyAlignment="1">
      <alignment horizontal="center" vertical="center"/>
    </xf>
    <xf numFmtId="3" fontId="5" fillId="0" borderId="21" xfId="0" applyNumberFormat="1" applyFont="1" applyBorder="1" applyAlignment="1">
      <alignment horizontal="center" vertical="center"/>
    </xf>
    <xf numFmtId="0" fontId="8" fillId="0" borderId="36"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Alignment="1">
      <alignment horizontal="left" vertical="center" wrapText="1"/>
    </xf>
    <xf numFmtId="0" fontId="9" fillId="0" borderId="29" xfId="0" applyFont="1" applyBorder="1" applyAlignment="1">
      <alignment horizontal="center" vertical="center" wrapText="1"/>
    </xf>
    <xf numFmtId="0" fontId="5" fillId="0" borderId="0" xfId="0" applyFont="1" applyBorder="1" applyAlignment="1">
      <alignment horizontal="center" vertical="center" wrapText="1"/>
    </xf>
    <xf numFmtId="3" fontId="11" fillId="0" borderId="54" xfId="0" applyNumberFormat="1" applyFont="1" applyBorder="1" applyAlignment="1">
      <alignment horizontal="center" vertical="center"/>
    </xf>
    <xf numFmtId="164" fontId="9" fillId="0" borderId="11" xfId="0" applyNumberFormat="1" applyFont="1" applyBorder="1" applyAlignment="1">
      <alignment horizontal="center" vertical="center"/>
    </xf>
    <xf numFmtId="3" fontId="11" fillId="0" borderId="43" xfId="0" applyNumberFormat="1" applyFont="1" applyBorder="1" applyAlignment="1">
      <alignment horizontal="center" vertical="center"/>
    </xf>
    <xf numFmtId="0" fontId="5" fillId="0" borderId="52" xfId="0" applyFont="1" applyBorder="1" applyAlignment="1">
      <alignment horizontal="center" vertical="center"/>
    </xf>
    <xf numFmtId="3" fontId="11" fillId="0" borderId="13" xfId="0" applyNumberFormat="1" applyFont="1" applyBorder="1" applyAlignment="1">
      <alignment horizontal="center" vertical="center"/>
    </xf>
    <xf numFmtId="164" fontId="9" fillId="0" borderId="14" xfId="0" applyNumberFormat="1" applyFont="1" applyBorder="1" applyAlignment="1">
      <alignment horizontal="center" vertical="center"/>
    </xf>
    <xf numFmtId="3" fontId="11" fillId="0" borderId="55" xfId="0" applyNumberFormat="1" applyFont="1" applyBorder="1" applyAlignment="1">
      <alignment horizontal="center" vertical="center"/>
    </xf>
    <xf numFmtId="164" fontId="9" fillId="0" borderId="56" xfId="0" applyNumberFormat="1" applyFont="1" applyBorder="1" applyAlignment="1">
      <alignment horizontal="center" vertical="center"/>
    </xf>
    <xf numFmtId="164" fontId="9" fillId="0" borderId="21" xfId="0" applyNumberFormat="1" applyFont="1" applyBorder="1" applyAlignment="1">
      <alignment horizontal="center" vertical="center"/>
    </xf>
    <xf numFmtId="0" fontId="5" fillId="0" borderId="56" xfId="0" applyFont="1" applyBorder="1" applyAlignment="1">
      <alignment horizontal="center" vertical="center"/>
    </xf>
    <xf numFmtId="3" fontId="11" fillId="0" borderId="40" xfId="0" applyNumberFormat="1" applyFont="1" applyBorder="1" applyAlignment="1">
      <alignment horizontal="center" vertical="center"/>
    </xf>
    <xf numFmtId="164" fontId="9" fillId="0" borderId="57" xfId="0" applyNumberFormat="1" applyFont="1" applyBorder="1" applyAlignment="1">
      <alignment horizontal="center" vertical="center"/>
    </xf>
    <xf numFmtId="164" fontId="9" fillId="0" borderId="0" xfId="0" applyNumberFormat="1" applyFont="1" applyBorder="1" applyAlignment="1">
      <alignment horizontal="center" vertical="center"/>
    </xf>
    <xf numFmtId="0" fontId="6" fillId="0" borderId="0" xfId="0" applyFont="1" applyAlignment="1">
      <alignment horizontal="left" vertical="center" wrapText="1"/>
    </xf>
    <xf numFmtId="0" fontId="5" fillId="0" borderId="34" xfId="0" applyFont="1" applyBorder="1" applyAlignment="1">
      <alignment horizontal="center" vertical="center" wrapText="1"/>
    </xf>
    <xf numFmtId="0" fontId="5" fillId="0" borderId="58" xfId="0" applyFont="1" applyBorder="1" applyAlignment="1">
      <alignment horizontal="center" vertical="center" wrapText="1"/>
    </xf>
    <xf numFmtId="3" fontId="11" fillId="0" borderId="24" xfId="0" applyNumberFormat="1" applyFont="1" applyBorder="1" applyAlignment="1">
      <alignment horizontal="center" vertical="center"/>
    </xf>
    <xf numFmtId="9" fontId="9" fillId="0" borderId="27" xfId="0" applyNumberFormat="1" applyFont="1" applyBorder="1" applyAlignment="1">
      <alignment horizontal="center" vertical="center"/>
    </xf>
    <xf numFmtId="3" fontId="7" fillId="0" borderId="24" xfId="0" applyNumberFormat="1" applyFont="1" applyBorder="1" applyAlignment="1">
      <alignment horizontal="center" vertical="center"/>
    </xf>
    <xf numFmtId="3" fontId="11" fillId="0" borderId="59" xfId="0" applyNumberFormat="1" applyFont="1" applyBorder="1" applyAlignment="1">
      <alignment horizontal="center" vertical="center"/>
    </xf>
    <xf numFmtId="3" fontId="7" fillId="0" borderId="59" xfId="0" applyNumberFormat="1" applyFont="1" applyBorder="1" applyAlignment="1">
      <alignment horizontal="center" vertical="center"/>
    </xf>
    <xf numFmtId="0" fontId="5" fillId="0" borderId="15" xfId="0" applyFont="1" applyBorder="1" applyAlignment="1">
      <alignment horizontal="center" vertical="center" wrapText="1"/>
    </xf>
    <xf numFmtId="9" fontId="16" fillId="0" borderId="0" xfId="0" applyNumberFormat="1" applyFont="1" applyBorder="1" applyAlignment="1">
      <alignment horizontal="center" vertical="center"/>
    </xf>
    <xf numFmtId="9" fontId="8" fillId="0" borderId="0" xfId="0" applyNumberFormat="1" applyFont="1" applyAlignment="1">
      <alignment horizontal="left" vertical="center"/>
    </xf>
    <xf numFmtId="164" fontId="9" fillId="0" borderId="0" xfId="0" applyNumberFormat="1" applyFont="1" applyBorder="1" applyAlignment="1">
      <alignment horizontal="left" vertical="center"/>
    </xf>
    <xf numFmtId="164" fontId="9" fillId="0" borderId="36" xfId="0" applyNumberFormat="1" applyFont="1" applyBorder="1" applyAlignment="1">
      <alignment horizontal="center" vertical="center"/>
    </xf>
    <xf numFmtId="164" fontId="9" fillId="0" borderId="27" xfId="0" applyNumberFormat="1" applyFont="1" applyBorder="1" applyAlignment="1">
      <alignment horizontal="center" vertical="center" wrapText="1"/>
    </xf>
    <xf numFmtId="0" fontId="5" fillId="0" borderId="52" xfId="0" applyFont="1" applyBorder="1" applyAlignment="1">
      <alignment horizontal="center" vertical="center" wrapText="1"/>
    </xf>
    <xf numFmtId="164" fontId="9" fillId="0" borderId="14" xfId="0" applyNumberFormat="1" applyFont="1" applyBorder="1" applyAlignment="1">
      <alignment horizontal="center" vertical="center" wrapText="1"/>
    </xf>
    <xf numFmtId="0" fontId="5" fillId="0" borderId="60" xfId="0" applyFont="1" applyBorder="1" applyAlignment="1">
      <alignment horizontal="center" vertical="center" wrapText="1"/>
    </xf>
    <xf numFmtId="164" fontId="9" fillId="0" borderId="61" xfId="0" applyNumberFormat="1" applyFont="1" applyBorder="1" applyAlignment="1">
      <alignment horizontal="center" vertical="center" wrapText="1"/>
    </xf>
    <xf numFmtId="164" fontId="16" fillId="0" borderId="48" xfId="0" applyNumberFormat="1" applyFont="1" applyBorder="1" applyAlignment="1">
      <alignment horizontal="center" vertical="center"/>
    </xf>
    <xf numFmtId="9" fontId="16" fillId="0" borderId="48" xfId="0" applyNumberFormat="1" applyFont="1" applyBorder="1" applyAlignment="1">
      <alignment horizontal="center" vertical="center"/>
    </xf>
    <xf numFmtId="164" fontId="16" fillId="0" borderId="34" xfId="0" applyNumberFormat="1" applyFont="1" applyBorder="1" applyAlignment="1">
      <alignment horizontal="center" vertical="center"/>
    </xf>
    <xf numFmtId="9" fontId="16" fillId="0" borderId="34" xfId="0" applyNumberFormat="1" applyFont="1" applyBorder="1" applyAlignment="1">
      <alignment horizontal="center" vertical="center"/>
    </xf>
    <xf numFmtId="164" fontId="16" fillId="0" borderId="14" xfId="0" applyNumberFormat="1" applyFont="1" applyBorder="1" applyAlignment="1">
      <alignment horizontal="center" vertical="center"/>
    </xf>
    <xf numFmtId="3" fontId="7" fillId="0" borderId="40" xfId="0" applyNumberFormat="1" applyFont="1" applyBorder="1" applyAlignment="1">
      <alignment horizontal="center" vertical="center"/>
    </xf>
    <xf numFmtId="9" fontId="16" fillId="0" borderId="39" xfId="0" applyNumberFormat="1" applyFont="1" applyBorder="1" applyAlignment="1">
      <alignment horizontal="center" vertical="center"/>
    </xf>
    <xf numFmtId="164" fontId="16" fillId="0" borderId="29" xfId="0" applyNumberFormat="1" applyFont="1" applyBorder="1" applyAlignment="1">
      <alignment horizontal="center" vertical="center"/>
    </xf>
    <xf numFmtId="9" fontId="16" fillId="0" borderId="29" xfId="0" applyNumberFormat="1" applyFont="1" applyBorder="1" applyAlignment="1">
      <alignment horizontal="center" vertical="center"/>
    </xf>
    <xf numFmtId="164" fontId="16" fillId="0" borderId="62" xfId="0" applyNumberFormat="1" applyFont="1" applyBorder="1" applyAlignment="1">
      <alignment horizontal="center" vertical="center"/>
    </xf>
    <xf numFmtId="164" fontId="16" fillId="0" borderId="0" xfId="0" applyNumberFormat="1" applyFont="1" applyBorder="1" applyAlignment="1">
      <alignment horizontal="center" vertical="center"/>
    </xf>
    <xf numFmtId="3" fontId="11" fillId="0" borderId="63" xfId="0" applyNumberFormat="1" applyFont="1" applyBorder="1" applyAlignment="1">
      <alignment horizontal="center" vertical="center"/>
    </xf>
    <xf numFmtId="3" fontId="11" fillId="0" borderId="64" xfId="0" applyNumberFormat="1" applyFont="1" applyBorder="1" applyAlignment="1">
      <alignment horizontal="center" vertical="center"/>
    </xf>
    <xf numFmtId="9" fontId="16" fillId="0" borderId="44" xfId="0" applyNumberFormat="1" applyFont="1" applyBorder="1" applyAlignment="1">
      <alignment horizontal="center" vertical="center"/>
    </xf>
    <xf numFmtId="164" fontId="16" fillId="0" borderId="51" xfId="0" applyNumberFormat="1" applyFont="1" applyBorder="1" applyAlignment="1">
      <alignment horizontal="center" vertical="center"/>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59" xfId="0" applyFont="1" applyBorder="1" applyAlignment="1">
      <alignment horizontal="center" vertical="center" wrapText="1"/>
    </xf>
    <xf numFmtId="3" fontId="5" fillId="0" borderId="13" xfId="0" applyNumberFormat="1" applyFont="1" applyBorder="1" applyAlignment="1">
      <alignment horizontal="center" vertical="center" wrapText="1"/>
    </xf>
    <xf numFmtId="164" fontId="5" fillId="0" borderId="65" xfId="0" applyNumberFormat="1" applyFont="1" applyBorder="1" applyAlignment="1">
      <alignment horizontal="center" vertical="center" wrapText="1"/>
    </xf>
    <xf numFmtId="3" fontId="5" fillId="0" borderId="65" xfId="0" applyNumberFormat="1" applyFont="1" applyBorder="1" applyAlignment="1">
      <alignment horizontal="center" vertical="center" wrapText="1"/>
    </xf>
    <xf numFmtId="164" fontId="5" fillId="0" borderId="14" xfId="0" applyNumberFormat="1" applyFont="1" applyBorder="1" applyAlignment="1">
      <alignment horizontal="center" vertical="center" wrapText="1"/>
    </xf>
    <xf numFmtId="3" fontId="5" fillId="0" borderId="60" xfId="0" applyNumberFormat="1" applyFont="1" applyBorder="1" applyAlignment="1">
      <alignment horizontal="center" vertical="center" wrapText="1"/>
    </xf>
    <xf numFmtId="3" fontId="8" fillId="0" borderId="66" xfId="0" applyNumberFormat="1" applyFont="1" applyBorder="1" applyAlignment="1">
      <alignment horizontal="center" vertical="center"/>
    </xf>
    <xf numFmtId="164" fontId="9" fillId="0" borderId="67" xfId="0" applyNumberFormat="1" applyFont="1" applyBorder="1" applyAlignment="1">
      <alignment horizontal="center" vertical="center"/>
    </xf>
    <xf numFmtId="3" fontId="8" fillId="0" borderId="67" xfId="0" applyNumberFormat="1" applyFont="1" applyBorder="1" applyAlignment="1">
      <alignment horizontal="center" vertical="center"/>
    </xf>
    <xf numFmtId="164" fontId="9" fillId="0" borderId="47" xfId="0" applyNumberFormat="1" applyFont="1" applyBorder="1" applyAlignment="1">
      <alignment horizontal="center" vertical="center"/>
    </xf>
    <xf numFmtId="3" fontId="8" fillId="0" borderId="35" xfId="0" applyNumberFormat="1" applyFont="1" applyBorder="1" applyAlignment="1">
      <alignment horizontal="center" vertical="center"/>
    </xf>
    <xf numFmtId="3" fontId="8" fillId="0" borderId="24" xfId="0" applyNumberFormat="1" applyFont="1" applyBorder="1" applyAlignment="1">
      <alignment horizontal="center" vertical="center"/>
    </xf>
    <xf numFmtId="164" fontId="9" fillId="0" borderId="58" xfId="0" applyNumberFormat="1" applyFont="1" applyBorder="1" applyAlignment="1">
      <alignment horizontal="center" vertical="center"/>
    </xf>
    <xf numFmtId="3" fontId="8" fillId="0" borderId="58" xfId="0" applyNumberFormat="1" applyFont="1" applyBorder="1" applyAlignment="1">
      <alignment horizontal="center" vertical="center"/>
    </xf>
    <xf numFmtId="0" fontId="5" fillId="0" borderId="21" xfId="0" applyFont="1" applyBorder="1" applyAlignment="1">
      <alignment horizontal="center" vertical="center" wrapText="1"/>
    </xf>
    <xf numFmtId="9" fontId="9" fillId="0" borderId="68" xfId="0" applyNumberFormat="1" applyFont="1" applyBorder="1" applyAlignment="1">
      <alignment horizontal="center" vertical="center"/>
    </xf>
    <xf numFmtId="3" fontId="5" fillId="0" borderId="68" xfId="0" applyNumberFormat="1" applyFont="1" applyBorder="1" applyAlignment="1">
      <alignment horizontal="center" vertical="center"/>
    </xf>
    <xf numFmtId="3" fontId="8" fillId="0" borderId="0" xfId="0" applyNumberFormat="1" applyFont="1" applyAlignment="1">
      <alignment horizontal="left" vertical="center"/>
    </xf>
    <xf numFmtId="164" fontId="8" fillId="0" borderId="0" xfId="0" applyNumberFormat="1" applyFont="1" applyAlignment="1">
      <alignment horizontal="left" vertical="center"/>
    </xf>
    <xf numFmtId="164" fontId="5" fillId="0" borderId="61" xfId="0" applyNumberFormat="1" applyFont="1" applyBorder="1" applyAlignment="1">
      <alignment horizontal="center" vertical="center" wrapText="1"/>
    </xf>
    <xf numFmtId="3" fontId="5" fillId="0" borderId="49" xfId="0" applyNumberFormat="1" applyFont="1" applyBorder="1" applyAlignment="1">
      <alignment horizontal="center" vertical="center"/>
    </xf>
    <xf numFmtId="164" fontId="9" fillId="0" borderId="69" xfId="0" applyNumberFormat="1" applyFont="1" applyBorder="1" applyAlignment="1">
      <alignment horizontal="center" vertical="center"/>
    </xf>
    <xf numFmtId="164" fontId="9" fillId="0" borderId="70" xfId="0" applyNumberFormat="1" applyFont="1" applyBorder="1" applyAlignment="1">
      <alignment horizontal="center" vertical="center"/>
    </xf>
    <xf numFmtId="3" fontId="8" fillId="0" borderId="70" xfId="0" applyNumberFormat="1" applyFont="1" applyBorder="1" applyAlignment="1">
      <alignment horizontal="center" vertical="center"/>
    </xf>
    <xf numFmtId="3" fontId="8" fillId="0" borderId="26" xfId="0" applyNumberFormat="1" applyFont="1" applyBorder="1" applyAlignment="1">
      <alignment horizontal="center" vertical="center"/>
    </xf>
    <xf numFmtId="3" fontId="5" fillId="0" borderId="24" xfId="0" applyNumberFormat="1" applyFont="1" applyBorder="1" applyAlignment="1">
      <alignment horizontal="center" vertical="center" wrapText="1"/>
    </xf>
    <xf numFmtId="164" fontId="5" fillId="0" borderId="58" xfId="0" applyNumberFormat="1" applyFont="1" applyBorder="1" applyAlignment="1">
      <alignment horizontal="center" vertical="center" wrapText="1"/>
    </xf>
    <xf numFmtId="3" fontId="5" fillId="0" borderId="58" xfId="0" applyNumberFormat="1" applyFont="1" applyBorder="1" applyAlignment="1">
      <alignment horizontal="center" vertical="center" wrapText="1"/>
    </xf>
    <xf numFmtId="164" fontId="5" fillId="0" borderId="25" xfId="0" applyNumberFormat="1" applyFont="1" applyBorder="1" applyAlignment="1">
      <alignment horizontal="center" vertical="center" wrapText="1"/>
    </xf>
    <xf numFmtId="3" fontId="5" fillId="0" borderId="26" xfId="0" applyNumberFormat="1" applyFont="1" applyBorder="1" applyAlignment="1">
      <alignment horizontal="center" vertical="center" wrapText="1"/>
    </xf>
    <xf numFmtId="164" fontId="5" fillId="0" borderId="27" xfId="0" applyNumberFormat="1" applyFont="1" applyBorder="1" applyAlignment="1">
      <alignment horizontal="center" vertical="center" wrapText="1"/>
    </xf>
    <xf numFmtId="9" fontId="5" fillId="0" borderId="15" xfId="0" applyNumberFormat="1" applyFont="1" applyBorder="1" applyAlignment="1">
      <alignment horizontal="center" vertical="center"/>
    </xf>
    <xf numFmtId="3" fontId="8" fillId="0" borderId="49" xfId="0" applyNumberFormat="1" applyFont="1" applyBorder="1" applyAlignment="1">
      <alignment horizontal="center" vertical="center"/>
    </xf>
    <xf numFmtId="164" fontId="9" fillId="0" borderId="44" xfId="0" applyNumberFormat="1" applyFont="1" applyBorder="1" applyAlignment="1">
      <alignment horizontal="center" vertical="center"/>
    </xf>
    <xf numFmtId="3" fontId="8" fillId="0" borderId="60" xfId="0" applyNumberFormat="1" applyFont="1" applyBorder="1" applyAlignment="1">
      <alignment horizontal="center" vertical="center"/>
    </xf>
    <xf numFmtId="164" fontId="9" fillId="0" borderId="61" xfId="0" applyNumberFormat="1" applyFont="1" applyBorder="1" applyAlignment="1">
      <alignment horizontal="center" vertical="center"/>
    </xf>
    <xf numFmtId="3" fontId="8" fillId="0" borderId="13" xfId="0" applyNumberFormat="1" applyFont="1" applyBorder="1" applyAlignment="1">
      <alignment horizontal="center" vertical="center"/>
    </xf>
    <xf numFmtId="3" fontId="5" fillId="0" borderId="13" xfId="0" applyNumberFormat="1" applyFont="1" applyBorder="1" applyAlignment="1">
      <alignment horizontal="center" vertical="center"/>
    </xf>
    <xf numFmtId="9" fontId="9" fillId="0" borderId="71" xfId="0" applyNumberFormat="1" applyFont="1" applyBorder="1" applyAlignment="1">
      <alignment horizontal="center" vertical="center"/>
    </xf>
    <xf numFmtId="0" fontId="6" fillId="0" borderId="0" xfId="0" applyFont="1" applyBorder="1" applyAlignment="1">
      <alignment horizontal="center" vertical="center" wrapText="1"/>
    </xf>
    <xf numFmtId="164" fontId="8" fillId="0" borderId="0" xfId="0" applyNumberFormat="1" applyFont="1" applyAlignment="1">
      <alignment horizontal="center" vertical="center"/>
    </xf>
    <xf numFmtId="0" fontId="46" fillId="0" borderId="0" xfId="44" applyFill="1" applyAlignment="1">
      <alignment/>
    </xf>
    <xf numFmtId="0" fontId="46" fillId="0" borderId="0" xfId="44" applyAlignment="1">
      <alignment/>
    </xf>
    <xf numFmtId="0" fontId="5" fillId="0" borderId="56" xfId="0" applyFont="1" applyBorder="1" applyAlignment="1">
      <alignment horizontal="center" vertical="center" wrapText="1"/>
    </xf>
    <xf numFmtId="9" fontId="5" fillId="0" borderId="54" xfId="0" applyNumberFormat="1" applyFont="1" applyBorder="1" applyAlignment="1">
      <alignment horizontal="center" vertical="center"/>
    </xf>
    <xf numFmtId="0" fontId="5" fillId="0" borderId="72" xfId="0" applyFont="1" applyBorder="1" applyAlignment="1">
      <alignment horizontal="center" vertical="center" wrapText="1"/>
    </xf>
    <xf numFmtId="0" fontId="5" fillId="0" borderId="43" xfId="0" applyFont="1" applyBorder="1" applyAlignment="1">
      <alignment horizontal="center" vertical="center" wrapText="1"/>
    </xf>
    <xf numFmtId="0" fontId="0" fillId="0" borderId="0" xfId="0" applyFont="1" applyAlignment="1">
      <alignment/>
    </xf>
    <xf numFmtId="164" fontId="9" fillId="0" borderId="19" xfId="0" applyNumberFormat="1" applyFont="1" applyBorder="1" applyAlignment="1">
      <alignment horizontal="center" vertical="center"/>
    </xf>
    <xf numFmtId="164" fontId="9" fillId="0" borderId="46" xfId="0" applyNumberFormat="1" applyFont="1" applyBorder="1" applyAlignment="1">
      <alignment horizontal="center" vertical="center"/>
    </xf>
    <xf numFmtId="9" fontId="16" fillId="0" borderId="30" xfId="0" applyNumberFormat="1" applyFont="1" applyBorder="1" applyAlignment="1">
      <alignment horizontal="center" vertical="center"/>
    </xf>
    <xf numFmtId="9" fontId="16" fillId="0" borderId="32" xfId="0" applyNumberFormat="1" applyFont="1" applyBorder="1" applyAlignment="1">
      <alignment horizontal="center" vertical="center"/>
    </xf>
    <xf numFmtId="3" fontId="7" fillId="0" borderId="26" xfId="0" applyNumberFormat="1" applyFont="1" applyBorder="1" applyAlignment="1">
      <alignment horizontal="center" vertical="center"/>
    </xf>
    <xf numFmtId="9" fontId="16" fillId="0" borderId="27" xfId="0" applyNumberFormat="1" applyFont="1" applyBorder="1" applyAlignment="1">
      <alignment horizontal="center" vertical="center"/>
    </xf>
    <xf numFmtId="9" fontId="16" fillId="0" borderId="41" xfId="0" applyNumberFormat="1" applyFont="1" applyBorder="1" applyAlignment="1">
      <alignment horizontal="center" vertical="center"/>
    </xf>
    <xf numFmtId="0" fontId="7" fillId="0" borderId="30" xfId="0" applyFont="1" applyBorder="1" applyAlignment="1">
      <alignment horizontal="left" vertical="center" wrapText="1"/>
    </xf>
    <xf numFmtId="0" fontId="7" fillId="0" borderId="32" xfId="0" applyFont="1" applyBorder="1" applyAlignment="1">
      <alignment horizontal="left" vertical="center" wrapText="1"/>
    </xf>
    <xf numFmtId="0" fontId="7" fillId="0" borderId="27" xfId="0" applyFont="1" applyBorder="1" applyAlignment="1">
      <alignment horizontal="left" vertical="center" wrapText="1"/>
    </xf>
    <xf numFmtId="164" fontId="16" fillId="0" borderId="25" xfId="0" applyNumberFormat="1" applyFont="1" applyBorder="1" applyAlignment="1">
      <alignment horizontal="center" vertical="center"/>
    </xf>
    <xf numFmtId="164" fontId="16" fillId="0" borderId="44" xfId="0" applyNumberFormat="1" applyFont="1" applyBorder="1" applyAlignment="1">
      <alignment horizontal="center" vertical="center"/>
    </xf>
    <xf numFmtId="0" fontId="5" fillId="0" borderId="73" xfId="0" applyFont="1" applyBorder="1" applyAlignment="1">
      <alignment horizontal="center" vertical="center" wrapText="1"/>
    </xf>
    <xf numFmtId="0" fontId="9" fillId="0" borderId="14" xfId="0" applyFont="1" applyBorder="1" applyAlignment="1">
      <alignment horizontal="center" vertical="center" wrapText="1"/>
    </xf>
    <xf numFmtId="3" fontId="11" fillId="0" borderId="37" xfId="0" applyNumberFormat="1" applyFont="1" applyBorder="1" applyAlignment="1">
      <alignment horizontal="center" vertical="center"/>
    </xf>
    <xf numFmtId="3" fontId="7" fillId="0" borderId="38" xfId="0" applyNumberFormat="1" applyFont="1" applyBorder="1" applyAlignment="1">
      <alignment horizontal="center" vertical="center"/>
    </xf>
    <xf numFmtId="0" fontId="7" fillId="0" borderId="60" xfId="0" applyFont="1" applyBorder="1" applyAlignment="1">
      <alignment horizontal="center" vertical="center"/>
    </xf>
    <xf numFmtId="0" fontId="16" fillId="0" borderId="14"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3" fontId="5" fillId="0" borderId="22" xfId="0" applyNumberFormat="1" applyFont="1" applyBorder="1" applyAlignment="1">
      <alignment horizontal="center" vertical="center" wrapText="1"/>
    </xf>
    <xf numFmtId="9" fontId="9" fillId="0" borderId="68" xfId="0" applyNumberFormat="1" applyFont="1" applyBorder="1" applyAlignment="1">
      <alignment horizontal="center" vertical="center" wrapText="1"/>
    </xf>
    <xf numFmtId="9" fontId="9" fillId="0" borderId="36" xfId="0" applyNumberFormat="1" applyFont="1" applyBorder="1" applyAlignment="1">
      <alignment horizontal="center" vertical="center" wrapText="1"/>
    </xf>
    <xf numFmtId="3" fontId="5" fillId="0" borderId="37" xfId="0" applyNumberFormat="1" applyFont="1" applyBorder="1" applyAlignment="1">
      <alignment horizontal="center" vertical="center" wrapText="1"/>
    </xf>
    <xf numFmtId="3" fontId="5" fillId="0" borderId="21" xfId="0" applyNumberFormat="1" applyFont="1" applyBorder="1" applyAlignment="1">
      <alignment horizontal="center" vertical="center" wrapText="1"/>
    </xf>
    <xf numFmtId="3" fontId="5" fillId="0" borderId="0" xfId="0" applyNumberFormat="1" applyFont="1" applyBorder="1" applyAlignment="1">
      <alignment horizontal="center" vertical="center" wrapText="1"/>
    </xf>
    <xf numFmtId="9" fontId="9" fillId="0" borderId="0" xfId="0" applyNumberFormat="1" applyFont="1" applyBorder="1" applyAlignment="1">
      <alignment horizontal="center" vertical="center" wrapText="1"/>
    </xf>
    <xf numFmtId="3" fontId="5" fillId="0" borderId="28" xfId="0" applyNumberFormat="1" applyFont="1" applyBorder="1" applyAlignment="1">
      <alignment horizontal="center" vertical="center"/>
    </xf>
    <xf numFmtId="0" fontId="5" fillId="0" borderId="57" xfId="0" applyFont="1" applyBorder="1" applyAlignment="1">
      <alignment horizontal="center" vertical="center"/>
    </xf>
    <xf numFmtId="0" fontId="5" fillId="0" borderId="73" xfId="0" applyFont="1" applyBorder="1" applyAlignment="1">
      <alignment horizontal="center" vertical="center"/>
    </xf>
    <xf numFmtId="164" fontId="9" fillId="0" borderId="75" xfId="0" applyNumberFormat="1" applyFont="1" applyBorder="1" applyAlignment="1">
      <alignment horizontal="center" vertical="center"/>
    </xf>
    <xf numFmtId="164" fontId="9" fillId="0" borderId="65" xfId="0" applyNumberFormat="1" applyFont="1" applyBorder="1" applyAlignment="1">
      <alignment horizontal="center" vertical="center"/>
    </xf>
    <xf numFmtId="3" fontId="11" fillId="0" borderId="60" xfId="0" applyNumberFormat="1" applyFont="1" applyBorder="1" applyAlignment="1">
      <alignment horizontal="center" vertical="center"/>
    </xf>
    <xf numFmtId="3" fontId="8" fillId="0" borderId="59" xfId="0" applyNumberFormat="1" applyFont="1" applyBorder="1" applyAlignment="1">
      <alignment horizontal="center" vertical="center"/>
    </xf>
    <xf numFmtId="3" fontId="8" fillId="0" borderId="69" xfId="0" applyNumberFormat="1" applyFont="1" applyBorder="1" applyAlignment="1">
      <alignment horizontal="center" vertical="center"/>
    </xf>
    <xf numFmtId="3" fontId="8" fillId="0" borderId="65" xfId="0" applyNumberFormat="1" applyFont="1" applyBorder="1" applyAlignment="1">
      <alignment horizontal="center" vertical="center"/>
    </xf>
    <xf numFmtId="3" fontId="0" fillId="0" borderId="0" xfId="0" applyNumberFormat="1" applyFont="1" applyAlignment="1">
      <alignment/>
    </xf>
    <xf numFmtId="3" fontId="8" fillId="0" borderId="21" xfId="0" applyNumberFormat="1" applyFont="1" applyBorder="1" applyAlignment="1">
      <alignment horizontal="center" vertical="center"/>
    </xf>
    <xf numFmtId="3" fontId="11" fillId="0" borderId="66" xfId="0" applyNumberFormat="1" applyFont="1" applyBorder="1" applyAlignment="1">
      <alignment horizontal="center" vertical="center"/>
    </xf>
    <xf numFmtId="3" fontId="11" fillId="0" borderId="76" xfId="0" applyNumberFormat="1" applyFont="1" applyBorder="1" applyAlignment="1">
      <alignment horizontal="center" vertical="center"/>
    </xf>
    <xf numFmtId="9" fontId="16" fillId="0" borderId="47" xfId="0" applyNumberFormat="1" applyFont="1" applyBorder="1" applyAlignment="1">
      <alignment horizontal="center" vertical="center"/>
    </xf>
    <xf numFmtId="164" fontId="16" fillId="0" borderId="77" xfId="0" applyNumberFormat="1" applyFont="1" applyBorder="1" applyAlignment="1">
      <alignment horizontal="center" vertical="center"/>
    </xf>
    <xf numFmtId="164" fontId="16" fillId="0" borderId="41" xfId="0" applyNumberFormat="1" applyFont="1" applyBorder="1" applyAlignment="1">
      <alignment horizontal="center" vertical="center"/>
    </xf>
    <xf numFmtId="3" fontId="5" fillId="0" borderId="53" xfId="0" applyNumberFormat="1" applyFont="1" applyBorder="1" applyAlignment="1">
      <alignment horizontal="center" vertical="center"/>
    </xf>
    <xf numFmtId="3" fontId="5" fillId="0" borderId="0" xfId="0" applyNumberFormat="1" applyFont="1" applyAlignment="1">
      <alignment horizontal="left" vertical="center"/>
    </xf>
    <xf numFmtId="3" fontId="7" fillId="0" borderId="78" xfId="0" applyNumberFormat="1" applyFont="1" applyBorder="1" applyAlignment="1">
      <alignment horizontal="center" vertical="center" shrinkToFit="1"/>
    </xf>
    <xf numFmtId="0" fontId="37" fillId="0" borderId="10" xfId="0" applyFont="1" applyFill="1" applyBorder="1" applyAlignment="1">
      <alignment horizontal="left"/>
    </xf>
    <xf numFmtId="0" fontId="5" fillId="0" borderId="54"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79"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81" xfId="0" applyFont="1" applyBorder="1" applyAlignment="1">
      <alignment horizontal="center" vertical="center" wrapText="1"/>
    </xf>
    <xf numFmtId="0" fontId="4" fillId="0" borderId="8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85"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88"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90"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19" xfId="0" applyFont="1" applyBorder="1" applyAlignment="1">
      <alignment horizontal="center" vertical="center" wrapText="1"/>
    </xf>
    <xf numFmtId="0" fontId="7" fillId="0" borderId="91" xfId="0" applyFont="1" applyBorder="1" applyAlignment="1">
      <alignment horizontal="center" vertical="center"/>
    </xf>
    <xf numFmtId="0" fontId="8" fillId="0" borderId="92" xfId="0" applyFont="1" applyBorder="1" applyAlignment="1">
      <alignment horizontal="center" vertical="center"/>
    </xf>
    <xf numFmtId="0" fontId="8" fillId="0" borderId="42" xfId="0" applyFont="1" applyBorder="1" applyAlignment="1">
      <alignment horizontal="center" vertical="center"/>
    </xf>
    <xf numFmtId="0" fontId="8" fillId="0" borderId="19" xfId="0" applyFont="1" applyBorder="1" applyAlignment="1">
      <alignment horizontal="center" vertical="center"/>
    </xf>
    <xf numFmtId="0" fontId="7" fillId="0" borderId="0" xfId="0" applyFont="1" applyBorder="1" applyAlignment="1">
      <alignment horizontal="center" vertical="center"/>
    </xf>
    <xf numFmtId="0" fontId="7" fillId="0" borderId="59" xfId="0" applyFont="1" applyBorder="1" applyAlignment="1">
      <alignment horizontal="center" vertical="center"/>
    </xf>
    <xf numFmtId="0" fontId="7" fillId="0" borderId="93" xfId="0" applyFont="1" applyBorder="1" applyAlignment="1">
      <alignment horizontal="center" vertical="center"/>
    </xf>
    <xf numFmtId="0" fontId="13" fillId="0" borderId="87" xfId="0" applyFont="1" applyBorder="1" applyAlignment="1">
      <alignment horizontal="center" vertical="center" wrapText="1"/>
    </xf>
    <xf numFmtId="0" fontId="13" fillId="0" borderId="88"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0" fontId="7" fillId="0" borderId="89" xfId="0" applyFont="1" applyFill="1" applyBorder="1" applyAlignment="1">
      <alignment horizontal="center" vertical="center" wrapText="1"/>
    </xf>
    <xf numFmtId="0" fontId="8"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6" xfId="0" applyFont="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Border="1" applyAlignment="1">
      <alignment horizontal="center" vertical="center"/>
    </xf>
    <xf numFmtId="0" fontId="8" fillId="0" borderId="94" xfId="0" applyFont="1" applyBorder="1" applyAlignment="1">
      <alignment horizontal="center" vertical="center"/>
    </xf>
    <xf numFmtId="0" fontId="8" fillId="0" borderId="10" xfId="0" applyFont="1" applyBorder="1" applyAlignment="1">
      <alignment horizontal="center" vertical="center"/>
    </xf>
    <xf numFmtId="0" fontId="8" fillId="0" borderId="71" xfId="0" applyFont="1" applyBorder="1" applyAlignment="1">
      <alignment horizontal="center" vertical="center"/>
    </xf>
    <xf numFmtId="0" fontId="5" fillId="0" borderId="78"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5" xfId="0" applyFont="1" applyBorder="1" applyAlignment="1">
      <alignment horizontal="center" vertical="center" wrapText="1"/>
    </xf>
    <xf numFmtId="0" fontId="7" fillId="0" borderId="50"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96" xfId="0" applyFont="1" applyBorder="1" applyAlignment="1">
      <alignment horizontal="center" vertical="center"/>
    </xf>
    <xf numFmtId="0" fontId="8" fillId="0" borderId="97" xfId="0" applyFont="1" applyBorder="1" applyAlignment="1">
      <alignment horizontal="center" vertical="center"/>
    </xf>
    <xf numFmtId="0" fontId="8" fillId="0" borderId="95" xfId="0" applyFont="1" applyBorder="1" applyAlignment="1">
      <alignment horizontal="center" vertical="center"/>
    </xf>
    <xf numFmtId="0" fontId="7" fillId="0" borderId="50" xfId="0" applyFont="1" applyBorder="1" applyAlignment="1">
      <alignment horizontal="center" vertical="center"/>
    </xf>
    <xf numFmtId="0" fontId="8" fillId="0" borderId="53" xfId="0" applyFont="1" applyBorder="1" applyAlignment="1">
      <alignment horizontal="center" vertical="center"/>
    </xf>
    <xf numFmtId="0" fontId="8" fillId="0" borderId="23" xfId="0" applyFont="1" applyBorder="1" applyAlignment="1">
      <alignment horizontal="center" vertical="center"/>
    </xf>
    <xf numFmtId="0" fontId="4" fillId="0" borderId="98"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36" xfId="0" applyFont="1" applyBorder="1" applyAlignment="1">
      <alignment horizontal="center" vertical="center" wrapText="1"/>
    </xf>
    <xf numFmtId="0" fontId="8" fillId="0" borderId="46" xfId="0" applyFont="1" applyBorder="1" applyAlignment="1">
      <alignment horizontal="center" vertical="center"/>
    </xf>
    <xf numFmtId="0" fontId="8" fillId="0" borderId="100" xfId="0" applyFont="1" applyBorder="1" applyAlignment="1">
      <alignment horizontal="center" vertical="center"/>
    </xf>
    <xf numFmtId="0" fontId="5" fillId="0" borderId="40"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11" fillId="0" borderId="0" xfId="0" applyFont="1" applyAlignment="1">
      <alignment horizontal="left" vertical="center" wrapText="1"/>
    </xf>
    <xf numFmtId="0" fontId="58" fillId="0" borderId="0" xfId="0" applyFont="1" applyAlignment="1">
      <alignment horizontal="left" vertical="top" wrapText="1"/>
    </xf>
    <xf numFmtId="0" fontId="5" fillId="0" borderId="2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40" xfId="0" applyFont="1" applyBorder="1" applyAlignment="1">
      <alignment horizontal="center" vertical="center" wrapText="1"/>
    </xf>
    <xf numFmtId="0" fontId="5" fillId="0" borderId="29"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41" xfId="0" applyFont="1" applyBorder="1" applyAlignment="1">
      <alignment horizontal="center" vertical="center" wrapText="1"/>
    </xf>
    <xf numFmtId="0" fontId="5" fillId="0" borderId="54" xfId="0" applyFont="1" applyBorder="1" applyAlignment="1">
      <alignment horizontal="center" vertical="center"/>
    </xf>
    <xf numFmtId="0" fontId="15" fillId="0" borderId="17" xfId="0" applyFont="1" applyBorder="1" applyAlignment="1">
      <alignment horizontal="center" vertical="center"/>
    </xf>
    <xf numFmtId="0" fontId="4" fillId="0" borderId="101"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48" xfId="0" applyFont="1" applyBorder="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17" xfId="0" applyFont="1" applyBorder="1" applyAlignment="1">
      <alignment horizontal="center" vertical="center"/>
    </xf>
    <xf numFmtId="0" fontId="8" fillId="0" borderId="63" xfId="0" applyFont="1" applyBorder="1" applyAlignment="1">
      <alignment horizontal="center" vertical="center"/>
    </xf>
    <xf numFmtId="0" fontId="5" fillId="0" borderId="63" xfId="0" applyFont="1" applyBorder="1" applyAlignment="1">
      <alignment horizontal="center" vertical="center" wrapText="1"/>
    </xf>
    <xf numFmtId="0" fontId="12" fillId="0" borderId="87" xfId="0" applyFont="1" applyBorder="1" applyAlignment="1">
      <alignment horizontal="center" vertical="center"/>
    </xf>
    <xf numFmtId="0" fontId="12" fillId="0" borderId="88" xfId="0" applyFont="1" applyBorder="1" applyAlignment="1">
      <alignment horizontal="center" vertical="center"/>
    </xf>
    <xf numFmtId="9" fontId="5" fillId="0" borderId="54" xfId="0" applyNumberFormat="1" applyFont="1" applyBorder="1" applyAlignment="1">
      <alignment horizontal="center" vertical="center" wrapText="1"/>
    </xf>
    <xf numFmtId="0" fontId="18" fillId="0" borderId="86" xfId="0" applyFont="1" applyBorder="1" applyAlignment="1">
      <alignment horizontal="center" vertical="center" wrapText="1"/>
    </xf>
    <xf numFmtId="0" fontId="18" fillId="0" borderId="87" xfId="0" applyFont="1" applyBorder="1" applyAlignment="1">
      <alignment horizontal="center" vertical="center" wrapText="1"/>
    </xf>
    <xf numFmtId="0" fontId="18" fillId="0" borderId="88" xfId="0" applyFont="1" applyBorder="1" applyAlignment="1">
      <alignment horizontal="center" vertical="center" wrapText="1"/>
    </xf>
    <xf numFmtId="0" fontId="8" fillId="0" borderId="0" xfId="0" applyFont="1" applyBorder="1" applyAlignment="1">
      <alignment horizontal="left" vertical="center" wrapText="1"/>
    </xf>
    <xf numFmtId="0" fontId="5" fillId="0" borderId="41"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35" xfId="0" applyFont="1" applyBorder="1" applyAlignment="1">
      <alignment horizontal="center" vertical="center" wrapText="1"/>
    </xf>
    <xf numFmtId="0" fontId="6" fillId="0" borderId="0" xfId="0" applyFont="1" applyAlignment="1">
      <alignment horizontal="left"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5" fillId="0" borderId="89" xfId="0" applyFont="1" applyBorder="1" applyAlignment="1">
      <alignment horizontal="center" vertical="center"/>
    </xf>
    <xf numFmtId="0" fontId="5" fillId="0" borderId="10" xfId="0" applyFont="1" applyBorder="1" applyAlignment="1">
      <alignment horizontal="center" vertical="center"/>
    </xf>
    <xf numFmtId="0" fontId="5" fillId="0" borderId="71" xfId="0" applyFont="1" applyBorder="1" applyAlignment="1">
      <alignment horizontal="center" vertical="center"/>
    </xf>
    <xf numFmtId="0" fontId="5" fillId="0" borderId="69" xfId="0" applyFont="1" applyBorder="1" applyAlignment="1">
      <alignment horizontal="center" vertical="center" wrapText="1"/>
    </xf>
    <xf numFmtId="3" fontId="8" fillId="0" borderId="0" xfId="0" applyNumberFormat="1" applyFont="1" applyAlignment="1">
      <alignment horizontal="left" vertical="center" wrapText="1"/>
    </xf>
    <xf numFmtId="0" fontId="6" fillId="0" borderId="0" xfId="0" applyFont="1" applyAlignment="1">
      <alignment horizontal="left"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4" fillId="0" borderId="80" xfId="0" applyFont="1" applyFill="1" applyBorder="1" applyAlignment="1">
      <alignment horizontal="center" vertical="center" wrapText="1"/>
    </xf>
    <xf numFmtId="0" fontId="12" fillId="0" borderId="98" xfId="0" applyFont="1" applyBorder="1" applyAlignment="1">
      <alignment horizontal="center" vertical="center" wrapText="1"/>
    </xf>
    <xf numFmtId="0" fontId="12" fillId="0" borderId="82" xfId="0" applyFont="1" applyBorder="1" applyAlignment="1">
      <alignment horizontal="center" vertical="center"/>
    </xf>
    <xf numFmtId="0" fontId="8" fillId="0" borderId="3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23" xfId="0" applyFont="1" applyBorder="1" applyAlignment="1">
      <alignment horizontal="center" vertical="center" wrapText="1"/>
    </xf>
    <xf numFmtId="0" fontId="4" fillId="0" borderId="86" xfId="0" applyFont="1" applyFill="1" applyBorder="1" applyAlignment="1">
      <alignment horizontal="center" vertical="center" wrapText="1"/>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5" fillId="0" borderId="43" xfId="0" applyFont="1" applyBorder="1" applyAlignment="1">
      <alignment horizontal="center" vertical="center" wrapText="1"/>
    </xf>
    <xf numFmtId="0" fontId="5" fillId="0" borderId="20" xfId="0" applyFont="1" applyBorder="1" applyAlignment="1">
      <alignment horizontal="center" vertical="center" wrapText="1"/>
    </xf>
    <xf numFmtId="0" fontId="12" fillId="0" borderId="82" xfId="0" applyFont="1" applyBorder="1" applyAlignment="1">
      <alignment horizontal="center" vertical="center" wrapText="1"/>
    </xf>
    <xf numFmtId="0" fontId="5" fillId="0" borderId="52"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50" xfId="0" applyFont="1" applyBorder="1" applyAlignment="1">
      <alignment horizontal="center" vertical="center"/>
    </xf>
    <xf numFmtId="0" fontId="5" fillId="0" borderId="23" xfId="0" applyFont="1" applyBorder="1" applyAlignment="1">
      <alignment horizontal="center" vertical="center"/>
    </xf>
    <xf numFmtId="0" fontId="6" fillId="0" borderId="23" xfId="0" applyFont="1" applyBorder="1" applyAlignment="1">
      <alignment horizontal="center" vertical="center" wrapText="1"/>
    </xf>
    <xf numFmtId="0" fontId="5" fillId="0" borderId="91" xfId="0" applyFont="1" applyBorder="1" applyAlignment="1">
      <alignment horizontal="center" vertical="center" wrapText="1"/>
    </xf>
    <xf numFmtId="0" fontId="13" fillId="0" borderId="98" xfId="0" applyFont="1" applyBorder="1" applyAlignment="1">
      <alignment horizontal="center" vertical="center" wrapText="1"/>
    </xf>
    <xf numFmtId="0" fontId="13" fillId="0" borderId="8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91" xfId="0" applyFont="1" applyBorder="1" applyAlignment="1">
      <alignment horizontal="center" vertical="center" wrapText="1"/>
    </xf>
    <xf numFmtId="0" fontId="15" fillId="0" borderId="92" xfId="0" applyFont="1" applyBorder="1" applyAlignment="1">
      <alignment horizontal="center" vertical="center" wrapText="1"/>
    </xf>
    <xf numFmtId="0" fontId="15" fillId="0" borderId="90"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83" xfId="0" applyFont="1" applyBorder="1" applyAlignment="1">
      <alignment horizontal="center" vertical="center" wrapText="1"/>
    </xf>
    <xf numFmtId="0" fontId="15" fillId="0" borderId="84" xfId="0" applyFont="1" applyBorder="1" applyAlignment="1">
      <alignment horizontal="center" vertical="center" wrapText="1"/>
    </xf>
    <xf numFmtId="0" fontId="15" fillId="0" borderId="85" xfId="0" applyFont="1" applyBorder="1" applyAlignment="1">
      <alignment horizontal="center" vertical="center" wrapText="1"/>
    </xf>
    <xf numFmtId="0" fontId="4" fillId="0" borderId="105" xfId="0" applyFont="1" applyBorder="1" applyAlignment="1">
      <alignment vertical="center" wrapText="1"/>
    </xf>
    <xf numFmtId="0" fontId="4" fillId="0" borderId="0" xfId="0" applyFont="1" applyBorder="1" applyAlignment="1">
      <alignment vertical="center" wrapText="1"/>
    </xf>
    <xf numFmtId="0" fontId="15" fillId="0" borderId="0" xfId="0" applyFont="1" applyBorder="1" applyAlignment="1">
      <alignment horizontal="center" vertical="center" wrapText="1"/>
    </xf>
    <xf numFmtId="0" fontId="4" fillId="0" borderId="105"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48"/>
  <sheetViews>
    <sheetView tabSelected="1" zoomScalePageLayoutView="0" workbookViewId="0" topLeftCell="A1">
      <selection activeCell="B9" sqref="B9"/>
    </sheetView>
  </sheetViews>
  <sheetFormatPr defaultColWidth="9.140625" defaultRowHeight="15"/>
  <cols>
    <col min="1" max="1" width="11.421875" style="0" customWidth="1"/>
    <col min="2" max="2" width="155.7109375" style="0" bestFit="1" customWidth="1"/>
  </cols>
  <sheetData>
    <row r="1" spans="1:2" s="3" customFormat="1" ht="15.75" thickBot="1">
      <c r="A1" s="310" t="s">
        <v>332</v>
      </c>
      <c r="B1" s="310"/>
    </row>
    <row r="2" spans="1:2" ht="15">
      <c r="A2" s="1" t="s">
        <v>0</v>
      </c>
      <c r="B2" s="1" t="s">
        <v>1</v>
      </c>
    </row>
    <row r="3" spans="1:2" ht="15">
      <c r="A3" s="2" t="s">
        <v>2</v>
      </c>
      <c r="B3" s="257" t="s">
        <v>333</v>
      </c>
    </row>
    <row r="4" spans="1:2" ht="15">
      <c r="A4" s="2" t="s">
        <v>3</v>
      </c>
      <c r="B4" s="257" t="s">
        <v>334</v>
      </c>
    </row>
    <row r="5" spans="1:2" ht="15">
      <c r="A5" s="2" t="s">
        <v>4</v>
      </c>
      <c r="B5" s="257" t="s">
        <v>335</v>
      </c>
    </row>
    <row r="6" spans="1:2" ht="15">
      <c r="A6" s="2" t="s">
        <v>5</v>
      </c>
      <c r="B6" s="257" t="s">
        <v>336</v>
      </c>
    </row>
    <row r="7" spans="1:2" ht="15">
      <c r="A7" s="2" t="s">
        <v>6</v>
      </c>
      <c r="B7" s="257" t="s">
        <v>337</v>
      </c>
    </row>
    <row r="8" spans="1:2" ht="15">
      <c r="A8" s="2" t="s">
        <v>7</v>
      </c>
      <c r="B8" s="257" t="s">
        <v>338</v>
      </c>
    </row>
    <row r="9" spans="1:2" ht="15">
      <c r="A9" s="2" t="s">
        <v>8</v>
      </c>
      <c r="B9" s="257" t="s">
        <v>339</v>
      </c>
    </row>
    <row r="10" spans="1:2" ht="15">
      <c r="A10" s="2" t="s">
        <v>9</v>
      </c>
      <c r="B10" s="257" t="s">
        <v>340</v>
      </c>
    </row>
    <row r="11" spans="1:2" ht="15">
      <c r="A11" s="2" t="s">
        <v>10</v>
      </c>
      <c r="B11" s="257" t="s">
        <v>341</v>
      </c>
    </row>
    <row r="12" spans="1:2" ht="15">
      <c r="A12" s="1" t="s">
        <v>11</v>
      </c>
      <c r="B12" s="1" t="s">
        <v>52</v>
      </c>
    </row>
    <row r="13" spans="1:2" ht="15">
      <c r="A13" s="2" t="s">
        <v>12</v>
      </c>
      <c r="B13" s="257" t="s">
        <v>342</v>
      </c>
    </row>
    <row r="14" spans="1:2" ht="15">
      <c r="A14" s="2" t="s">
        <v>13</v>
      </c>
      <c r="B14" s="257" t="s">
        <v>343</v>
      </c>
    </row>
    <row r="15" spans="1:2" ht="15">
      <c r="A15" s="2" t="s">
        <v>14</v>
      </c>
      <c r="B15" s="257" t="s">
        <v>344</v>
      </c>
    </row>
    <row r="16" spans="1:2" ht="15">
      <c r="A16" s="2" t="s">
        <v>15</v>
      </c>
      <c r="B16" s="257" t="s">
        <v>345</v>
      </c>
    </row>
    <row r="17" spans="1:2" ht="15">
      <c r="A17" s="2" t="s">
        <v>16</v>
      </c>
      <c r="B17" s="257" t="s">
        <v>346</v>
      </c>
    </row>
    <row r="18" spans="1:2" ht="15">
      <c r="A18" s="2" t="s">
        <v>17</v>
      </c>
      <c r="B18" s="257" t="s">
        <v>347</v>
      </c>
    </row>
    <row r="19" spans="1:2" ht="15">
      <c r="A19" s="1" t="s">
        <v>18</v>
      </c>
      <c r="B19" s="1" t="s">
        <v>19</v>
      </c>
    </row>
    <row r="20" spans="1:2" ht="15">
      <c r="A20" s="2" t="s">
        <v>20</v>
      </c>
      <c r="B20" s="257" t="s">
        <v>348</v>
      </c>
    </row>
    <row r="21" spans="1:2" ht="15">
      <c r="A21" s="2" t="s">
        <v>21</v>
      </c>
      <c r="B21" s="257" t="s">
        <v>349</v>
      </c>
    </row>
    <row r="22" spans="1:2" ht="15">
      <c r="A22" s="2" t="s">
        <v>22</v>
      </c>
      <c r="B22" s="257" t="s">
        <v>350</v>
      </c>
    </row>
    <row r="23" spans="1:2" ht="15">
      <c r="A23" s="1" t="s">
        <v>23</v>
      </c>
      <c r="B23" s="1" t="s">
        <v>24</v>
      </c>
    </row>
    <row r="24" spans="1:2" ht="15">
      <c r="A24" s="2" t="s">
        <v>25</v>
      </c>
      <c r="B24" s="258" t="s">
        <v>351</v>
      </c>
    </row>
    <row r="25" spans="1:2" ht="15">
      <c r="A25" s="2" t="s">
        <v>26</v>
      </c>
      <c r="B25" s="258" t="s">
        <v>352</v>
      </c>
    </row>
    <row r="26" spans="1:2" ht="15">
      <c r="A26" s="2" t="s">
        <v>27</v>
      </c>
      <c r="B26" s="258" t="s">
        <v>353</v>
      </c>
    </row>
    <row r="27" spans="1:2" ht="15">
      <c r="A27" s="2" t="s">
        <v>28</v>
      </c>
      <c r="B27" s="258" t="s">
        <v>354</v>
      </c>
    </row>
    <row r="28" spans="1:2" ht="15">
      <c r="A28" s="2" t="s">
        <v>29</v>
      </c>
      <c r="B28" s="258" t="s">
        <v>355</v>
      </c>
    </row>
    <row r="29" spans="1:2" ht="15">
      <c r="A29" s="2" t="s">
        <v>30</v>
      </c>
      <c r="B29" s="258" t="s">
        <v>356</v>
      </c>
    </row>
    <row r="30" spans="1:2" ht="15">
      <c r="A30" s="1" t="s">
        <v>31</v>
      </c>
      <c r="B30" s="1" t="s">
        <v>32</v>
      </c>
    </row>
    <row r="31" spans="1:2" ht="15">
      <c r="A31" s="2" t="s">
        <v>33</v>
      </c>
      <c r="B31" s="257" t="s">
        <v>357</v>
      </c>
    </row>
    <row r="32" spans="1:2" ht="15">
      <c r="A32" s="2" t="s">
        <v>34</v>
      </c>
      <c r="B32" s="257" t="s">
        <v>358</v>
      </c>
    </row>
    <row r="33" spans="1:2" ht="15">
      <c r="A33" s="2" t="s">
        <v>35</v>
      </c>
      <c r="B33" s="257" t="s">
        <v>359</v>
      </c>
    </row>
    <row r="34" spans="1:2" ht="15">
      <c r="A34" s="2" t="s">
        <v>36</v>
      </c>
      <c r="B34" s="257" t="s">
        <v>360</v>
      </c>
    </row>
    <row r="35" spans="1:2" ht="15">
      <c r="A35" s="2" t="s">
        <v>37</v>
      </c>
      <c r="B35" s="257" t="s">
        <v>361</v>
      </c>
    </row>
    <row r="36" spans="1:2" ht="15">
      <c r="A36" s="1" t="s">
        <v>38</v>
      </c>
      <c r="B36" s="1" t="s">
        <v>39</v>
      </c>
    </row>
    <row r="37" spans="1:2" ht="15">
      <c r="A37" s="2" t="s">
        <v>40</v>
      </c>
      <c r="B37" s="257" t="s">
        <v>362</v>
      </c>
    </row>
    <row r="38" spans="1:2" ht="15">
      <c r="A38" s="2" t="s">
        <v>41</v>
      </c>
      <c r="B38" s="257" t="s">
        <v>363</v>
      </c>
    </row>
    <row r="39" spans="1:2" ht="15">
      <c r="A39" s="2" t="s">
        <v>42</v>
      </c>
      <c r="B39" s="257" t="s">
        <v>364</v>
      </c>
    </row>
    <row r="40" spans="1:2" ht="15">
      <c r="A40" s="2" t="s">
        <v>43</v>
      </c>
      <c r="B40" s="257" t="s">
        <v>365</v>
      </c>
    </row>
    <row r="41" spans="1:2" ht="15">
      <c r="A41" s="2" t="s">
        <v>44</v>
      </c>
      <c r="B41" s="257" t="s">
        <v>366</v>
      </c>
    </row>
    <row r="42" spans="1:2" ht="15">
      <c r="A42" s="1" t="s">
        <v>45</v>
      </c>
      <c r="B42" s="1" t="s">
        <v>46</v>
      </c>
    </row>
    <row r="43" spans="1:2" ht="15">
      <c r="A43" s="2" t="s">
        <v>47</v>
      </c>
      <c r="B43" s="257" t="s">
        <v>367</v>
      </c>
    </row>
    <row r="44" spans="1:2" ht="15">
      <c r="A44" s="2" t="s">
        <v>48</v>
      </c>
      <c r="B44" s="257" t="s">
        <v>368</v>
      </c>
    </row>
    <row r="45" spans="1:2" ht="15">
      <c r="A45" s="2" t="s">
        <v>49</v>
      </c>
      <c r="B45" s="257" t="s">
        <v>369</v>
      </c>
    </row>
    <row r="46" spans="1:2" ht="15">
      <c r="A46" s="2" t="s">
        <v>50</v>
      </c>
      <c r="B46" s="257" t="s">
        <v>370</v>
      </c>
    </row>
    <row r="47" spans="1:2" ht="15">
      <c r="A47" s="2" t="s">
        <v>51</v>
      </c>
      <c r="B47" s="257" t="s">
        <v>371</v>
      </c>
    </row>
    <row r="48" spans="1:2" ht="15.75" thickBot="1">
      <c r="A48" s="4"/>
      <c r="B48" s="4"/>
    </row>
  </sheetData>
  <sheetProtection/>
  <mergeCells count="1">
    <mergeCell ref="A1:B1"/>
  </mergeCells>
  <hyperlinks>
    <hyperlink ref="B7" location="'4.1.5'!A1" display="Arbeidsplaatsongevallen volgens beroepscategorie : verdeling volgens duur van de tijdelijke ongeschiktheid - 2017"/>
    <hyperlink ref="B3" location="'4.1.1'!A1" display="Arbeidsplaatsongevallen volgens beroepscategorie : evolutie 2012 - 2017"/>
    <hyperlink ref="B4" location="'4.1.2'!A1" display="Arbeidsplaatsongevallen volgens beroepscategorie  : verdeling volgens gevolgen - 2017"/>
    <hyperlink ref="B5" location="'4.1.3'!A1" display="Arbeidsplaatsongevallen volgens beroepscategorie  : verdeling volgens gevolgen en geslacht - 2017"/>
    <hyperlink ref="B6" location="'4.1.4'!A1" display="Arbeidsplaatsongevallen volgens beroepscategorie : verdeling volgens leeftijdscategorie - 2017"/>
    <hyperlink ref="B8" location="'4.1.6'!A1" display="Arbeidsplaatsongevallen volgens beroepscategorie : verdeling volgens  duur van de tijdelijke ongeschiktheid en  geslacht - 2017"/>
    <hyperlink ref="B9" location="'4.1.7'!A1" display="Arbeidsplaatsongevallen volgens beroepscategorie : verdeling volgens voorziene graad van blijvende ongeschiktheid: 2017"/>
    <hyperlink ref="B10" location="'4.1.8'!A1" display="Arbeidsplaatsongevallen volgens beroepscategorie : verdeling volgens voorziene graad van blijvende ongeschiktheid en  geslacht - 2017"/>
    <hyperlink ref="B11" location="'4.1.9'!A1" display="Arbeidsplaatsongevallen volgens beroepscategorie : verdeling volgens generatie en  geslacht: 2017"/>
    <hyperlink ref="B13" location="'4.2.1'!A1" display="Arbeidsplaatsongevallen volgens beroep : evolutie 2012 - 2017"/>
    <hyperlink ref="B14" location="'4.2.2'!A1" display="Arbeidsplaatsongevallen volgens beroep : verdeling volgens gevolgen - 2017"/>
    <hyperlink ref="B15" location="'4.2.3'!A1" display="Arbeidsplaatsongevallen volgens beroep : verdeling volgens gevolgen - vrouwen - 2017"/>
    <hyperlink ref="B16" location="'4.2.4'!A1" display="Arbeidsplaatsongevallen volgens beroep : verdeling volgens gevolgen - mannen - 2017"/>
    <hyperlink ref="B17" location="'4.2.5'!A1" display="Arbeidsplaatsongevallen volgens beroep : verdeling volgens  duur van de tijdelijke ongeschiktheid - 2017"/>
    <hyperlink ref="B18" location="'4.2.6'!A1" display="Arbeidsplaatsongevallen volgens beroep : verdeling volgens voorziene graad van blijvende ongeschiktheid - 2017"/>
    <hyperlink ref="B20" location="'4.3.1'!A1" display="Arbeidsplaatsongevallen volgens beroepservaring in de onderneming: evolutie 2012 - 2017"/>
    <hyperlink ref="B21" location="'4.3.2'!A1" display="Arbeidsplaatsongevallen volgens beroepservaring in de onderneming: verdeling volgens gevolgen  -  2017"/>
    <hyperlink ref="B22" location="'4.3.3'!A1" display="Arbeidsplaatsongevallen volgens beroepservaring in de onderneming: verdeling volgens gevolgen en geslacht - 2017"/>
    <hyperlink ref="B24" location="'4.4.1'!A1" display="Arbeidsplaatsongevallen volgens anciënniteit in de onderneming:  evolutie 2012 - 2017"/>
    <hyperlink ref="B25" location="'4.4.2'!A1" display="Arbeidsplaatsongevallen volgens  anciënniteit in de onderneming: verdeling volgens gevolgen - 2017"/>
    <hyperlink ref="B26" location="'4.4.3'!A1" display="Arbeidsplaatsongevallen volgens anciënniteit in de onderneming: verdeling volgens geslacht en gevolgenen  - 2017"/>
    <hyperlink ref="B27" location="'4.4.4'!A1" display="Arbeidsplaatsongevallen volgens anciënniteit in de onderneming : verdeling volgens leeftijd - 2017"/>
    <hyperlink ref="B28" location="'4.4.5'!A1" display="Arbeidsplaatsongevallen volgens anciënniteit in de onderneming: verdeling volgens duur van de tijdelijke ongeschiktheid - 2017"/>
    <hyperlink ref="B29" location="'4.4.6'!A1" display="Arbeidsplaatsongevallen volgens anciënniteit in de onderneming : verdeling volgens voorziene graad van blijvende ongeschiktheid - 2017"/>
    <hyperlink ref="B31" location="'4.5.1'!A1" display="Arbeidsplaatsongevallen volgens duur van de arbeidsovereenkomst : verdeling volgens gevolgen - 2017"/>
    <hyperlink ref="B32" location="'4.5.2'!A1" display="Arbeidsplaatsongevallen volgens  duur van de arbeidsovereenkomst : verdeling volgens gevolgen en geslacht  - 2017"/>
    <hyperlink ref="B33" location="'4.5.3'!A1" display="Arbeidsplaatsongevallen volgens duur van de arbeidsovereenkomst : verdeling volgens leeftijd - 2017"/>
    <hyperlink ref="B34" location="'4.5.4'!A1" display="Arbeidsplaatsongevallen volgens duur van de arbeidsovereenkomst : verdeling volgens duur van de tijdelijke ongeschiktheid - 2017"/>
    <hyperlink ref="B35" location="'4.5.5'!A1" display="Arbeidsplaatsongevallen volgens duur van de arbeidsovereenkomst : verdeling volgens voorziene graad van blijvende ongeschiktheid - 2017"/>
    <hyperlink ref="B37" location="'4.6.1'!A1" display="Arbeidsplaatsongevallen volgens soort werkplek : verdeling volgens gevolgen - 2017"/>
    <hyperlink ref="B38" location="'4.6.2'!A1" display="Arbeidsplaatsongevallen volgens soort werkplek : verdeling volgens gevolgen en geslacht - 2017"/>
    <hyperlink ref="B39" location="'4.6.3'!A1" display="Arbeidsplaatsongevallen volgens soort werkplek : verdeling volgens leeftijd - 2017"/>
    <hyperlink ref="B40" location="'4.6.4'!A1" display="Arbeidsplaatsongevallen volgens soort werkplek :  verdeling volgens duur van de tijdelijke ongeschiktheid - 2017"/>
    <hyperlink ref="B41" location="'4.6.5'!A1" display="Arbeidsplaatsongevallen volgens soort werkplek : verdeling volgens voorziene graad van blijvende ongeschiktheid - 2017"/>
    <hyperlink ref="B43" location="'4.7.1'!A1" display="Arbeidsplaatsongevallen volgens aard van de arbeidsovereenkomst : verdeling volgens gevolgen - 2017"/>
    <hyperlink ref="B44" location="'4.7.2'!A1" display="Arbeidsplaatsongevallen volgens aard van de arbeidsovereenkomst : verdeling volgens gevolgen en geslacht -  2017"/>
    <hyperlink ref="B45" location="'4.7.3'!A1" display="Arbeidsplaatsongevallen volgens aard van de arbeidsovereenkomst : verdeling volgens leeftijdscategorie - 2017"/>
    <hyperlink ref="B46" location="'4.7.4'!A1" display="Arbeidsplaatsongevallen volgens aard van de arbeidsovereenkomst : verdeling volgens duur van de tijdelijke ongeschiktheid - 2017"/>
    <hyperlink ref="B47" location="'4.7.5'!A1" display="Arbeidsplaatsongevallen volgens aard van de arbeidsovereenkomst : verdeling volgens voorziene graad van blijvende ongeschiktheid - 2017"/>
  </hyperlinks>
  <printOptions horizontalCentered="1"/>
  <pageMargins left="0.7" right="0.7" top="0.75" bottom="0.75" header="0.3" footer="0.3"/>
  <pageSetup fitToHeight="1" fitToWidth="1" horizontalDpi="600" verticalDpi="600" orientation="landscape" paperSize="9" scale="69"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X12"/>
  <sheetViews>
    <sheetView zoomScalePageLayoutView="0" workbookViewId="0" topLeftCell="A1">
      <selection activeCell="I40" sqref="I40"/>
    </sheetView>
  </sheetViews>
  <sheetFormatPr defaultColWidth="11.421875" defaultRowHeight="15"/>
  <cols>
    <col min="1" max="1" width="16.7109375" style="263" customWidth="1"/>
    <col min="2" max="2" width="9.140625" style="263" bestFit="1" customWidth="1"/>
    <col min="3" max="3" width="9.28125" style="263" customWidth="1"/>
    <col min="4" max="4" width="9.140625" style="263" bestFit="1" customWidth="1"/>
    <col min="5" max="5" width="9.28125" style="263" customWidth="1"/>
    <col min="6" max="6" width="7.7109375" style="263" bestFit="1" customWidth="1"/>
    <col min="7" max="7" width="12.28125" style="263" customWidth="1"/>
    <col min="8" max="8" width="7.7109375" style="263" bestFit="1" customWidth="1"/>
    <col min="9" max="9" width="9.28125" style="263" customWidth="1"/>
    <col min="10" max="10" width="9.140625" style="263" bestFit="1" customWidth="1"/>
    <col min="11" max="11" width="9.28125" style="263" bestFit="1" customWidth="1"/>
    <col min="12" max="12" width="9.140625" style="263" bestFit="1" customWidth="1"/>
    <col min="13" max="13" width="9.28125" style="263" customWidth="1"/>
    <col min="14" max="14" width="9.140625" style="263" bestFit="1" customWidth="1"/>
    <col min="15" max="15" width="9.28125" style="263" customWidth="1"/>
    <col min="16" max="16" width="10.140625" style="263" customWidth="1"/>
    <col min="17" max="17" width="13.140625" style="263" customWidth="1"/>
    <col min="18" max="18" width="7.7109375" style="263" bestFit="1" customWidth="1"/>
    <col min="19" max="19" width="9.28125" style="263" customWidth="1"/>
    <col min="20" max="20" width="9.140625" style="263" bestFit="1" customWidth="1"/>
    <col min="21" max="21" width="9.28125" style="263" bestFit="1" customWidth="1"/>
    <col min="22" max="22" width="11.421875" style="263" customWidth="1"/>
    <col min="23" max="23" width="10.57421875" style="263" bestFit="1" customWidth="1"/>
    <col min="24" max="24" width="9.28125" style="263" bestFit="1" customWidth="1"/>
    <col min="25" max="16384" width="11.421875" style="263" customWidth="1"/>
  </cols>
  <sheetData>
    <row r="1" spans="1:24" ht="24.75" customHeight="1" thickBot="1" thickTop="1">
      <c r="A1" s="325" t="s">
        <v>385</v>
      </c>
      <c r="B1" s="326"/>
      <c r="C1" s="326"/>
      <c r="D1" s="326"/>
      <c r="E1" s="326"/>
      <c r="F1" s="326"/>
      <c r="G1" s="326"/>
      <c r="H1" s="326"/>
      <c r="I1" s="326"/>
      <c r="J1" s="326"/>
      <c r="K1" s="326"/>
      <c r="L1" s="326"/>
      <c r="M1" s="326"/>
      <c r="N1" s="326"/>
      <c r="O1" s="326"/>
      <c r="P1" s="326"/>
      <c r="Q1" s="326"/>
      <c r="R1" s="326"/>
      <c r="S1" s="326"/>
      <c r="T1" s="326"/>
      <c r="U1" s="326"/>
      <c r="V1" s="326"/>
      <c r="W1" s="327"/>
      <c r="X1" s="463"/>
    </row>
    <row r="2" spans="1:24" ht="19.5" customHeight="1" thickBot="1" thickTop="1">
      <c r="A2" s="314" t="s">
        <v>106</v>
      </c>
      <c r="B2" s="457" t="s">
        <v>80</v>
      </c>
      <c r="C2" s="458"/>
      <c r="D2" s="458"/>
      <c r="E2" s="458"/>
      <c r="F2" s="458"/>
      <c r="G2" s="458"/>
      <c r="H2" s="458"/>
      <c r="I2" s="458"/>
      <c r="J2" s="458"/>
      <c r="K2" s="458"/>
      <c r="L2" s="458"/>
      <c r="M2" s="458"/>
      <c r="N2" s="458"/>
      <c r="O2" s="458"/>
      <c r="P2" s="458"/>
      <c r="Q2" s="458"/>
      <c r="R2" s="458"/>
      <c r="S2" s="458"/>
      <c r="T2" s="458"/>
      <c r="U2" s="458"/>
      <c r="V2" s="458"/>
      <c r="W2" s="459" t="s">
        <v>70</v>
      </c>
      <c r="X2" s="462"/>
    </row>
    <row r="3" spans="1:23" ht="19.5" customHeight="1" thickBot="1">
      <c r="A3" s="314"/>
      <c r="B3" s="359" t="s">
        <v>81</v>
      </c>
      <c r="C3" s="366"/>
      <c r="D3" s="366"/>
      <c r="E3" s="366"/>
      <c r="F3" s="366"/>
      <c r="G3" s="366"/>
      <c r="H3" s="366"/>
      <c r="I3" s="366"/>
      <c r="J3" s="366"/>
      <c r="K3" s="367"/>
      <c r="L3" s="359" t="s">
        <v>82</v>
      </c>
      <c r="M3" s="366"/>
      <c r="N3" s="366"/>
      <c r="O3" s="366"/>
      <c r="P3" s="366"/>
      <c r="Q3" s="366"/>
      <c r="R3" s="366"/>
      <c r="S3" s="366"/>
      <c r="T3" s="366"/>
      <c r="U3" s="367"/>
      <c r="V3" s="452" t="s">
        <v>70</v>
      </c>
      <c r="W3" s="453"/>
    </row>
    <row r="4" spans="1:23" ht="19.5" customHeight="1" thickBot="1">
      <c r="A4" s="314"/>
      <c r="B4" s="379" t="s">
        <v>1</v>
      </c>
      <c r="C4" s="380"/>
      <c r="D4" s="380"/>
      <c r="E4" s="380"/>
      <c r="F4" s="380"/>
      <c r="G4" s="380"/>
      <c r="H4" s="380"/>
      <c r="I4" s="381"/>
      <c r="J4" s="339" t="s">
        <v>70</v>
      </c>
      <c r="K4" s="382"/>
      <c r="L4" s="379" t="s">
        <v>1</v>
      </c>
      <c r="M4" s="380"/>
      <c r="N4" s="380"/>
      <c r="O4" s="380"/>
      <c r="P4" s="380"/>
      <c r="Q4" s="380"/>
      <c r="R4" s="380"/>
      <c r="S4" s="381"/>
      <c r="T4" s="335" t="s">
        <v>70</v>
      </c>
      <c r="U4" s="336"/>
      <c r="V4" s="454"/>
      <c r="W4" s="451"/>
    </row>
    <row r="5" spans="1:23" ht="19.5" customHeight="1">
      <c r="A5" s="344"/>
      <c r="B5" s="377" t="s">
        <v>57</v>
      </c>
      <c r="C5" s="372"/>
      <c r="D5" s="371" t="s">
        <v>84</v>
      </c>
      <c r="E5" s="372"/>
      <c r="F5" s="371" t="s">
        <v>85</v>
      </c>
      <c r="G5" s="372"/>
      <c r="H5" s="371" t="s">
        <v>86</v>
      </c>
      <c r="I5" s="378"/>
      <c r="J5" s="383"/>
      <c r="K5" s="338"/>
      <c r="L5" s="371" t="s">
        <v>57</v>
      </c>
      <c r="M5" s="372"/>
      <c r="N5" s="371" t="s">
        <v>84</v>
      </c>
      <c r="O5" s="372"/>
      <c r="P5" s="371" t="s">
        <v>85</v>
      </c>
      <c r="Q5" s="372"/>
      <c r="R5" s="371" t="s">
        <v>86</v>
      </c>
      <c r="S5" s="372"/>
      <c r="T5" s="337" t="s">
        <v>70</v>
      </c>
      <c r="U5" s="338"/>
      <c r="V5" s="455"/>
      <c r="W5" s="456"/>
    </row>
    <row r="6" spans="1:23" ht="19.5" customHeight="1" thickBot="1">
      <c r="A6" s="345"/>
      <c r="B6" s="83" t="s">
        <v>55</v>
      </c>
      <c r="C6" s="84" t="s">
        <v>56</v>
      </c>
      <c r="D6" s="83" t="s">
        <v>55</v>
      </c>
      <c r="E6" s="84" t="s">
        <v>56</v>
      </c>
      <c r="F6" s="83" t="s">
        <v>55</v>
      </c>
      <c r="G6" s="85" t="s">
        <v>56</v>
      </c>
      <c r="H6" s="86" t="s">
        <v>55</v>
      </c>
      <c r="I6" s="84" t="s">
        <v>56</v>
      </c>
      <c r="J6" s="83" t="s">
        <v>55</v>
      </c>
      <c r="K6" s="84" t="s">
        <v>56</v>
      </c>
      <c r="L6" s="83" t="s">
        <v>55</v>
      </c>
      <c r="M6" s="84" t="s">
        <v>56</v>
      </c>
      <c r="N6" s="83" t="s">
        <v>55</v>
      </c>
      <c r="O6" s="84" t="s">
        <v>56</v>
      </c>
      <c r="P6" s="83" t="s">
        <v>55</v>
      </c>
      <c r="Q6" s="84" t="s">
        <v>56</v>
      </c>
      <c r="R6" s="83" t="s">
        <v>55</v>
      </c>
      <c r="S6" s="84" t="s">
        <v>56</v>
      </c>
      <c r="T6" s="83" t="s">
        <v>55</v>
      </c>
      <c r="U6" s="84" t="s">
        <v>56</v>
      </c>
      <c r="V6" s="83" t="s">
        <v>55</v>
      </c>
      <c r="W6" s="84" t="s">
        <v>56</v>
      </c>
    </row>
    <row r="7" spans="1:23" ht="16.5" customHeight="1">
      <c r="A7" s="247" t="s">
        <v>107</v>
      </c>
      <c r="B7" s="65">
        <v>1694</v>
      </c>
      <c r="C7" s="88">
        <v>0.11218543046357615</v>
      </c>
      <c r="D7" s="65">
        <v>2627</v>
      </c>
      <c r="E7" s="36">
        <v>0.1301654940045585</v>
      </c>
      <c r="F7" s="89">
        <v>1112</v>
      </c>
      <c r="G7" s="88">
        <v>0.38213058419243984</v>
      </c>
      <c r="H7" s="65">
        <v>1150</v>
      </c>
      <c r="I7" s="36">
        <v>0.8092892329345531</v>
      </c>
      <c r="J7" s="90">
        <v>6583</v>
      </c>
      <c r="K7" s="88">
        <v>0.1661828187716154</v>
      </c>
      <c r="L7" s="65">
        <v>7550</v>
      </c>
      <c r="M7" s="36">
        <v>0.1273058375206556</v>
      </c>
      <c r="N7" s="89">
        <v>1352</v>
      </c>
      <c r="O7" s="88">
        <v>0.10832465347327938</v>
      </c>
      <c r="P7" s="65">
        <v>3238</v>
      </c>
      <c r="Q7" s="36">
        <v>0.3192664168802997</v>
      </c>
      <c r="R7" s="89">
        <v>848</v>
      </c>
      <c r="S7" s="88">
        <v>0.71081307627829</v>
      </c>
      <c r="T7" s="91">
        <v>12988</v>
      </c>
      <c r="U7" s="36">
        <v>0.15625225572050722</v>
      </c>
      <c r="V7" s="90">
        <v>19571</v>
      </c>
      <c r="W7" s="36">
        <v>0.1594573674990834</v>
      </c>
    </row>
    <row r="8" spans="1:23" ht="16.5" customHeight="1">
      <c r="A8" s="73" t="s">
        <v>108</v>
      </c>
      <c r="B8" s="44">
        <v>9313</v>
      </c>
      <c r="C8" s="46">
        <v>0.6167549668874173</v>
      </c>
      <c r="D8" s="44">
        <v>12983</v>
      </c>
      <c r="E8" s="40">
        <v>0.6432960063422852</v>
      </c>
      <c r="F8" s="45">
        <v>1478</v>
      </c>
      <c r="G8" s="46">
        <v>0.5079037800687285</v>
      </c>
      <c r="H8" s="44">
        <v>247</v>
      </c>
      <c r="I8" s="40">
        <v>0.17382125263898662</v>
      </c>
      <c r="J8" s="92">
        <v>24021</v>
      </c>
      <c r="K8" s="46">
        <v>0.6063918410622775</v>
      </c>
      <c r="L8" s="44">
        <v>38776</v>
      </c>
      <c r="M8" s="40">
        <v>0.65382929214582</v>
      </c>
      <c r="N8" s="45">
        <v>8326</v>
      </c>
      <c r="O8" s="46">
        <v>0.6670939828539378</v>
      </c>
      <c r="P8" s="44">
        <v>6000</v>
      </c>
      <c r="Q8" s="40">
        <v>0.5915992900808519</v>
      </c>
      <c r="R8" s="45">
        <v>270</v>
      </c>
      <c r="S8" s="46">
        <v>0.22632020117351215</v>
      </c>
      <c r="T8" s="93">
        <v>53372</v>
      </c>
      <c r="U8" s="40">
        <v>0.6420923461899377</v>
      </c>
      <c r="V8" s="92">
        <v>77393</v>
      </c>
      <c r="W8" s="40">
        <v>0.6305699270786654</v>
      </c>
    </row>
    <row r="9" spans="1:23" ht="16.5" customHeight="1" thickBot="1">
      <c r="A9" s="73" t="s">
        <v>109</v>
      </c>
      <c r="B9" s="44">
        <v>4093</v>
      </c>
      <c r="C9" s="46">
        <v>0.27105960264900664</v>
      </c>
      <c r="D9" s="44">
        <v>4572</v>
      </c>
      <c r="E9" s="40">
        <v>0.22653849965315628</v>
      </c>
      <c r="F9" s="45">
        <v>320</v>
      </c>
      <c r="G9" s="46">
        <v>0.10996563573883161</v>
      </c>
      <c r="H9" s="44">
        <v>24</v>
      </c>
      <c r="I9" s="40">
        <v>0.016889514426460236</v>
      </c>
      <c r="J9" s="92">
        <v>9009</v>
      </c>
      <c r="K9" s="46">
        <v>0.22742534016610708</v>
      </c>
      <c r="L9" s="44">
        <v>12980</v>
      </c>
      <c r="M9" s="40">
        <v>0.21886487033352442</v>
      </c>
      <c r="N9" s="45">
        <v>2803</v>
      </c>
      <c r="O9" s="46">
        <v>0.22458136367278267</v>
      </c>
      <c r="P9" s="44">
        <v>904</v>
      </c>
      <c r="Q9" s="40">
        <v>0.08913429303884836</v>
      </c>
      <c r="R9" s="45">
        <v>75</v>
      </c>
      <c r="S9" s="46">
        <v>0.06286672254819782</v>
      </c>
      <c r="T9" s="93">
        <v>16762</v>
      </c>
      <c r="U9" s="40">
        <v>0.20165539808955513</v>
      </c>
      <c r="V9" s="92">
        <v>25771</v>
      </c>
      <c r="W9" s="40">
        <v>0.20997270542225122</v>
      </c>
    </row>
    <row r="10" spans="1:23" ht="16.5" customHeight="1" thickBot="1">
      <c r="A10" s="19" t="s">
        <v>70</v>
      </c>
      <c r="B10" s="71">
        <v>15100</v>
      </c>
      <c r="C10" s="70">
        <v>1</v>
      </c>
      <c r="D10" s="71">
        <v>20182</v>
      </c>
      <c r="E10" s="52">
        <v>1</v>
      </c>
      <c r="F10" s="94">
        <v>2910</v>
      </c>
      <c r="G10" s="70">
        <v>1</v>
      </c>
      <c r="H10" s="71">
        <v>1421</v>
      </c>
      <c r="I10" s="52">
        <v>1</v>
      </c>
      <c r="J10" s="94">
        <v>39613</v>
      </c>
      <c r="K10" s="70">
        <v>1</v>
      </c>
      <c r="L10" s="71">
        <v>59306</v>
      </c>
      <c r="M10" s="52">
        <v>1</v>
      </c>
      <c r="N10" s="94">
        <v>12481</v>
      </c>
      <c r="O10" s="70">
        <v>1</v>
      </c>
      <c r="P10" s="71">
        <v>10142</v>
      </c>
      <c r="Q10" s="52">
        <v>1</v>
      </c>
      <c r="R10" s="94">
        <v>1193</v>
      </c>
      <c r="S10" s="70">
        <v>1</v>
      </c>
      <c r="T10" s="71">
        <v>83122</v>
      </c>
      <c r="U10" s="52">
        <v>1</v>
      </c>
      <c r="V10" s="94">
        <v>122735</v>
      </c>
      <c r="W10" s="52">
        <v>1</v>
      </c>
    </row>
    <row r="12" spans="10:23" ht="16.5" customHeight="1">
      <c r="J12" s="300"/>
      <c r="R12" s="300"/>
      <c r="T12" s="300"/>
      <c r="W12" s="300"/>
    </row>
  </sheetData>
  <sheetProtection/>
  <mergeCells count="18">
    <mergeCell ref="A1:W1"/>
    <mergeCell ref="B2:W2"/>
    <mergeCell ref="A2:A6"/>
    <mergeCell ref="B3:K3"/>
    <mergeCell ref="L3:U3"/>
    <mergeCell ref="B4:I4"/>
    <mergeCell ref="J4:K5"/>
    <mergeCell ref="L4:S4"/>
    <mergeCell ref="V3:W5"/>
    <mergeCell ref="T4:U5"/>
    <mergeCell ref="B5:C5"/>
    <mergeCell ref="D5:E5"/>
    <mergeCell ref="F5:G5"/>
    <mergeCell ref="H5:I5"/>
    <mergeCell ref="L5:M5"/>
    <mergeCell ref="N5:O5"/>
    <mergeCell ref="P5:Q5"/>
    <mergeCell ref="R5:S5"/>
  </mergeCells>
  <printOptions horizontalCentered="1"/>
  <pageMargins left="0.7" right="0.7" top="0.75" bottom="0.75" header="0.3" footer="0.3"/>
  <pageSetup fitToHeight="1" fitToWidth="1" horizontalDpi="600" verticalDpi="600" orientation="landscape" paperSize="9" scale="56" r:id="rId1"/>
</worksheet>
</file>

<file path=xl/worksheets/sheet11.xml><?xml version="1.0" encoding="utf-8"?>
<worksheet xmlns="http://schemas.openxmlformats.org/spreadsheetml/2006/main" xmlns:r="http://schemas.openxmlformats.org/officeDocument/2006/relationships">
  <sheetPr>
    <pageSetUpPr fitToPage="1"/>
  </sheetPr>
  <dimension ref="A1:P142"/>
  <sheetViews>
    <sheetView zoomScalePageLayoutView="0" workbookViewId="0" topLeftCell="A114">
      <selection activeCell="O6" sqref="O6:P137"/>
    </sheetView>
  </sheetViews>
  <sheetFormatPr defaultColWidth="11.421875" defaultRowHeight="15"/>
  <cols>
    <col min="1" max="1" width="11.140625" style="263" customWidth="1"/>
    <col min="2" max="2" width="62.7109375" style="263" customWidth="1"/>
    <col min="3" max="3" width="12.421875" style="263" customWidth="1"/>
    <col min="4" max="4" width="12.28125" style="263" customWidth="1"/>
    <col min="5" max="5" width="9.7109375" style="263" bestFit="1" customWidth="1"/>
    <col min="6" max="6" width="8.7109375" style="263" bestFit="1" customWidth="1"/>
    <col min="7" max="7" width="9.7109375" style="263" bestFit="1" customWidth="1"/>
    <col min="8" max="8" width="8.7109375" style="263" bestFit="1" customWidth="1"/>
    <col min="9" max="9" width="9.8515625" style="263" customWidth="1"/>
    <col min="10" max="10" width="8.7109375" style="263" customWidth="1"/>
    <col min="11" max="11" width="9.57421875" style="263" customWidth="1"/>
    <col min="12" max="12" width="11.421875" style="263" customWidth="1"/>
    <col min="13" max="13" width="9.421875" style="263" customWidth="1"/>
    <col min="14" max="14" width="11.421875" style="263" customWidth="1"/>
    <col min="15" max="15" width="9.421875" style="263" customWidth="1"/>
    <col min="16" max="16384" width="11.421875" style="263" customWidth="1"/>
  </cols>
  <sheetData>
    <row r="1" spans="1:16" ht="24.75" customHeight="1" thickBot="1" thickTop="1">
      <c r="A1" s="325" t="s">
        <v>322</v>
      </c>
      <c r="B1" s="326"/>
      <c r="C1" s="326"/>
      <c r="D1" s="326"/>
      <c r="E1" s="326"/>
      <c r="F1" s="326"/>
      <c r="G1" s="326"/>
      <c r="H1" s="326"/>
      <c r="I1" s="326"/>
      <c r="J1" s="326"/>
      <c r="K1" s="326"/>
      <c r="L1" s="326"/>
      <c r="M1" s="326"/>
      <c r="N1" s="326"/>
      <c r="O1" s="326"/>
      <c r="P1" s="327"/>
    </row>
    <row r="2" spans="1:16" ht="24.75" customHeight="1" thickBot="1" thickTop="1">
      <c r="A2" s="325" t="s">
        <v>381</v>
      </c>
      <c r="B2" s="326"/>
      <c r="C2" s="326"/>
      <c r="D2" s="326"/>
      <c r="E2" s="326"/>
      <c r="F2" s="326"/>
      <c r="G2" s="326"/>
      <c r="H2" s="326"/>
      <c r="I2" s="326"/>
      <c r="J2" s="326"/>
      <c r="K2" s="326"/>
      <c r="L2" s="326"/>
      <c r="M2" s="326"/>
      <c r="N2" s="326"/>
      <c r="O2" s="326"/>
      <c r="P2" s="327"/>
    </row>
    <row r="3" spans="1:16" ht="16.5" thickBot="1" thickTop="1">
      <c r="A3" s="389" t="s">
        <v>110</v>
      </c>
      <c r="B3" s="392" t="s">
        <v>111</v>
      </c>
      <c r="C3" s="322" t="s">
        <v>54</v>
      </c>
      <c r="D3" s="323"/>
      <c r="E3" s="323"/>
      <c r="F3" s="323"/>
      <c r="G3" s="323"/>
      <c r="H3" s="323"/>
      <c r="I3" s="323"/>
      <c r="J3" s="323"/>
      <c r="K3" s="323"/>
      <c r="L3" s="323"/>
      <c r="M3" s="323"/>
      <c r="N3" s="323"/>
      <c r="O3" s="323"/>
      <c r="P3" s="324"/>
    </row>
    <row r="4" spans="1:16" ht="15">
      <c r="A4" s="390"/>
      <c r="B4" s="393"/>
      <c r="C4" s="375">
        <v>2012</v>
      </c>
      <c r="D4" s="376"/>
      <c r="E4" s="395">
        <v>2013</v>
      </c>
      <c r="F4" s="396"/>
      <c r="G4" s="395">
        <v>2014</v>
      </c>
      <c r="H4" s="396"/>
      <c r="I4" s="395">
        <v>2015</v>
      </c>
      <c r="J4" s="396"/>
      <c r="K4" s="395">
        <v>2016</v>
      </c>
      <c r="L4" s="396"/>
      <c r="M4" s="395">
        <v>2017</v>
      </c>
      <c r="N4" s="396"/>
      <c r="O4" s="395">
        <v>2018</v>
      </c>
      <c r="P4" s="396"/>
    </row>
    <row r="5" spans="1:16" ht="15.75" thickBot="1">
      <c r="A5" s="391"/>
      <c r="B5" s="394"/>
      <c r="C5" s="31" t="s">
        <v>55</v>
      </c>
      <c r="D5" s="108" t="s">
        <v>56</v>
      </c>
      <c r="E5" s="109" t="s">
        <v>55</v>
      </c>
      <c r="F5" s="81" t="s">
        <v>56</v>
      </c>
      <c r="G5" s="109" t="s">
        <v>55</v>
      </c>
      <c r="H5" s="81" t="s">
        <v>56</v>
      </c>
      <c r="I5" s="109" t="s">
        <v>55</v>
      </c>
      <c r="J5" s="81" t="s">
        <v>56</v>
      </c>
      <c r="K5" s="109" t="s">
        <v>55</v>
      </c>
      <c r="L5" s="81" t="s">
        <v>56</v>
      </c>
      <c r="M5" s="109" t="s">
        <v>55</v>
      </c>
      <c r="N5" s="81" t="s">
        <v>56</v>
      </c>
      <c r="O5" s="109" t="s">
        <v>55</v>
      </c>
      <c r="P5" s="81" t="s">
        <v>56</v>
      </c>
    </row>
    <row r="6" spans="1:16" ht="15">
      <c r="A6" s="110" t="s">
        <v>112</v>
      </c>
      <c r="B6" s="111" t="s">
        <v>113</v>
      </c>
      <c r="C6" s="65">
        <v>59</v>
      </c>
      <c r="D6" s="88">
        <v>0.0004891232258920281</v>
      </c>
      <c r="E6" s="65">
        <v>32</v>
      </c>
      <c r="F6" s="36">
        <v>0.000282480888402394</v>
      </c>
      <c r="G6" s="65">
        <v>21</v>
      </c>
      <c r="H6" s="36">
        <v>0.0001929455434173412</v>
      </c>
      <c r="I6" s="65">
        <v>20</v>
      </c>
      <c r="J6" s="36">
        <v>0.00019041271956966724</v>
      </c>
      <c r="K6" s="65">
        <v>25</v>
      </c>
      <c r="L6" s="36">
        <v>0.00023035105500783193</v>
      </c>
      <c r="M6" s="65">
        <v>20</v>
      </c>
      <c r="N6" s="36">
        <v>0.00018115942028985507</v>
      </c>
      <c r="O6" s="65">
        <v>27</v>
      </c>
      <c r="P6" s="36">
        <v>0</v>
      </c>
    </row>
    <row r="7" spans="1:16" ht="15">
      <c r="A7" s="112" t="s">
        <v>114</v>
      </c>
      <c r="B7" s="113" t="s">
        <v>115</v>
      </c>
      <c r="C7" s="44">
        <v>6</v>
      </c>
      <c r="D7" s="46">
        <v>4.974134500596896E-05</v>
      </c>
      <c r="E7" s="44">
        <v>3</v>
      </c>
      <c r="F7" s="40">
        <v>2.648258328772444E-05</v>
      </c>
      <c r="G7" s="44">
        <v>1</v>
      </c>
      <c r="H7" s="40">
        <v>9.187883019873391E-06</v>
      </c>
      <c r="I7" s="44">
        <v>2</v>
      </c>
      <c r="J7" s="40">
        <v>1.9041271956966725E-05</v>
      </c>
      <c r="K7" s="44">
        <v>1</v>
      </c>
      <c r="L7" s="40">
        <v>9.214042200313277E-06</v>
      </c>
      <c r="M7" s="44">
        <v>1</v>
      </c>
      <c r="N7" s="40">
        <v>9.057971014492753E-06</v>
      </c>
      <c r="O7" s="44">
        <v>0</v>
      </c>
      <c r="P7" s="40">
        <v>0</v>
      </c>
    </row>
    <row r="8" spans="1:16" ht="15">
      <c r="A8" s="112" t="s">
        <v>116</v>
      </c>
      <c r="B8" s="113" t="s">
        <v>117</v>
      </c>
      <c r="C8" s="44">
        <v>368</v>
      </c>
      <c r="D8" s="46">
        <v>0.0030508024936994295</v>
      </c>
      <c r="E8" s="44">
        <v>440</v>
      </c>
      <c r="F8" s="40">
        <v>0.003884112215532918</v>
      </c>
      <c r="G8" s="44">
        <v>380</v>
      </c>
      <c r="H8" s="40">
        <v>0.0034913955475518884</v>
      </c>
      <c r="I8" s="44">
        <v>451</v>
      </c>
      <c r="J8" s="40">
        <v>0.004293806826295997</v>
      </c>
      <c r="K8" s="44">
        <v>507</v>
      </c>
      <c r="L8" s="40">
        <v>0.004671519395558832</v>
      </c>
      <c r="M8" s="44">
        <v>532</v>
      </c>
      <c r="N8" s="40">
        <v>0.004818840579710145</v>
      </c>
      <c r="O8" s="44">
        <v>560</v>
      </c>
      <c r="P8" s="40">
        <v>0.005</v>
      </c>
    </row>
    <row r="9" spans="1:16" ht="28.5">
      <c r="A9" s="114">
        <v>111</v>
      </c>
      <c r="B9" s="113" t="s">
        <v>118</v>
      </c>
      <c r="C9" s="44">
        <v>480</v>
      </c>
      <c r="D9" s="46">
        <v>0.003979307600477517</v>
      </c>
      <c r="E9" s="44">
        <v>493</v>
      </c>
      <c r="F9" s="40">
        <v>0.004351971186949383</v>
      </c>
      <c r="G9" s="44">
        <v>390</v>
      </c>
      <c r="H9" s="40">
        <v>0.0035832743777506225</v>
      </c>
      <c r="I9" s="44">
        <v>82</v>
      </c>
      <c r="J9" s="40">
        <v>0.0007806921502356357</v>
      </c>
      <c r="K9" s="44">
        <v>43</v>
      </c>
      <c r="L9" s="40">
        <v>0.00039620381461347095</v>
      </c>
      <c r="M9" s="44">
        <v>65</v>
      </c>
      <c r="N9" s="40">
        <v>0.000588768115942029</v>
      </c>
      <c r="O9" s="44">
        <v>99</v>
      </c>
      <c r="P9" s="40">
        <v>0.001</v>
      </c>
    </row>
    <row r="10" spans="1:16" ht="15">
      <c r="A10" s="114">
        <v>112</v>
      </c>
      <c r="B10" s="113" t="s">
        <v>119</v>
      </c>
      <c r="C10" s="44">
        <v>75</v>
      </c>
      <c r="D10" s="46">
        <v>0.000621766812574612</v>
      </c>
      <c r="E10" s="44">
        <v>49</v>
      </c>
      <c r="F10" s="40">
        <v>0.00043254886036616584</v>
      </c>
      <c r="G10" s="44">
        <v>69</v>
      </c>
      <c r="H10" s="40">
        <v>0.000633963928371264</v>
      </c>
      <c r="I10" s="44">
        <v>62</v>
      </c>
      <c r="J10" s="40">
        <v>0.0005902794306659685</v>
      </c>
      <c r="K10" s="44">
        <v>61</v>
      </c>
      <c r="L10" s="40">
        <v>0.0005620565742191099</v>
      </c>
      <c r="M10" s="44">
        <v>63</v>
      </c>
      <c r="N10" s="40">
        <v>0.0005706521739130435</v>
      </c>
      <c r="O10" s="44">
        <v>62</v>
      </c>
      <c r="P10" s="40">
        <v>0.001</v>
      </c>
    </row>
    <row r="11" spans="1:16" ht="28.5">
      <c r="A11" s="114">
        <v>121</v>
      </c>
      <c r="B11" s="113" t="s">
        <v>120</v>
      </c>
      <c r="C11" s="44">
        <v>186</v>
      </c>
      <c r="D11" s="46">
        <v>0.0015419816951850378</v>
      </c>
      <c r="E11" s="44">
        <v>179</v>
      </c>
      <c r="F11" s="40">
        <v>0.0015801274695008917</v>
      </c>
      <c r="G11" s="44">
        <v>163</v>
      </c>
      <c r="H11" s="40">
        <v>0.0014976249322393627</v>
      </c>
      <c r="I11" s="44">
        <v>170</v>
      </c>
      <c r="J11" s="40">
        <v>0.0016185081163421716</v>
      </c>
      <c r="K11" s="44">
        <v>204</v>
      </c>
      <c r="L11" s="40">
        <v>0.0018796646088639086</v>
      </c>
      <c r="M11" s="44">
        <v>214</v>
      </c>
      <c r="N11" s="40">
        <v>0.0019384057971014493</v>
      </c>
      <c r="O11" s="44">
        <v>247</v>
      </c>
      <c r="P11" s="40">
        <v>0.002</v>
      </c>
    </row>
    <row r="12" spans="1:16" ht="28.5">
      <c r="A12" s="114">
        <v>122</v>
      </c>
      <c r="B12" s="113" t="s">
        <v>121</v>
      </c>
      <c r="C12" s="44">
        <v>241</v>
      </c>
      <c r="D12" s="46">
        <v>0.00199794402440642</v>
      </c>
      <c r="E12" s="44">
        <v>212</v>
      </c>
      <c r="F12" s="40">
        <v>0.0018714358856658604</v>
      </c>
      <c r="G12" s="44">
        <v>201</v>
      </c>
      <c r="H12" s="40">
        <v>0.0018467644869945515</v>
      </c>
      <c r="I12" s="44">
        <v>233</v>
      </c>
      <c r="J12" s="40">
        <v>0.0022183081829866237</v>
      </c>
      <c r="K12" s="44">
        <v>280</v>
      </c>
      <c r="L12" s="40">
        <v>0.0025799318160877175</v>
      </c>
      <c r="M12" s="44">
        <v>270</v>
      </c>
      <c r="N12" s="40">
        <v>0.0024456521739130437</v>
      </c>
      <c r="O12" s="44">
        <v>236</v>
      </c>
      <c r="P12" s="40">
        <v>0.002</v>
      </c>
    </row>
    <row r="13" spans="1:16" ht="28.5">
      <c r="A13" s="114">
        <v>131</v>
      </c>
      <c r="B13" s="113" t="s">
        <v>122</v>
      </c>
      <c r="C13" s="44">
        <v>58</v>
      </c>
      <c r="D13" s="46">
        <v>0.00048083300172436664</v>
      </c>
      <c r="E13" s="44">
        <v>5</v>
      </c>
      <c r="F13" s="40">
        <v>4.4137638812874066E-05</v>
      </c>
      <c r="G13" s="44">
        <v>5</v>
      </c>
      <c r="H13" s="40">
        <v>4.593941509936696E-05</v>
      </c>
      <c r="I13" s="44">
        <v>4</v>
      </c>
      <c r="J13" s="40">
        <v>3.808254391393345E-05</v>
      </c>
      <c r="K13" s="44">
        <v>8</v>
      </c>
      <c r="L13" s="40">
        <v>7.371233760250621E-05</v>
      </c>
      <c r="M13" s="44">
        <v>14</v>
      </c>
      <c r="N13" s="40">
        <v>0.00012681159420289856</v>
      </c>
      <c r="O13" s="44">
        <v>7</v>
      </c>
      <c r="P13" s="40">
        <v>0</v>
      </c>
    </row>
    <row r="14" spans="1:16" ht="28.5">
      <c r="A14" s="114">
        <v>132</v>
      </c>
      <c r="B14" s="113" t="s">
        <v>123</v>
      </c>
      <c r="C14" s="44">
        <v>191</v>
      </c>
      <c r="D14" s="46">
        <v>0.0015834328160233453</v>
      </c>
      <c r="E14" s="44">
        <v>185</v>
      </c>
      <c r="F14" s="40">
        <v>0.0016330926360763405</v>
      </c>
      <c r="G14" s="44">
        <v>169</v>
      </c>
      <c r="H14" s="40">
        <v>0.001552752230358603</v>
      </c>
      <c r="I14" s="44">
        <v>159</v>
      </c>
      <c r="J14" s="40">
        <v>0.0015137811205788547</v>
      </c>
      <c r="K14" s="44">
        <v>191</v>
      </c>
      <c r="L14" s="40">
        <v>0.001759882060259836</v>
      </c>
      <c r="M14" s="44">
        <v>193</v>
      </c>
      <c r="N14" s="40">
        <v>0.0017481884057971013</v>
      </c>
      <c r="O14" s="44">
        <v>197</v>
      </c>
      <c r="P14" s="40">
        <v>0.002</v>
      </c>
    </row>
    <row r="15" spans="1:16" ht="28.5">
      <c r="A15" s="114">
        <v>133</v>
      </c>
      <c r="B15" s="113" t="s">
        <v>124</v>
      </c>
      <c r="C15" s="44">
        <v>27</v>
      </c>
      <c r="D15" s="46">
        <v>0.00022383605252686032</v>
      </c>
      <c r="E15" s="44">
        <v>18</v>
      </c>
      <c r="F15" s="40">
        <v>0.00015889549972634664</v>
      </c>
      <c r="G15" s="44">
        <v>22</v>
      </c>
      <c r="H15" s="40">
        <v>0.0002021334264372146</v>
      </c>
      <c r="I15" s="44">
        <v>20</v>
      </c>
      <c r="J15" s="40">
        <v>0.00019041271956966724</v>
      </c>
      <c r="K15" s="44">
        <v>31</v>
      </c>
      <c r="L15" s="40">
        <v>0.0002856353082097116</v>
      </c>
      <c r="M15" s="44">
        <v>37</v>
      </c>
      <c r="N15" s="40">
        <v>0.0003351449275362319</v>
      </c>
      <c r="O15" s="44">
        <v>31</v>
      </c>
      <c r="P15" s="40">
        <v>0</v>
      </c>
    </row>
    <row r="16" spans="1:16" ht="15">
      <c r="A16" s="114">
        <v>134</v>
      </c>
      <c r="B16" s="113" t="s">
        <v>125</v>
      </c>
      <c r="C16" s="44">
        <v>182</v>
      </c>
      <c r="D16" s="46">
        <v>0.0015088207985143919</v>
      </c>
      <c r="E16" s="44">
        <v>154</v>
      </c>
      <c r="F16" s="40">
        <v>0.0013594392754365213</v>
      </c>
      <c r="G16" s="44">
        <v>163</v>
      </c>
      <c r="H16" s="40">
        <v>0.0014976249322393627</v>
      </c>
      <c r="I16" s="44">
        <v>147</v>
      </c>
      <c r="J16" s="40">
        <v>0.0013995334888370543</v>
      </c>
      <c r="K16" s="44">
        <v>190</v>
      </c>
      <c r="L16" s="40">
        <v>0.0017506680180595228</v>
      </c>
      <c r="M16" s="44">
        <v>204</v>
      </c>
      <c r="N16" s="40">
        <v>0.0018478260869565217</v>
      </c>
      <c r="O16" s="44">
        <v>204</v>
      </c>
      <c r="P16" s="40">
        <v>0.002</v>
      </c>
    </row>
    <row r="17" spans="1:16" ht="15">
      <c r="A17" s="114">
        <v>141</v>
      </c>
      <c r="B17" s="113" t="s">
        <v>126</v>
      </c>
      <c r="C17" s="44">
        <v>75</v>
      </c>
      <c r="D17" s="46">
        <v>0.000621766812574612</v>
      </c>
      <c r="E17" s="44">
        <v>53</v>
      </c>
      <c r="F17" s="40">
        <v>0.0004678589714164651</v>
      </c>
      <c r="G17" s="44">
        <v>62</v>
      </c>
      <c r="H17" s="40">
        <v>0.0005696487472321503</v>
      </c>
      <c r="I17" s="44">
        <v>54</v>
      </c>
      <c r="J17" s="40">
        <v>0.0005141143428381016</v>
      </c>
      <c r="K17" s="44">
        <v>76</v>
      </c>
      <c r="L17" s="40">
        <v>0.000700267207223809</v>
      </c>
      <c r="M17" s="44">
        <v>73</v>
      </c>
      <c r="N17" s="40">
        <v>0.000661231884057971</v>
      </c>
      <c r="O17" s="44">
        <v>91</v>
      </c>
      <c r="P17" s="40">
        <v>0.001</v>
      </c>
    </row>
    <row r="18" spans="1:16" ht="15">
      <c r="A18" s="114">
        <v>142</v>
      </c>
      <c r="B18" s="113" t="s">
        <v>127</v>
      </c>
      <c r="C18" s="44">
        <v>75</v>
      </c>
      <c r="D18" s="46">
        <v>0.000621766812574612</v>
      </c>
      <c r="E18" s="44">
        <v>70</v>
      </c>
      <c r="F18" s="40">
        <v>0.000617926943380237</v>
      </c>
      <c r="G18" s="44">
        <v>87</v>
      </c>
      <c r="H18" s="40">
        <v>0.000799345822728985</v>
      </c>
      <c r="I18" s="44">
        <v>47</v>
      </c>
      <c r="J18" s="40">
        <v>0.00044746989098871806</v>
      </c>
      <c r="K18" s="44">
        <v>50</v>
      </c>
      <c r="L18" s="40">
        <v>0.00046070211001566385</v>
      </c>
      <c r="M18" s="44">
        <v>65</v>
      </c>
      <c r="N18" s="40">
        <v>0.000588768115942029</v>
      </c>
      <c r="O18" s="44">
        <v>62</v>
      </c>
      <c r="P18" s="40">
        <v>0.001</v>
      </c>
    </row>
    <row r="19" spans="1:16" ht="15">
      <c r="A19" s="114">
        <v>143</v>
      </c>
      <c r="B19" s="113" t="s">
        <v>128</v>
      </c>
      <c r="C19" s="44">
        <v>73</v>
      </c>
      <c r="D19" s="46">
        <v>0.0006051863642392891</v>
      </c>
      <c r="E19" s="44">
        <v>66</v>
      </c>
      <c r="F19" s="40">
        <v>0.0005826168323299377</v>
      </c>
      <c r="G19" s="44">
        <v>96</v>
      </c>
      <c r="H19" s="40">
        <v>0.0008820367699078455</v>
      </c>
      <c r="I19" s="44">
        <v>66</v>
      </c>
      <c r="J19" s="40">
        <v>0.0006283619745799019</v>
      </c>
      <c r="K19" s="44">
        <v>67</v>
      </c>
      <c r="L19" s="40">
        <v>0.0006173408274209895</v>
      </c>
      <c r="M19" s="44">
        <v>69</v>
      </c>
      <c r="N19" s="40">
        <v>0.000625</v>
      </c>
      <c r="O19" s="44">
        <v>101</v>
      </c>
      <c r="P19" s="40">
        <v>0.001</v>
      </c>
    </row>
    <row r="20" spans="1:16" ht="15">
      <c r="A20" s="114">
        <v>211</v>
      </c>
      <c r="B20" s="113" t="s">
        <v>129</v>
      </c>
      <c r="C20" s="44">
        <v>178</v>
      </c>
      <c r="D20" s="46">
        <v>0.0014756599018437458</v>
      </c>
      <c r="E20" s="44">
        <v>141</v>
      </c>
      <c r="F20" s="40">
        <v>0.0012446814145230486</v>
      </c>
      <c r="G20" s="44">
        <v>114</v>
      </c>
      <c r="H20" s="40">
        <v>0.0010474186642655666</v>
      </c>
      <c r="I20" s="44">
        <v>125</v>
      </c>
      <c r="J20" s="40">
        <v>0.0011900794973104204</v>
      </c>
      <c r="K20" s="44">
        <v>109</v>
      </c>
      <c r="L20" s="40">
        <v>0.0010043305998341473</v>
      </c>
      <c r="M20" s="44">
        <v>118</v>
      </c>
      <c r="N20" s="40">
        <v>0.0010688405797101448</v>
      </c>
      <c r="O20" s="44">
        <v>104</v>
      </c>
      <c r="P20" s="40">
        <v>0.001</v>
      </c>
    </row>
    <row r="21" spans="1:16" ht="15">
      <c r="A21" s="114">
        <v>212</v>
      </c>
      <c r="B21" s="113" t="s">
        <v>130</v>
      </c>
      <c r="C21" s="44">
        <v>0</v>
      </c>
      <c r="D21" s="46">
        <v>0</v>
      </c>
      <c r="E21" s="44">
        <v>2</v>
      </c>
      <c r="F21" s="40">
        <v>1.7655055525149626E-05</v>
      </c>
      <c r="G21" s="44">
        <v>2</v>
      </c>
      <c r="H21" s="40">
        <v>1.8375766039746782E-05</v>
      </c>
      <c r="I21" s="44">
        <v>3</v>
      </c>
      <c r="J21" s="40">
        <v>2.856190793545009E-05</v>
      </c>
      <c r="K21" s="44">
        <v>6</v>
      </c>
      <c r="L21" s="40">
        <v>5.5284253201879664E-05</v>
      </c>
      <c r="M21" s="44">
        <v>2</v>
      </c>
      <c r="N21" s="40">
        <v>1.8115942028985507E-05</v>
      </c>
      <c r="O21" s="44">
        <v>6</v>
      </c>
      <c r="P21" s="40">
        <v>0</v>
      </c>
    </row>
    <row r="22" spans="1:16" ht="15">
      <c r="A22" s="114">
        <v>213</v>
      </c>
      <c r="B22" s="113" t="s">
        <v>131</v>
      </c>
      <c r="C22" s="44">
        <v>139</v>
      </c>
      <c r="D22" s="46">
        <v>0.0011523411593049476</v>
      </c>
      <c r="E22" s="44">
        <v>94</v>
      </c>
      <c r="F22" s="40">
        <v>0.0008297876096820324</v>
      </c>
      <c r="G22" s="44">
        <v>65</v>
      </c>
      <c r="H22" s="40">
        <v>0.0005972123962917704</v>
      </c>
      <c r="I22" s="44">
        <v>46</v>
      </c>
      <c r="J22" s="40">
        <v>0.0004379492550102347</v>
      </c>
      <c r="K22" s="44">
        <v>52</v>
      </c>
      <c r="L22" s="40">
        <v>0.00047913019441629044</v>
      </c>
      <c r="M22" s="44">
        <v>72</v>
      </c>
      <c r="N22" s="40">
        <v>0.0006521739130434783</v>
      </c>
      <c r="O22" s="44">
        <v>63</v>
      </c>
      <c r="P22" s="40">
        <v>0.001</v>
      </c>
    </row>
    <row r="23" spans="1:16" ht="15">
      <c r="A23" s="114">
        <v>214</v>
      </c>
      <c r="B23" s="113" t="s">
        <v>132</v>
      </c>
      <c r="C23" s="44">
        <v>230</v>
      </c>
      <c r="D23" s="46">
        <v>0.0019067515585621435</v>
      </c>
      <c r="E23" s="44">
        <v>194</v>
      </c>
      <c r="F23" s="40">
        <v>0.0017125403859395139</v>
      </c>
      <c r="G23" s="44">
        <v>189</v>
      </c>
      <c r="H23" s="40">
        <v>0.001736509890756071</v>
      </c>
      <c r="I23" s="44">
        <v>204</v>
      </c>
      <c r="J23" s="40">
        <v>0.001942209739610606</v>
      </c>
      <c r="K23" s="44">
        <v>257</v>
      </c>
      <c r="L23" s="40">
        <v>0.0023680088454805124</v>
      </c>
      <c r="M23" s="44">
        <v>241</v>
      </c>
      <c r="N23" s="40">
        <v>0.0021829710144927535</v>
      </c>
      <c r="O23" s="44">
        <v>269</v>
      </c>
      <c r="P23" s="40">
        <v>0.002</v>
      </c>
    </row>
    <row r="24" spans="1:16" ht="15">
      <c r="A24" s="114">
        <v>215</v>
      </c>
      <c r="B24" s="113" t="s">
        <v>133</v>
      </c>
      <c r="C24" s="44">
        <v>54</v>
      </c>
      <c r="D24" s="46">
        <v>0.00044767210505372064</v>
      </c>
      <c r="E24" s="44">
        <v>39</v>
      </c>
      <c r="F24" s="40">
        <v>0.00034427358274041774</v>
      </c>
      <c r="G24" s="44">
        <v>45</v>
      </c>
      <c r="H24" s="40">
        <v>0.0004134547358943026</v>
      </c>
      <c r="I24" s="44">
        <v>54</v>
      </c>
      <c r="J24" s="40">
        <v>0.0005141143428381016</v>
      </c>
      <c r="K24" s="44">
        <v>62</v>
      </c>
      <c r="L24" s="40">
        <v>0.0005712706164194232</v>
      </c>
      <c r="M24" s="44">
        <v>69</v>
      </c>
      <c r="N24" s="40">
        <v>0.000625</v>
      </c>
      <c r="O24" s="44">
        <v>51</v>
      </c>
      <c r="P24" s="40">
        <v>0</v>
      </c>
    </row>
    <row r="25" spans="1:16" ht="15">
      <c r="A25" s="114">
        <v>216</v>
      </c>
      <c r="B25" s="113" t="s">
        <v>134</v>
      </c>
      <c r="C25" s="44">
        <v>83</v>
      </c>
      <c r="D25" s="46">
        <v>0.0006880886059159039</v>
      </c>
      <c r="E25" s="44">
        <v>61</v>
      </c>
      <c r="F25" s="40">
        <v>0.0005384791935170636</v>
      </c>
      <c r="G25" s="44">
        <v>52</v>
      </c>
      <c r="H25" s="40">
        <v>0.00047776991703341634</v>
      </c>
      <c r="I25" s="44">
        <v>81</v>
      </c>
      <c r="J25" s="40">
        <v>0.0007711715142571523</v>
      </c>
      <c r="K25" s="44">
        <v>65</v>
      </c>
      <c r="L25" s="40">
        <v>0.0005989127430203631</v>
      </c>
      <c r="M25" s="44">
        <v>82</v>
      </c>
      <c r="N25" s="40">
        <v>0.0007427536231884058</v>
      </c>
      <c r="O25" s="44">
        <v>79</v>
      </c>
      <c r="P25" s="40">
        <v>0.001</v>
      </c>
    </row>
    <row r="26" spans="1:16" ht="15">
      <c r="A26" s="114">
        <v>221</v>
      </c>
      <c r="B26" s="113" t="s">
        <v>135</v>
      </c>
      <c r="C26" s="44">
        <v>455</v>
      </c>
      <c r="D26" s="46">
        <v>0.0037720519962859797</v>
      </c>
      <c r="E26" s="44">
        <v>297</v>
      </c>
      <c r="F26" s="40">
        <v>0.0026217757454847198</v>
      </c>
      <c r="G26" s="44">
        <v>324</v>
      </c>
      <c r="H26" s="40">
        <v>0.0029768740984389788</v>
      </c>
      <c r="I26" s="44">
        <v>327</v>
      </c>
      <c r="J26" s="40">
        <v>0.0031132479649640596</v>
      </c>
      <c r="K26" s="44">
        <v>311</v>
      </c>
      <c r="L26" s="40">
        <v>0.0028655671242974294</v>
      </c>
      <c r="M26" s="44">
        <v>291</v>
      </c>
      <c r="N26" s="40">
        <v>0.0026358695652173914</v>
      </c>
      <c r="O26" s="44">
        <v>326</v>
      </c>
      <c r="P26" s="40">
        <v>0.003</v>
      </c>
    </row>
    <row r="27" spans="1:16" ht="15">
      <c r="A27" s="114">
        <v>222</v>
      </c>
      <c r="B27" s="113" t="s">
        <v>136</v>
      </c>
      <c r="C27" s="44">
        <v>925</v>
      </c>
      <c r="D27" s="46">
        <v>0.007668457355086882</v>
      </c>
      <c r="E27" s="44">
        <v>752</v>
      </c>
      <c r="F27" s="40">
        <v>0.006638300877456259</v>
      </c>
      <c r="G27" s="44">
        <v>813</v>
      </c>
      <c r="H27" s="40">
        <v>0.0074697488951570665</v>
      </c>
      <c r="I27" s="44">
        <v>906</v>
      </c>
      <c r="J27" s="40">
        <v>0.008625696196505927</v>
      </c>
      <c r="K27" s="44">
        <v>818</v>
      </c>
      <c r="L27" s="40">
        <v>0.007537086519856261</v>
      </c>
      <c r="M27" s="44">
        <v>892</v>
      </c>
      <c r="N27" s="40">
        <v>0.008079710144927536</v>
      </c>
      <c r="O27" s="44">
        <v>842</v>
      </c>
      <c r="P27" s="40">
        <v>0.007</v>
      </c>
    </row>
    <row r="28" spans="1:16" ht="28.5">
      <c r="A28" s="114">
        <v>223</v>
      </c>
      <c r="B28" s="113" t="s">
        <v>137</v>
      </c>
      <c r="C28" s="44">
        <v>95</v>
      </c>
      <c r="D28" s="46">
        <v>0.0007875712959278418</v>
      </c>
      <c r="E28" s="44">
        <v>131</v>
      </c>
      <c r="F28" s="40">
        <v>0.0011564061368973006</v>
      </c>
      <c r="G28" s="44">
        <v>115</v>
      </c>
      <c r="H28" s="40">
        <v>0.00105660654728544</v>
      </c>
      <c r="I28" s="44">
        <v>76</v>
      </c>
      <c r="J28" s="40">
        <v>0.0007235683343647356</v>
      </c>
      <c r="K28" s="44">
        <v>75</v>
      </c>
      <c r="L28" s="40">
        <v>0.0006910531650234958</v>
      </c>
      <c r="M28" s="44">
        <v>58</v>
      </c>
      <c r="N28" s="40">
        <v>0.0005253623188405797</v>
      </c>
      <c r="O28" s="44">
        <v>62</v>
      </c>
      <c r="P28" s="40">
        <v>0.001</v>
      </c>
    </row>
    <row r="29" spans="1:16" ht="15">
      <c r="A29" s="114">
        <v>225</v>
      </c>
      <c r="B29" s="113" t="s">
        <v>138</v>
      </c>
      <c r="C29" s="44">
        <v>13</v>
      </c>
      <c r="D29" s="46">
        <v>0.00010777291417959942</v>
      </c>
      <c r="E29" s="44">
        <v>11</v>
      </c>
      <c r="F29" s="40">
        <v>9.710280538832295E-05</v>
      </c>
      <c r="G29" s="44">
        <v>8</v>
      </c>
      <c r="H29" s="40">
        <v>7.350306415898713E-05</v>
      </c>
      <c r="I29" s="44">
        <v>19</v>
      </c>
      <c r="J29" s="40">
        <v>0.0001808920835911839</v>
      </c>
      <c r="K29" s="44">
        <v>23</v>
      </c>
      <c r="L29" s="40">
        <v>0.0002119229706072054</v>
      </c>
      <c r="M29" s="44">
        <v>20</v>
      </c>
      <c r="N29" s="40">
        <v>0.00018115942028985507</v>
      </c>
      <c r="O29" s="44">
        <v>25</v>
      </c>
      <c r="P29" s="40">
        <v>0</v>
      </c>
    </row>
    <row r="30" spans="1:16" ht="15">
      <c r="A30" s="114">
        <v>226</v>
      </c>
      <c r="B30" s="113" t="s">
        <v>139</v>
      </c>
      <c r="C30" s="44">
        <v>544</v>
      </c>
      <c r="D30" s="46">
        <v>0.004509881947207852</v>
      </c>
      <c r="E30" s="44">
        <v>477</v>
      </c>
      <c r="F30" s="40">
        <v>0.004210730742748186</v>
      </c>
      <c r="G30" s="44">
        <v>446</v>
      </c>
      <c r="H30" s="40">
        <v>0.004097795826863532</v>
      </c>
      <c r="I30" s="44">
        <v>499</v>
      </c>
      <c r="J30" s="40">
        <v>0.004750797353263198</v>
      </c>
      <c r="K30" s="44">
        <v>470</v>
      </c>
      <c r="L30" s="40">
        <v>0.00433059983414724</v>
      </c>
      <c r="M30" s="44">
        <v>510</v>
      </c>
      <c r="N30" s="40">
        <v>0.004619565217391305</v>
      </c>
      <c r="O30" s="44">
        <v>563</v>
      </c>
      <c r="P30" s="40">
        <v>0.005</v>
      </c>
    </row>
    <row r="31" spans="1:16" ht="15">
      <c r="A31" s="114">
        <v>231</v>
      </c>
      <c r="B31" s="113" t="s">
        <v>140</v>
      </c>
      <c r="C31" s="44">
        <v>44</v>
      </c>
      <c r="D31" s="46">
        <v>0.00036476986337710573</v>
      </c>
      <c r="E31" s="44">
        <v>54</v>
      </c>
      <c r="F31" s="40">
        <v>0.00047668649917903994</v>
      </c>
      <c r="G31" s="44">
        <v>58</v>
      </c>
      <c r="H31" s="40">
        <v>0.0005328972151526567</v>
      </c>
      <c r="I31" s="44">
        <v>64</v>
      </c>
      <c r="J31" s="40">
        <v>0.0006093207026229352</v>
      </c>
      <c r="K31" s="44">
        <v>61</v>
      </c>
      <c r="L31" s="40">
        <v>0.0005620565742191099</v>
      </c>
      <c r="M31" s="44">
        <v>74</v>
      </c>
      <c r="N31" s="40">
        <v>0.0006702898550724638</v>
      </c>
      <c r="O31" s="44">
        <v>73</v>
      </c>
      <c r="P31" s="40">
        <v>0.001</v>
      </c>
    </row>
    <row r="32" spans="1:16" ht="15">
      <c r="A32" s="114">
        <v>232</v>
      </c>
      <c r="B32" s="113" t="s">
        <v>141</v>
      </c>
      <c r="C32" s="44">
        <v>24</v>
      </c>
      <c r="D32" s="46">
        <v>0.00019896538002387584</v>
      </c>
      <c r="E32" s="44">
        <v>20</v>
      </c>
      <c r="F32" s="40">
        <v>0.00017655055525149627</v>
      </c>
      <c r="G32" s="44">
        <v>15</v>
      </c>
      <c r="H32" s="40">
        <v>0.00013781824529810087</v>
      </c>
      <c r="I32" s="44">
        <v>12</v>
      </c>
      <c r="J32" s="40">
        <v>0.00011424763174180036</v>
      </c>
      <c r="K32" s="44">
        <v>17</v>
      </c>
      <c r="L32" s="40">
        <v>0.00015663871740532572</v>
      </c>
      <c r="M32" s="44">
        <v>11</v>
      </c>
      <c r="N32" s="40">
        <v>9.963768115942029E-05</v>
      </c>
      <c r="O32" s="44">
        <v>8</v>
      </c>
      <c r="P32" s="40">
        <v>0</v>
      </c>
    </row>
    <row r="33" spans="1:16" ht="15">
      <c r="A33" s="114">
        <v>233</v>
      </c>
      <c r="B33" s="113" t="s">
        <v>142</v>
      </c>
      <c r="C33" s="44">
        <v>21</v>
      </c>
      <c r="D33" s="46">
        <v>0.00017409470752089137</v>
      </c>
      <c r="E33" s="44">
        <v>23</v>
      </c>
      <c r="F33" s="40">
        <v>0.0002030331385392207</v>
      </c>
      <c r="G33" s="44">
        <v>10</v>
      </c>
      <c r="H33" s="40">
        <v>9.187883019873391E-05</v>
      </c>
      <c r="I33" s="44">
        <v>8</v>
      </c>
      <c r="J33" s="40">
        <v>7.61650878278669E-05</v>
      </c>
      <c r="K33" s="44">
        <v>3</v>
      </c>
      <c r="L33" s="40">
        <v>2.7642126600939832E-05</v>
      </c>
      <c r="M33" s="44">
        <v>17</v>
      </c>
      <c r="N33" s="40">
        <v>0.0001539855072463768</v>
      </c>
      <c r="O33" s="44">
        <v>13</v>
      </c>
      <c r="P33" s="40">
        <v>0</v>
      </c>
    </row>
    <row r="34" spans="1:16" ht="15">
      <c r="A34" s="114">
        <v>234</v>
      </c>
      <c r="B34" s="113" t="s">
        <v>143</v>
      </c>
      <c r="C34" s="44">
        <v>293</v>
      </c>
      <c r="D34" s="46">
        <v>0.0024290356811248175</v>
      </c>
      <c r="E34" s="44">
        <v>389</v>
      </c>
      <c r="F34" s="40">
        <v>0.003433908299641602</v>
      </c>
      <c r="G34" s="44">
        <v>384</v>
      </c>
      <c r="H34" s="40">
        <v>0.003528147079631382</v>
      </c>
      <c r="I34" s="44">
        <v>397</v>
      </c>
      <c r="J34" s="40">
        <v>0.003779692483457895</v>
      </c>
      <c r="K34" s="44">
        <v>384</v>
      </c>
      <c r="L34" s="40">
        <v>0.0035381922049202985</v>
      </c>
      <c r="M34" s="44">
        <v>364</v>
      </c>
      <c r="N34" s="40">
        <v>0.0032971014492753623</v>
      </c>
      <c r="O34" s="44">
        <v>421</v>
      </c>
      <c r="P34" s="40">
        <v>0.004</v>
      </c>
    </row>
    <row r="35" spans="1:16" ht="15">
      <c r="A35" s="114">
        <v>235</v>
      </c>
      <c r="B35" s="113" t="s">
        <v>144</v>
      </c>
      <c r="C35" s="44">
        <v>396</v>
      </c>
      <c r="D35" s="46">
        <v>0.0032829287703939514</v>
      </c>
      <c r="E35" s="44">
        <v>302</v>
      </c>
      <c r="F35" s="40">
        <v>0.0026659133842975935</v>
      </c>
      <c r="G35" s="44">
        <v>249</v>
      </c>
      <c r="H35" s="40">
        <v>0.0022877828719484743</v>
      </c>
      <c r="I35" s="44">
        <v>277</v>
      </c>
      <c r="J35" s="40">
        <v>0.0026372161660398914</v>
      </c>
      <c r="K35" s="44">
        <v>345</v>
      </c>
      <c r="L35" s="40">
        <v>0.0031788445591080807</v>
      </c>
      <c r="M35" s="44">
        <v>418</v>
      </c>
      <c r="N35" s="40">
        <v>0.003786231884057971</v>
      </c>
      <c r="O35" s="44">
        <v>386</v>
      </c>
      <c r="P35" s="40">
        <v>0.003</v>
      </c>
    </row>
    <row r="36" spans="1:16" ht="15">
      <c r="A36" s="114">
        <v>241</v>
      </c>
      <c r="B36" s="113" t="s">
        <v>145</v>
      </c>
      <c r="C36" s="44">
        <v>40</v>
      </c>
      <c r="D36" s="46">
        <v>0.00033160896670645973</v>
      </c>
      <c r="E36" s="44">
        <v>32</v>
      </c>
      <c r="F36" s="40">
        <v>0.000282480888402394</v>
      </c>
      <c r="G36" s="44">
        <v>32</v>
      </c>
      <c r="H36" s="40">
        <v>0.0002940122566359485</v>
      </c>
      <c r="I36" s="44">
        <v>31</v>
      </c>
      <c r="J36" s="40">
        <v>0.00029513971533298423</v>
      </c>
      <c r="K36" s="44">
        <v>47</v>
      </c>
      <c r="L36" s="40">
        <v>0.000433059983414724</v>
      </c>
      <c r="M36" s="44">
        <v>57</v>
      </c>
      <c r="N36" s="40">
        <v>0.0005163043478260869</v>
      </c>
      <c r="O36" s="44">
        <v>61</v>
      </c>
      <c r="P36" s="40">
        <v>0.001</v>
      </c>
    </row>
    <row r="37" spans="1:16" ht="15">
      <c r="A37" s="114">
        <v>242</v>
      </c>
      <c r="B37" s="113" t="s">
        <v>146</v>
      </c>
      <c r="C37" s="44">
        <v>58</v>
      </c>
      <c r="D37" s="46">
        <v>0.00048083300172436664</v>
      </c>
      <c r="E37" s="44">
        <v>45</v>
      </c>
      <c r="F37" s="40">
        <v>0.0003972387493158666</v>
      </c>
      <c r="G37" s="44">
        <v>38</v>
      </c>
      <c r="H37" s="40">
        <v>0.0003491395547551889</v>
      </c>
      <c r="I37" s="44">
        <v>47</v>
      </c>
      <c r="J37" s="40">
        <v>0.00044746989098871806</v>
      </c>
      <c r="K37" s="44">
        <v>61</v>
      </c>
      <c r="L37" s="40">
        <v>0.0005620565742191099</v>
      </c>
      <c r="M37" s="44">
        <v>58</v>
      </c>
      <c r="N37" s="40">
        <v>0.0005253623188405797</v>
      </c>
      <c r="O37" s="44">
        <v>65</v>
      </c>
      <c r="P37" s="40">
        <v>0.001</v>
      </c>
    </row>
    <row r="38" spans="1:16" ht="28.5">
      <c r="A38" s="114">
        <v>243</v>
      </c>
      <c r="B38" s="113" t="s">
        <v>147</v>
      </c>
      <c r="C38" s="44">
        <v>80</v>
      </c>
      <c r="D38" s="46">
        <v>0.0006632179334129195</v>
      </c>
      <c r="E38" s="44">
        <v>88</v>
      </c>
      <c r="F38" s="40">
        <v>0.0007768224431065836</v>
      </c>
      <c r="G38" s="44">
        <v>64</v>
      </c>
      <c r="H38" s="40">
        <v>0.000588024513271897</v>
      </c>
      <c r="I38" s="44">
        <v>60</v>
      </c>
      <c r="J38" s="40">
        <v>0.0005712381587090017</v>
      </c>
      <c r="K38" s="44">
        <v>76</v>
      </c>
      <c r="L38" s="40">
        <v>0.000700267207223809</v>
      </c>
      <c r="M38" s="44">
        <v>94</v>
      </c>
      <c r="N38" s="40">
        <v>0.0008514492753623189</v>
      </c>
      <c r="O38" s="44">
        <v>74</v>
      </c>
      <c r="P38" s="40">
        <v>0.001</v>
      </c>
    </row>
    <row r="39" spans="1:16" ht="15">
      <c r="A39" s="114">
        <v>251</v>
      </c>
      <c r="B39" s="113" t="s">
        <v>148</v>
      </c>
      <c r="C39" s="44">
        <v>70</v>
      </c>
      <c r="D39" s="46">
        <v>0.0005803156917363045</v>
      </c>
      <c r="E39" s="44">
        <v>84</v>
      </c>
      <c r="F39" s="40">
        <v>0.0007415123320562843</v>
      </c>
      <c r="G39" s="44">
        <v>90</v>
      </c>
      <c r="H39" s="40">
        <v>0.0008269094717886052</v>
      </c>
      <c r="I39" s="44">
        <v>84</v>
      </c>
      <c r="J39" s="40">
        <v>0.0007997334221926024</v>
      </c>
      <c r="K39" s="44">
        <v>106</v>
      </c>
      <c r="L39" s="40">
        <v>0.0009766884732332075</v>
      </c>
      <c r="M39" s="44">
        <v>98</v>
      </c>
      <c r="N39" s="40">
        <v>0.0008876811594202899</v>
      </c>
      <c r="O39" s="44">
        <v>108</v>
      </c>
      <c r="P39" s="40">
        <v>0.001</v>
      </c>
    </row>
    <row r="40" spans="1:16" ht="15">
      <c r="A40" s="114">
        <v>252</v>
      </c>
      <c r="B40" s="113" t="s">
        <v>149</v>
      </c>
      <c r="C40" s="44">
        <v>92</v>
      </c>
      <c r="D40" s="46">
        <v>0.0007627006234248574</v>
      </c>
      <c r="E40" s="44">
        <v>53</v>
      </c>
      <c r="F40" s="40">
        <v>0.0004678589714164651</v>
      </c>
      <c r="G40" s="44">
        <v>46</v>
      </c>
      <c r="H40" s="40">
        <v>0.00042264261891417597</v>
      </c>
      <c r="I40" s="44">
        <v>47</v>
      </c>
      <c r="J40" s="40">
        <v>0.00044746989098871806</v>
      </c>
      <c r="K40" s="44">
        <v>62</v>
      </c>
      <c r="L40" s="40">
        <v>0.0005712706164194232</v>
      </c>
      <c r="M40" s="44">
        <v>69</v>
      </c>
      <c r="N40" s="40">
        <v>0.000625</v>
      </c>
      <c r="O40" s="44">
        <v>71</v>
      </c>
      <c r="P40" s="40">
        <v>0.001</v>
      </c>
    </row>
    <row r="41" spans="1:16" ht="15">
      <c r="A41" s="114">
        <v>261</v>
      </c>
      <c r="B41" s="113" t="s">
        <v>150</v>
      </c>
      <c r="C41" s="44">
        <v>17</v>
      </c>
      <c r="D41" s="46">
        <v>0.0001409338108502454</v>
      </c>
      <c r="E41" s="44">
        <v>18</v>
      </c>
      <c r="F41" s="40">
        <v>0.00015889549972634664</v>
      </c>
      <c r="G41" s="44">
        <v>14</v>
      </c>
      <c r="H41" s="40">
        <v>0.00012863036227822748</v>
      </c>
      <c r="I41" s="44">
        <v>13</v>
      </c>
      <c r="J41" s="40">
        <v>0.00012376826772028372</v>
      </c>
      <c r="K41" s="44">
        <v>17</v>
      </c>
      <c r="L41" s="40">
        <v>0.00015663871740532572</v>
      </c>
      <c r="M41" s="44">
        <v>27</v>
      </c>
      <c r="N41" s="40">
        <v>0.00024456521739130437</v>
      </c>
      <c r="O41" s="44">
        <v>15</v>
      </c>
      <c r="P41" s="40">
        <v>0</v>
      </c>
    </row>
    <row r="42" spans="1:16" ht="15">
      <c r="A42" s="114">
        <v>262</v>
      </c>
      <c r="B42" s="113" t="s">
        <v>151</v>
      </c>
      <c r="C42" s="44">
        <v>4</v>
      </c>
      <c r="D42" s="46">
        <v>3.316089667064597E-05</v>
      </c>
      <c r="E42" s="44">
        <v>6</v>
      </c>
      <c r="F42" s="40">
        <v>5.296516657544888E-05</v>
      </c>
      <c r="G42" s="44">
        <v>2</v>
      </c>
      <c r="H42" s="40">
        <v>1.8375766039746782E-05</v>
      </c>
      <c r="I42" s="44">
        <v>9</v>
      </c>
      <c r="J42" s="40">
        <v>8.568572380635027E-05</v>
      </c>
      <c r="K42" s="44">
        <v>6</v>
      </c>
      <c r="L42" s="40">
        <v>5.5284253201879664E-05</v>
      </c>
      <c r="M42" s="44">
        <v>4</v>
      </c>
      <c r="N42" s="40">
        <v>3.6231884057971014E-05</v>
      </c>
      <c r="O42" s="44">
        <v>3</v>
      </c>
      <c r="P42" s="40">
        <v>0</v>
      </c>
    </row>
    <row r="43" spans="1:16" ht="28.5">
      <c r="A43" s="114">
        <v>263</v>
      </c>
      <c r="B43" s="113" t="s">
        <v>152</v>
      </c>
      <c r="C43" s="44">
        <v>184</v>
      </c>
      <c r="D43" s="46">
        <v>0.0015254012468497147</v>
      </c>
      <c r="E43" s="44">
        <v>176</v>
      </c>
      <c r="F43" s="40">
        <v>0.0015536448862131672</v>
      </c>
      <c r="G43" s="44">
        <v>157</v>
      </c>
      <c r="H43" s="40">
        <v>0.0014424976341201223</v>
      </c>
      <c r="I43" s="44">
        <v>157</v>
      </c>
      <c r="J43" s="40">
        <v>0.001494739848621888</v>
      </c>
      <c r="K43" s="44">
        <v>193</v>
      </c>
      <c r="L43" s="40">
        <v>0.0017783101446604626</v>
      </c>
      <c r="M43" s="44">
        <v>224</v>
      </c>
      <c r="N43" s="40">
        <v>0.002028985507246377</v>
      </c>
      <c r="O43" s="44">
        <v>220</v>
      </c>
      <c r="P43" s="40">
        <v>0.002</v>
      </c>
    </row>
    <row r="44" spans="1:16" ht="15">
      <c r="A44" s="114">
        <v>264</v>
      </c>
      <c r="B44" s="113" t="s">
        <v>153</v>
      </c>
      <c r="C44" s="44">
        <v>19</v>
      </c>
      <c r="D44" s="46">
        <v>0.0001575142591855684</v>
      </c>
      <c r="E44" s="44">
        <v>20</v>
      </c>
      <c r="F44" s="40">
        <v>0.00017655055525149627</v>
      </c>
      <c r="G44" s="44">
        <v>19</v>
      </c>
      <c r="H44" s="40">
        <v>0.00017456977737759444</v>
      </c>
      <c r="I44" s="44">
        <v>19</v>
      </c>
      <c r="J44" s="40">
        <v>0.0001808920835911839</v>
      </c>
      <c r="K44" s="44">
        <v>26</v>
      </c>
      <c r="L44" s="40">
        <v>0.00023956509720814522</v>
      </c>
      <c r="M44" s="44">
        <v>37</v>
      </c>
      <c r="N44" s="40">
        <v>0.0003351449275362319</v>
      </c>
      <c r="O44" s="44">
        <v>26</v>
      </c>
      <c r="P44" s="40">
        <v>0</v>
      </c>
    </row>
    <row r="45" spans="1:16" ht="15">
      <c r="A45" s="114">
        <v>265</v>
      </c>
      <c r="B45" s="113" t="s">
        <v>154</v>
      </c>
      <c r="C45" s="44">
        <v>241</v>
      </c>
      <c r="D45" s="46">
        <v>0.00199794402440642</v>
      </c>
      <c r="E45" s="44">
        <v>217</v>
      </c>
      <c r="F45" s="40">
        <v>0.0019155735244787346</v>
      </c>
      <c r="G45" s="44">
        <v>210</v>
      </c>
      <c r="H45" s="40">
        <v>0.0019294554341734121</v>
      </c>
      <c r="I45" s="44">
        <v>183</v>
      </c>
      <c r="J45" s="40">
        <v>0.0017422763840624553</v>
      </c>
      <c r="K45" s="44">
        <v>154</v>
      </c>
      <c r="L45" s="40">
        <v>0.0014189624988482448</v>
      </c>
      <c r="M45" s="44">
        <v>155</v>
      </c>
      <c r="N45" s="40">
        <v>0.0014039855072463768</v>
      </c>
      <c r="O45" s="44">
        <v>166</v>
      </c>
      <c r="P45" s="40">
        <v>0.001</v>
      </c>
    </row>
    <row r="46" spans="1:16" ht="28.5">
      <c r="A46" s="114">
        <v>311</v>
      </c>
      <c r="B46" s="113" t="s">
        <v>155</v>
      </c>
      <c r="C46" s="44">
        <v>1757</v>
      </c>
      <c r="D46" s="46">
        <v>0.014565923862581244</v>
      </c>
      <c r="E46" s="44">
        <v>1591</v>
      </c>
      <c r="F46" s="40">
        <v>0.014044596670256529</v>
      </c>
      <c r="G46" s="44">
        <v>1835</v>
      </c>
      <c r="H46" s="40">
        <v>0.016859765341467672</v>
      </c>
      <c r="I46" s="44">
        <v>2006</v>
      </c>
      <c r="J46" s="40">
        <v>0.019098395772837624</v>
      </c>
      <c r="K46" s="44">
        <v>2149</v>
      </c>
      <c r="L46" s="40">
        <v>0.019800976688473235</v>
      </c>
      <c r="M46" s="44">
        <v>2282</v>
      </c>
      <c r="N46" s="40">
        <v>0.020670289855072462</v>
      </c>
      <c r="O46" s="44">
        <v>2215</v>
      </c>
      <c r="P46" s="40">
        <v>0.02</v>
      </c>
    </row>
    <row r="47" spans="1:16" ht="28.5">
      <c r="A47" s="114">
        <v>312</v>
      </c>
      <c r="B47" s="113" t="s">
        <v>156</v>
      </c>
      <c r="C47" s="44">
        <v>280</v>
      </c>
      <c r="D47" s="46">
        <v>0.002321262766945218</v>
      </c>
      <c r="E47" s="44">
        <v>309</v>
      </c>
      <c r="F47" s="40">
        <v>0.0027277060786356174</v>
      </c>
      <c r="G47" s="44">
        <v>237</v>
      </c>
      <c r="H47" s="40">
        <v>0.0021775282757099937</v>
      </c>
      <c r="I47" s="44">
        <v>278</v>
      </c>
      <c r="J47" s="40">
        <v>0.0026467368020183747</v>
      </c>
      <c r="K47" s="44">
        <v>291</v>
      </c>
      <c r="L47" s="40">
        <v>0.0026812862802911637</v>
      </c>
      <c r="M47" s="44">
        <v>336</v>
      </c>
      <c r="N47" s="40">
        <v>0.003043478260869565</v>
      </c>
      <c r="O47" s="44">
        <v>315</v>
      </c>
      <c r="P47" s="40">
        <v>0.003</v>
      </c>
    </row>
    <row r="48" spans="1:16" ht="28.5">
      <c r="A48" s="114">
        <v>313</v>
      </c>
      <c r="B48" s="113" t="s">
        <v>157</v>
      </c>
      <c r="C48" s="44">
        <v>678</v>
      </c>
      <c r="D48" s="46">
        <v>0.005620771985674493</v>
      </c>
      <c r="E48" s="44">
        <v>656</v>
      </c>
      <c r="F48" s="40">
        <v>0.005790858212249077</v>
      </c>
      <c r="G48" s="44">
        <v>629</v>
      </c>
      <c r="H48" s="40">
        <v>0.005779178419500363</v>
      </c>
      <c r="I48" s="44">
        <v>675</v>
      </c>
      <c r="J48" s="40">
        <v>0.00642642928547627</v>
      </c>
      <c r="K48" s="44">
        <v>659</v>
      </c>
      <c r="L48" s="40">
        <v>0.00607205381000645</v>
      </c>
      <c r="M48" s="44">
        <v>761</v>
      </c>
      <c r="N48" s="40">
        <v>0.006893115942028985</v>
      </c>
      <c r="O48" s="44">
        <v>765</v>
      </c>
      <c r="P48" s="40">
        <v>0.007</v>
      </c>
    </row>
    <row r="49" spans="1:16" ht="28.5">
      <c r="A49" s="114">
        <v>314</v>
      </c>
      <c r="B49" s="113" t="s">
        <v>158</v>
      </c>
      <c r="C49" s="44">
        <v>239</v>
      </c>
      <c r="D49" s="46">
        <v>0.001981363576071097</v>
      </c>
      <c r="E49" s="44">
        <v>217</v>
      </c>
      <c r="F49" s="40">
        <v>0.0019155735244787346</v>
      </c>
      <c r="G49" s="44">
        <v>184</v>
      </c>
      <c r="H49" s="40">
        <v>0.0016905704756567039</v>
      </c>
      <c r="I49" s="44">
        <v>167</v>
      </c>
      <c r="J49" s="40">
        <v>0.0015899462084067216</v>
      </c>
      <c r="K49" s="44">
        <v>213</v>
      </c>
      <c r="L49" s="40">
        <v>0.001962590988666728</v>
      </c>
      <c r="M49" s="44">
        <v>155</v>
      </c>
      <c r="N49" s="40">
        <v>0.0014039855072463768</v>
      </c>
      <c r="O49" s="44">
        <v>172</v>
      </c>
      <c r="P49" s="40">
        <v>0.002</v>
      </c>
    </row>
    <row r="50" spans="1:16" ht="28.5">
      <c r="A50" s="114">
        <v>315</v>
      </c>
      <c r="B50" s="113" t="s">
        <v>159</v>
      </c>
      <c r="C50" s="44">
        <v>60</v>
      </c>
      <c r="D50" s="46">
        <v>0.0004974134500596896</v>
      </c>
      <c r="E50" s="44">
        <v>69</v>
      </c>
      <c r="F50" s="40">
        <v>0.0006090994156176621</v>
      </c>
      <c r="G50" s="44">
        <v>61</v>
      </c>
      <c r="H50" s="40">
        <v>0.0005604608642122769</v>
      </c>
      <c r="I50" s="44">
        <v>56</v>
      </c>
      <c r="J50" s="40">
        <v>0.0005331556147950683</v>
      </c>
      <c r="K50" s="44">
        <v>63</v>
      </c>
      <c r="L50" s="40">
        <v>0.0005804846586197365</v>
      </c>
      <c r="M50" s="44">
        <v>47</v>
      </c>
      <c r="N50" s="40">
        <v>0.00042572463768115944</v>
      </c>
      <c r="O50" s="44">
        <v>59</v>
      </c>
      <c r="P50" s="40">
        <v>0.001</v>
      </c>
    </row>
    <row r="51" spans="1:16" ht="15">
      <c r="A51" s="114">
        <v>321</v>
      </c>
      <c r="B51" s="113" t="s">
        <v>160</v>
      </c>
      <c r="C51" s="44">
        <v>371</v>
      </c>
      <c r="D51" s="46">
        <v>0.003075673166202414</v>
      </c>
      <c r="E51" s="44">
        <v>340</v>
      </c>
      <c r="F51" s="40">
        <v>0.0030013594392754367</v>
      </c>
      <c r="G51" s="44">
        <v>351</v>
      </c>
      <c r="H51" s="40">
        <v>0.0032249469399755603</v>
      </c>
      <c r="I51" s="44">
        <v>299</v>
      </c>
      <c r="J51" s="40">
        <v>0.0028466701575665253</v>
      </c>
      <c r="K51" s="44">
        <v>346</v>
      </c>
      <c r="L51" s="40">
        <v>0.003188058601308394</v>
      </c>
      <c r="M51" s="44">
        <v>345</v>
      </c>
      <c r="N51" s="40">
        <v>0.003125</v>
      </c>
      <c r="O51" s="44">
        <v>429</v>
      </c>
      <c r="P51" s="40">
        <v>0.004</v>
      </c>
    </row>
    <row r="52" spans="1:16" ht="15">
      <c r="A52" s="114">
        <v>322</v>
      </c>
      <c r="B52" s="113" t="s">
        <v>161</v>
      </c>
      <c r="C52" s="44">
        <v>3749</v>
      </c>
      <c r="D52" s="46">
        <v>0.03108005040456294</v>
      </c>
      <c r="E52" s="44">
        <v>3895</v>
      </c>
      <c r="F52" s="40">
        <v>0.034383220635228896</v>
      </c>
      <c r="G52" s="44">
        <v>3767</v>
      </c>
      <c r="H52" s="40">
        <v>0.034610755335863067</v>
      </c>
      <c r="I52" s="44">
        <v>3550</v>
      </c>
      <c r="J52" s="40">
        <v>0.033798257723615936</v>
      </c>
      <c r="K52" s="44">
        <v>3571</v>
      </c>
      <c r="L52" s="40">
        <v>0.03290334469731871</v>
      </c>
      <c r="M52" s="44">
        <v>3983</v>
      </c>
      <c r="N52" s="40">
        <v>0.03607789855072464</v>
      </c>
      <c r="O52" s="44">
        <v>4014</v>
      </c>
      <c r="P52" s="40">
        <v>0.035</v>
      </c>
    </row>
    <row r="53" spans="1:16" ht="15">
      <c r="A53" s="114">
        <v>323</v>
      </c>
      <c r="B53" s="113" t="s">
        <v>162</v>
      </c>
      <c r="C53" s="44">
        <v>48</v>
      </c>
      <c r="D53" s="46">
        <v>0.0003979307600477517</v>
      </c>
      <c r="E53" s="44">
        <v>33</v>
      </c>
      <c r="F53" s="40">
        <v>0.00029130841616496886</v>
      </c>
      <c r="G53" s="44">
        <v>22</v>
      </c>
      <c r="H53" s="40">
        <v>0.0002021334264372146</v>
      </c>
      <c r="I53" s="44">
        <v>35</v>
      </c>
      <c r="J53" s="40">
        <v>0.0003332222592469177</v>
      </c>
      <c r="K53" s="44">
        <v>7</v>
      </c>
      <c r="L53" s="40">
        <v>6.449829540219295E-05</v>
      </c>
      <c r="M53" s="44">
        <v>7</v>
      </c>
      <c r="N53" s="40">
        <v>6.340579710144928E-05</v>
      </c>
      <c r="O53" s="44">
        <v>8</v>
      </c>
      <c r="P53" s="40">
        <v>0</v>
      </c>
    </row>
    <row r="54" spans="1:16" ht="15">
      <c r="A54" s="114">
        <v>324</v>
      </c>
      <c r="B54" s="113" t="s">
        <v>163</v>
      </c>
      <c r="C54" s="44">
        <v>9</v>
      </c>
      <c r="D54" s="46">
        <v>7.461201750895344E-05</v>
      </c>
      <c r="E54" s="44">
        <v>10</v>
      </c>
      <c r="F54" s="40">
        <v>8.827527762574813E-05</v>
      </c>
      <c r="G54" s="44">
        <v>11</v>
      </c>
      <c r="H54" s="40">
        <v>0.0001010667132186073</v>
      </c>
      <c r="I54" s="44">
        <v>9</v>
      </c>
      <c r="J54" s="40">
        <v>8.568572380635027E-05</v>
      </c>
      <c r="K54" s="44">
        <v>6</v>
      </c>
      <c r="L54" s="40">
        <v>5.5284253201879664E-05</v>
      </c>
      <c r="M54" s="44">
        <v>16</v>
      </c>
      <c r="N54" s="40">
        <v>0.00014492753623188405</v>
      </c>
      <c r="O54" s="44">
        <v>16</v>
      </c>
      <c r="P54" s="40">
        <v>0</v>
      </c>
    </row>
    <row r="55" spans="1:16" ht="28.5">
      <c r="A55" s="114">
        <v>325</v>
      </c>
      <c r="B55" s="113" t="s">
        <v>164</v>
      </c>
      <c r="C55" s="44">
        <v>756</v>
      </c>
      <c r="D55" s="46">
        <v>0.006267409470752089</v>
      </c>
      <c r="E55" s="44">
        <v>697</v>
      </c>
      <c r="F55" s="40">
        <v>0.006152786850514645</v>
      </c>
      <c r="G55" s="44">
        <v>713</v>
      </c>
      <c r="H55" s="40">
        <v>0.0065509605931697275</v>
      </c>
      <c r="I55" s="44">
        <v>729</v>
      </c>
      <c r="J55" s="40">
        <v>0.006940543628314371</v>
      </c>
      <c r="K55" s="44">
        <v>763</v>
      </c>
      <c r="L55" s="40">
        <v>0.0070303141988390305</v>
      </c>
      <c r="M55" s="44">
        <v>847</v>
      </c>
      <c r="N55" s="40">
        <v>0.007672101449275362</v>
      </c>
      <c r="O55" s="44">
        <v>942</v>
      </c>
      <c r="P55" s="40">
        <v>0.008</v>
      </c>
    </row>
    <row r="56" spans="1:16" ht="15">
      <c r="A56" s="114">
        <v>331</v>
      </c>
      <c r="B56" s="113" t="s">
        <v>165</v>
      </c>
      <c r="C56" s="44">
        <v>48</v>
      </c>
      <c r="D56" s="46">
        <v>0.0003979307600477517</v>
      </c>
      <c r="E56" s="44">
        <v>44</v>
      </c>
      <c r="F56" s="40">
        <v>0.0003884112215532918</v>
      </c>
      <c r="G56" s="44">
        <v>31</v>
      </c>
      <c r="H56" s="40">
        <v>0.0002848243736160751</v>
      </c>
      <c r="I56" s="44">
        <v>33</v>
      </c>
      <c r="J56" s="40">
        <v>0.00031418098728995097</v>
      </c>
      <c r="K56" s="44">
        <v>53</v>
      </c>
      <c r="L56" s="40">
        <v>0.0004883442366166037</v>
      </c>
      <c r="M56" s="44">
        <v>48</v>
      </c>
      <c r="N56" s="40">
        <v>0.0004347826086956522</v>
      </c>
      <c r="O56" s="44">
        <v>43</v>
      </c>
      <c r="P56" s="40">
        <v>0</v>
      </c>
    </row>
    <row r="57" spans="1:16" ht="15">
      <c r="A57" s="114">
        <v>332</v>
      </c>
      <c r="B57" s="113" t="s">
        <v>166</v>
      </c>
      <c r="C57" s="44">
        <v>413</v>
      </c>
      <c r="D57" s="46">
        <v>0.003423862581244197</v>
      </c>
      <c r="E57" s="44">
        <v>403</v>
      </c>
      <c r="F57" s="40">
        <v>0.00355749368831765</v>
      </c>
      <c r="G57" s="44">
        <v>215</v>
      </c>
      <c r="H57" s="40">
        <v>0.001975394849272779</v>
      </c>
      <c r="I57" s="44">
        <v>255</v>
      </c>
      <c r="J57" s="40">
        <v>0.0024277621745132576</v>
      </c>
      <c r="K57" s="44">
        <v>208</v>
      </c>
      <c r="L57" s="40">
        <v>0.0019165207776651618</v>
      </c>
      <c r="M57" s="44">
        <v>217</v>
      </c>
      <c r="N57" s="40">
        <v>0.0019655797101449275</v>
      </c>
      <c r="O57" s="44">
        <v>158</v>
      </c>
      <c r="P57" s="40">
        <v>0.001</v>
      </c>
    </row>
    <row r="58" spans="1:16" ht="15">
      <c r="A58" s="114">
        <v>333</v>
      </c>
      <c r="B58" s="113" t="s">
        <v>167</v>
      </c>
      <c r="C58" s="44">
        <v>136</v>
      </c>
      <c r="D58" s="46">
        <v>0.001127470486801963</v>
      </c>
      <c r="E58" s="44">
        <v>103</v>
      </c>
      <c r="F58" s="40">
        <v>0.0009092353595452058</v>
      </c>
      <c r="G58" s="44">
        <v>73</v>
      </c>
      <c r="H58" s="40">
        <v>0.0006707154604507575</v>
      </c>
      <c r="I58" s="44">
        <v>78</v>
      </c>
      <c r="J58" s="40">
        <v>0.0007426096063217022</v>
      </c>
      <c r="K58" s="44">
        <v>104</v>
      </c>
      <c r="L58" s="40">
        <v>0.0009582603888325809</v>
      </c>
      <c r="M58" s="44">
        <v>99</v>
      </c>
      <c r="N58" s="40">
        <v>0.0008967391304347826</v>
      </c>
      <c r="O58" s="44">
        <v>109</v>
      </c>
      <c r="P58" s="40">
        <v>0.001</v>
      </c>
    </row>
    <row r="59" spans="1:16" ht="28.5">
      <c r="A59" s="114">
        <v>334</v>
      </c>
      <c r="B59" s="113" t="s">
        <v>168</v>
      </c>
      <c r="C59" s="44">
        <v>143</v>
      </c>
      <c r="D59" s="46">
        <v>0.0011855020559755937</v>
      </c>
      <c r="E59" s="44">
        <v>112</v>
      </c>
      <c r="F59" s="40">
        <v>0.000988683109408379</v>
      </c>
      <c r="G59" s="44">
        <v>108</v>
      </c>
      <c r="H59" s="40">
        <v>0.0009922913661463263</v>
      </c>
      <c r="I59" s="44">
        <v>100</v>
      </c>
      <c r="J59" s="40">
        <v>0.0009520635978483362</v>
      </c>
      <c r="K59" s="44">
        <v>91</v>
      </c>
      <c r="L59" s="40">
        <v>0.0008384778402285082</v>
      </c>
      <c r="M59" s="44">
        <v>100</v>
      </c>
      <c r="N59" s="40">
        <v>0.0009057971014492754</v>
      </c>
      <c r="O59" s="44">
        <v>99</v>
      </c>
      <c r="P59" s="40">
        <v>0.001</v>
      </c>
    </row>
    <row r="60" spans="1:16" ht="28.5">
      <c r="A60" s="114">
        <v>335</v>
      </c>
      <c r="B60" s="113" t="s">
        <v>169</v>
      </c>
      <c r="C60" s="44">
        <v>13</v>
      </c>
      <c r="D60" s="46">
        <v>0.00010777291417959942</v>
      </c>
      <c r="E60" s="44">
        <v>10</v>
      </c>
      <c r="F60" s="40">
        <v>8.827527762574813E-05</v>
      </c>
      <c r="G60" s="44">
        <v>11</v>
      </c>
      <c r="H60" s="40">
        <v>0.0001010667132186073</v>
      </c>
      <c r="I60" s="44">
        <v>5</v>
      </c>
      <c r="J60" s="40">
        <v>4.760317989241681E-05</v>
      </c>
      <c r="K60" s="44">
        <v>6</v>
      </c>
      <c r="L60" s="40">
        <v>5.5284253201879664E-05</v>
      </c>
      <c r="M60" s="44">
        <v>11</v>
      </c>
      <c r="N60" s="40">
        <v>9.963768115942029E-05</v>
      </c>
      <c r="O60" s="44">
        <v>10</v>
      </c>
      <c r="P60" s="40">
        <v>0</v>
      </c>
    </row>
    <row r="61" spans="1:16" ht="28.5">
      <c r="A61" s="114">
        <v>341</v>
      </c>
      <c r="B61" s="113" t="s">
        <v>170</v>
      </c>
      <c r="C61" s="44">
        <v>298</v>
      </c>
      <c r="D61" s="46">
        <v>0.0024704868019631253</v>
      </c>
      <c r="E61" s="44">
        <v>308</v>
      </c>
      <c r="F61" s="40">
        <v>0.0027188785508730426</v>
      </c>
      <c r="G61" s="44">
        <v>289</v>
      </c>
      <c r="H61" s="40">
        <v>0.00265529819274341</v>
      </c>
      <c r="I61" s="44">
        <v>323</v>
      </c>
      <c r="J61" s="40">
        <v>0.003075165421050126</v>
      </c>
      <c r="K61" s="44">
        <v>348</v>
      </c>
      <c r="L61" s="40">
        <v>0.0032064866857090205</v>
      </c>
      <c r="M61" s="44">
        <v>361</v>
      </c>
      <c r="N61" s="40">
        <v>0.003269927536231884</v>
      </c>
      <c r="O61" s="44">
        <v>444</v>
      </c>
      <c r="P61" s="40">
        <v>0.004</v>
      </c>
    </row>
    <row r="62" spans="1:16" ht="15">
      <c r="A62" s="114">
        <v>342</v>
      </c>
      <c r="B62" s="113" t="s">
        <v>171</v>
      </c>
      <c r="C62" s="44">
        <v>930</v>
      </c>
      <c r="D62" s="46">
        <v>0.007709908475925189</v>
      </c>
      <c r="E62" s="44">
        <v>844</v>
      </c>
      <c r="F62" s="40">
        <v>0.007450433431613142</v>
      </c>
      <c r="G62" s="44">
        <v>778</v>
      </c>
      <c r="H62" s="40">
        <v>0.007148172989461498</v>
      </c>
      <c r="I62" s="44">
        <v>761</v>
      </c>
      <c r="J62" s="40">
        <v>0.007245203979625839</v>
      </c>
      <c r="K62" s="44">
        <v>702</v>
      </c>
      <c r="L62" s="40">
        <v>0.006468257624619921</v>
      </c>
      <c r="M62" s="44">
        <v>756</v>
      </c>
      <c r="N62" s="40">
        <v>0.006847826086956521</v>
      </c>
      <c r="O62" s="44">
        <v>743</v>
      </c>
      <c r="P62" s="40">
        <v>0.007</v>
      </c>
    </row>
    <row r="63" spans="1:16" ht="15">
      <c r="A63" s="114">
        <v>343</v>
      </c>
      <c r="B63" s="113" t="s">
        <v>172</v>
      </c>
      <c r="C63" s="44">
        <v>229</v>
      </c>
      <c r="D63" s="46">
        <v>0.001898461334394482</v>
      </c>
      <c r="E63" s="44">
        <v>216</v>
      </c>
      <c r="F63" s="40">
        <v>0.0019067459967161597</v>
      </c>
      <c r="G63" s="44">
        <v>233</v>
      </c>
      <c r="H63" s="40">
        <v>0.0021407767436305</v>
      </c>
      <c r="I63" s="44">
        <v>223</v>
      </c>
      <c r="J63" s="40">
        <v>0.00212310182320179</v>
      </c>
      <c r="K63" s="44">
        <v>301</v>
      </c>
      <c r="L63" s="40">
        <v>0.0027734267022942963</v>
      </c>
      <c r="M63" s="44">
        <v>277</v>
      </c>
      <c r="N63" s="40">
        <v>0.0025090579710144926</v>
      </c>
      <c r="O63" s="44">
        <v>255</v>
      </c>
      <c r="P63" s="40">
        <v>0.002</v>
      </c>
    </row>
    <row r="64" spans="1:16" ht="28.5">
      <c r="A64" s="114">
        <v>351</v>
      </c>
      <c r="B64" s="113" t="s">
        <v>173</v>
      </c>
      <c r="C64" s="44">
        <v>113</v>
      </c>
      <c r="D64" s="46">
        <v>0.0009367953309457488</v>
      </c>
      <c r="E64" s="44">
        <v>108</v>
      </c>
      <c r="F64" s="40">
        <v>0.0009533729983580799</v>
      </c>
      <c r="G64" s="44">
        <v>111</v>
      </c>
      <c r="H64" s="40">
        <v>0.0010198550152059464</v>
      </c>
      <c r="I64" s="44">
        <v>87</v>
      </c>
      <c r="J64" s="40">
        <v>0.0008282953301280526</v>
      </c>
      <c r="K64" s="44">
        <v>109</v>
      </c>
      <c r="L64" s="40">
        <v>0.0010043305998341473</v>
      </c>
      <c r="M64" s="44">
        <v>92</v>
      </c>
      <c r="N64" s="40">
        <v>0.0008333333333333334</v>
      </c>
      <c r="O64" s="44">
        <v>105</v>
      </c>
      <c r="P64" s="40">
        <v>0.001</v>
      </c>
    </row>
    <row r="65" spans="1:16" ht="15">
      <c r="A65" s="114">
        <v>352</v>
      </c>
      <c r="B65" s="113" t="s">
        <v>174</v>
      </c>
      <c r="C65" s="44">
        <v>51</v>
      </c>
      <c r="D65" s="46">
        <v>0.00042280143255073616</v>
      </c>
      <c r="E65" s="44">
        <v>36</v>
      </c>
      <c r="F65" s="40">
        <v>0.0003177909994526933</v>
      </c>
      <c r="G65" s="44">
        <v>49</v>
      </c>
      <c r="H65" s="40">
        <v>0.0004502062679737962</v>
      </c>
      <c r="I65" s="44">
        <v>62</v>
      </c>
      <c r="J65" s="40">
        <v>0.0005902794306659685</v>
      </c>
      <c r="K65" s="44">
        <v>47</v>
      </c>
      <c r="L65" s="40">
        <v>0.000433059983414724</v>
      </c>
      <c r="M65" s="44">
        <v>51</v>
      </c>
      <c r="N65" s="40">
        <v>0.00046195652173913043</v>
      </c>
      <c r="O65" s="44">
        <v>68</v>
      </c>
      <c r="P65" s="40">
        <v>0.001</v>
      </c>
    </row>
    <row r="66" spans="1:16" ht="15">
      <c r="A66" s="114">
        <v>411</v>
      </c>
      <c r="B66" s="113" t="s">
        <v>175</v>
      </c>
      <c r="C66" s="44">
        <v>2512</v>
      </c>
      <c r="D66" s="46">
        <v>0.02082504310916567</v>
      </c>
      <c r="E66" s="44">
        <v>3105</v>
      </c>
      <c r="F66" s="40">
        <v>0.027409473702794795</v>
      </c>
      <c r="G66" s="44">
        <v>2892</v>
      </c>
      <c r="H66" s="40">
        <v>0.026571357693473848</v>
      </c>
      <c r="I66" s="44">
        <v>2714</v>
      </c>
      <c r="J66" s="40">
        <v>0.025839006045603845</v>
      </c>
      <c r="K66" s="44">
        <v>2705</v>
      </c>
      <c r="L66" s="40">
        <v>0.024923984151847416</v>
      </c>
      <c r="M66" s="44">
        <v>2676</v>
      </c>
      <c r="N66" s="40">
        <v>0.02423913043478261</v>
      </c>
      <c r="O66" s="44">
        <v>2638</v>
      </c>
      <c r="P66" s="40">
        <v>0.023</v>
      </c>
    </row>
    <row r="67" spans="1:16" ht="15">
      <c r="A67" s="114">
        <v>412</v>
      </c>
      <c r="B67" s="113" t="s">
        <v>176</v>
      </c>
      <c r="C67" s="44">
        <v>190</v>
      </c>
      <c r="D67" s="46">
        <v>0.0015751425918556837</v>
      </c>
      <c r="E67" s="44">
        <v>190</v>
      </c>
      <c r="F67" s="40">
        <v>0.0016772302748892145</v>
      </c>
      <c r="G67" s="44">
        <v>159</v>
      </c>
      <c r="H67" s="40">
        <v>0.0014608734001598691</v>
      </c>
      <c r="I67" s="44">
        <v>180</v>
      </c>
      <c r="J67" s="40">
        <v>0.0017137144761270053</v>
      </c>
      <c r="K67" s="44">
        <v>164</v>
      </c>
      <c r="L67" s="40">
        <v>0.0015111029208513774</v>
      </c>
      <c r="M67" s="44">
        <v>163</v>
      </c>
      <c r="N67" s="40">
        <v>0.0014764492753623188</v>
      </c>
      <c r="O67" s="44">
        <v>137</v>
      </c>
      <c r="P67" s="40">
        <v>0.001</v>
      </c>
    </row>
    <row r="68" spans="1:16" ht="15">
      <c r="A68" s="114">
        <v>413</v>
      </c>
      <c r="B68" s="113" t="s">
        <v>177</v>
      </c>
      <c r="C68" s="44">
        <v>29</v>
      </c>
      <c r="D68" s="46">
        <v>0.00024041650086218332</v>
      </c>
      <c r="E68" s="44">
        <v>34</v>
      </c>
      <c r="F68" s="40">
        <v>0.00030013594392754364</v>
      </c>
      <c r="G68" s="44">
        <v>7</v>
      </c>
      <c r="H68" s="40">
        <v>6.431518113911374E-05</v>
      </c>
      <c r="I68" s="44">
        <v>12</v>
      </c>
      <c r="J68" s="40">
        <v>0.00011424763174180036</v>
      </c>
      <c r="K68" s="44">
        <v>10</v>
      </c>
      <c r="L68" s="40">
        <v>9.214042200313278E-05</v>
      </c>
      <c r="M68" s="44">
        <v>6</v>
      </c>
      <c r="N68" s="40">
        <v>5.4347826086956524E-05</v>
      </c>
      <c r="O68" s="44">
        <v>6</v>
      </c>
      <c r="P68" s="40">
        <v>0</v>
      </c>
    </row>
    <row r="69" spans="1:16" ht="15">
      <c r="A69" s="114">
        <v>421</v>
      </c>
      <c r="B69" s="113" t="s">
        <v>178</v>
      </c>
      <c r="C69" s="44">
        <v>382</v>
      </c>
      <c r="D69" s="46">
        <v>0.0031668656320466906</v>
      </c>
      <c r="E69" s="44">
        <v>327</v>
      </c>
      <c r="F69" s="40">
        <v>0.002886601578361964</v>
      </c>
      <c r="G69" s="44">
        <v>387</v>
      </c>
      <c r="H69" s="40">
        <v>0.003555710728691002</v>
      </c>
      <c r="I69" s="44">
        <v>377</v>
      </c>
      <c r="J69" s="40">
        <v>0.0035892797638882278</v>
      </c>
      <c r="K69" s="44">
        <v>575</v>
      </c>
      <c r="L69" s="40">
        <v>0.005298074265180135</v>
      </c>
      <c r="M69" s="44">
        <v>417</v>
      </c>
      <c r="N69" s="40">
        <v>0.003777173913043478</v>
      </c>
      <c r="O69" s="44">
        <v>469</v>
      </c>
      <c r="P69" s="40">
        <v>0.004</v>
      </c>
    </row>
    <row r="70" spans="1:16" ht="15">
      <c r="A70" s="114">
        <v>422</v>
      </c>
      <c r="B70" s="113" t="s">
        <v>179</v>
      </c>
      <c r="C70" s="44">
        <v>402</v>
      </c>
      <c r="D70" s="46">
        <v>0.0033326701153999203</v>
      </c>
      <c r="E70" s="44">
        <v>335</v>
      </c>
      <c r="F70" s="40">
        <v>0.0029572218004625624</v>
      </c>
      <c r="G70" s="44">
        <v>300</v>
      </c>
      <c r="H70" s="40">
        <v>0.0027563649059620175</v>
      </c>
      <c r="I70" s="44">
        <v>290</v>
      </c>
      <c r="J70" s="40">
        <v>0.002760984433760175</v>
      </c>
      <c r="K70" s="44">
        <v>333</v>
      </c>
      <c r="L70" s="40">
        <v>0.0030682760527043214</v>
      </c>
      <c r="M70" s="44">
        <v>277</v>
      </c>
      <c r="N70" s="40">
        <v>0.0025090579710144926</v>
      </c>
      <c r="O70" s="44">
        <v>329</v>
      </c>
      <c r="P70" s="40">
        <v>0.003</v>
      </c>
    </row>
    <row r="71" spans="1:16" ht="28.5">
      <c r="A71" s="114">
        <v>431</v>
      </c>
      <c r="B71" s="113" t="s">
        <v>180</v>
      </c>
      <c r="C71" s="44">
        <v>483</v>
      </c>
      <c r="D71" s="46">
        <v>0.004004178272980502</v>
      </c>
      <c r="E71" s="44">
        <v>466</v>
      </c>
      <c r="F71" s="40">
        <v>0.004113627937359863</v>
      </c>
      <c r="G71" s="44">
        <v>362</v>
      </c>
      <c r="H71" s="40">
        <v>0.0033260136531941677</v>
      </c>
      <c r="I71" s="44">
        <v>316</v>
      </c>
      <c r="J71" s="40">
        <v>0.0030085209692007424</v>
      </c>
      <c r="K71" s="44">
        <v>321</v>
      </c>
      <c r="L71" s="40">
        <v>0.002957707546300562</v>
      </c>
      <c r="M71" s="44">
        <v>360</v>
      </c>
      <c r="N71" s="40">
        <v>0.003260869565217391</v>
      </c>
      <c r="O71" s="44">
        <v>370</v>
      </c>
      <c r="P71" s="40">
        <v>0.003</v>
      </c>
    </row>
    <row r="72" spans="1:16" ht="15">
      <c r="A72" s="114">
        <v>432</v>
      </c>
      <c r="B72" s="113" t="s">
        <v>181</v>
      </c>
      <c r="C72" s="44">
        <v>3929</v>
      </c>
      <c r="D72" s="46">
        <v>0.03257229075474201</v>
      </c>
      <c r="E72" s="44">
        <v>3960</v>
      </c>
      <c r="F72" s="40">
        <v>0.03495700993979626</v>
      </c>
      <c r="G72" s="44">
        <v>3730</v>
      </c>
      <c r="H72" s="40">
        <v>0.03427080366412775</v>
      </c>
      <c r="I72" s="44">
        <v>3761</v>
      </c>
      <c r="J72" s="40">
        <v>0.03580711191507593</v>
      </c>
      <c r="K72" s="44">
        <v>4555</v>
      </c>
      <c r="L72" s="40">
        <v>0.04196996222242698</v>
      </c>
      <c r="M72" s="44">
        <v>4779</v>
      </c>
      <c r="N72" s="40">
        <v>0.04328804347826087</v>
      </c>
      <c r="O72" s="44">
        <v>4983</v>
      </c>
      <c r="P72" s="40">
        <v>0.044</v>
      </c>
    </row>
    <row r="73" spans="1:16" ht="15">
      <c r="A73" s="114">
        <v>441</v>
      </c>
      <c r="B73" s="113" t="s">
        <v>182</v>
      </c>
      <c r="C73" s="44">
        <v>2262</v>
      </c>
      <c r="D73" s="46">
        <v>0.018752487067250297</v>
      </c>
      <c r="E73" s="44">
        <v>1882</v>
      </c>
      <c r="F73" s="40">
        <v>0.0166134072491658</v>
      </c>
      <c r="G73" s="44">
        <v>1937</v>
      </c>
      <c r="H73" s="40">
        <v>0.017796929409494757</v>
      </c>
      <c r="I73" s="44">
        <v>1738</v>
      </c>
      <c r="J73" s="40">
        <v>0.016546865330604083</v>
      </c>
      <c r="K73" s="44">
        <v>1806</v>
      </c>
      <c r="L73" s="40">
        <v>0.016640560213765778</v>
      </c>
      <c r="M73" s="44">
        <v>1786</v>
      </c>
      <c r="N73" s="40">
        <v>0.016177536231884056</v>
      </c>
      <c r="O73" s="44">
        <v>1824</v>
      </c>
      <c r="P73" s="40">
        <v>0.016</v>
      </c>
    </row>
    <row r="74" spans="1:16" ht="15">
      <c r="A74" s="114">
        <v>511</v>
      </c>
      <c r="B74" s="113" t="s">
        <v>183</v>
      </c>
      <c r="C74" s="44">
        <v>196</v>
      </c>
      <c r="D74" s="46">
        <v>0.0016248839368616526</v>
      </c>
      <c r="E74" s="44">
        <v>167</v>
      </c>
      <c r="F74" s="40">
        <v>0.0014741971363499938</v>
      </c>
      <c r="G74" s="44">
        <v>141</v>
      </c>
      <c r="H74" s="40">
        <v>0.0012954915058021482</v>
      </c>
      <c r="I74" s="44">
        <v>126</v>
      </c>
      <c r="J74" s="40">
        <v>0.0011996001332889037</v>
      </c>
      <c r="K74" s="44">
        <v>176</v>
      </c>
      <c r="L74" s="40">
        <v>0.0016216714272551367</v>
      </c>
      <c r="M74" s="44">
        <v>167</v>
      </c>
      <c r="N74" s="40">
        <v>0.0015126811594202898</v>
      </c>
      <c r="O74" s="44">
        <v>176</v>
      </c>
      <c r="P74" s="40">
        <v>0.002</v>
      </c>
    </row>
    <row r="75" spans="1:16" ht="15">
      <c r="A75" s="114">
        <v>512</v>
      </c>
      <c r="B75" s="113" t="s">
        <v>184</v>
      </c>
      <c r="C75" s="44">
        <v>1018</v>
      </c>
      <c r="D75" s="46">
        <v>0.0084394482026794</v>
      </c>
      <c r="E75" s="44">
        <v>946</v>
      </c>
      <c r="F75" s="40">
        <v>0.008350841263395773</v>
      </c>
      <c r="G75" s="44">
        <v>908</v>
      </c>
      <c r="H75" s="40">
        <v>0.008342597782045038</v>
      </c>
      <c r="I75" s="44">
        <v>878</v>
      </c>
      <c r="J75" s="40">
        <v>0.008359118389108392</v>
      </c>
      <c r="K75" s="44">
        <v>866</v>
      </c>
      <c r="L75" s="40">
        <v>0.007979360545471298</v>
      </c>
      <c r="M75" s="44">
        <v>881</v>
      </c>
      <c r="N75" s="40">
        <v>0.007980072463768115</v>
      </c>
      <c r="O75" s="44">
        <v>899</v>
      </c>
      <c r="P75" s="40">
        <v>0.008</v>
      </c>
    </row>
    <row r="76" spans="1:16" ht="15">
      <c r="A76" s="114">
        <v>513</v>
      </c>
      <c r="B76" s="113" t="s">
        <v>185</v>
      </c>
      <c r="C76" s="44">
        <v>868</v>
      </c>
      <c r="D76" s="46">
        <v>0.007195914577530177</v>
      </c>
      <c r="E76" s="44">
        <v>751</v>
      </c>
      <c r="F76" s="40">
        <v>0.006629473349693685</v>
      </c>
      <c r="G76" s="44">
        <v>878</v>
      </c>
      <c r="H76" s="40">
        <v>0.008066961291448837</v>
      </c>
      <c r="I76" s="44">
        <v>823</v>
      </c>
      <c r="J76" s="40">
        <v>0.007835483410291808</v>
      </c>
      <c r="K76" s="44">
        <v>936</v>
      </c>
      <c r="L76" s="40">
        <v>0.008624343499493228</v>
      </c>
      <c r="M76" s="44">
        <v>954</v>
      </c>
      <c r="N76" s="40">
        <v>0.008641304347826086</v>
      </c>
      <c r="O76" s="44">
        <v>898</v>
      </c>
      <c r="P76" s="40">
        <v>0.008</v>
      </c>
    </row>
    <row r="77" spans="1:16" ht="15">
      <c r="A77" s="114">
        <v>514</v>
      </c>
      <c r="B77" s="113" t="s">
        <v>186</v>
      </c>
      <c r="C77" s="44">
        <v>90</v>
      </c>
      <c r="D77" s="46">
        <v>0.0007461201750895344</v>
      </c>
      <c r="E77" s="44">
        <v>73</v>
      </c>
      <c r="F77" s="40">
        <v>0.0006444095266679614</v>
      </c>
      <c r="G77" s="44">
        <v>78</v>
      </c>
      <c r="H77" s="40">
        <v>0.0007166548755501245</v>
      </c>
      <c r="I77" s="44">
        <v>80</v>
      </c>
      <c r="J77" s="40">
        <v>0.000761650878278669</v>
      </c>
      <c r="K77" s="44">
        <v>87</v>
      </c>
      <c r="L77" s="40">
        <v>0.0008016216714272551</v>
      </c>
      <c r="M77" s="44">
        <v>92</v>
      </c>
      <c r="N77" s="40">
        <v>0.0008333333333333334</v>
      </c>
      <c r="O77" s="44">
        <v>60</v>
      </c>
      <c r="P77" s="40">
        <v>0.001</v>
      </c>
    </row>
    <row r="78" spans="1:16" ht="15">
      <c r="A78" s="114">
        <v>515</v>
      </c>
      <c r="B78" s="113" t="s">
        <v>187</v>
      </c>
      <c r="C78" s="44">
        <v>305</v>
      </c>
      <c r="D78" s="46">
        <v>0.0025285183711367554</v>
      </c>
      <c r="E78" s="44">
        <v>257</v>
      </c>
      <c r="F78" s="40">
        <v>0.002268674634981727</v>
      </c>
      <c r="G78" s="44">
        <v>266</v>
      </c>
      <c r="H78" s="40">
        <v>0.002443976883286322</v>
      </c>
      <c r="I78" s="44">
        <v>298</v>
      </c>
      <c r="J78" s="40">
        <v>0.002837149521588042</v>
      </c>
      <c r="K78" s="44">
        <v>272</v>
      </c>
      <c r="L78" s="40">
        <v>0.0025062194784852116</v>
      </c>
      <c r="M78" s="44">
        <v>294</v>
      </c>
      <c r="N78" s="40">
        <v>0.0026630434782608696</v>
      </c>
      <c r="O78" s="44">
        <v>298</v>
      </c>
      <c r="P78" s="40">
        <v>0.003</v>
      </c>
    </row>
    <row r="79" spans="1:16" ht="15">
      <c r="A79" s="114">
        <v>516</v>
      </c>
      <c r="B79" s="113" t="s">
        <v>188</v>
      </c>
      <c r="C79" s="44">
        <v>1695</v>
      </c>
      <c r="D79" s="46">
        <v>0.014051929964186232</v>
      </c>
      <c r="E79" s="44">
        <v>1685</v>
      </c>
      <c r="F79" s="40">
        <v>0.014874384279938561</v>
      </c>
      <c r="G79" s="44">
        <v>1671</v>
      </c>
      <c r="H79" s="40">
        <v>0.015352952526208436</v>
      </c>
      <c r="I79" s="44">
        <v>1862</v>
      </c>
      <c r="J79" s="40">
        <v>0.01772742419193602</v>
      </c>
      <c r="K79" s="44">
        <v>1153</v>
      </c>
      <c r="L79" s="40">
        <v>0.010623790656961209</v>
      </c>
      <c r="M79" s="44">
        <v>1509</v>
      </c>
      <c r="N79" s="40">
        <v>0.013668478260869565</v>
      </c>
      <c r="O79" s="44">
        <v>1191</v>
      </c>
      <c r="P79" s="40">
        <v>0.011</v>
      </c>
    </row>
    <row r="80" spans="1:16" ht="28.5">
      <c r="A80" s="114">
        <v>521</v>
      </c>
      <c r="B80" s="113" t="s">
        <v>189</v>
      </c>
      <c r="C80" s="44">
        <v>149</v>
      </c>
      <c r="D80" s="46">
        <v>0.0012352434009815626</v>
      </c>
      <c r="E80" s="44">
        <v>104</v>
      </c>
      <c r="F80" s="40">
        <v>0.0009180628873077806</v>
      </c>
      <c r="G80" s="44">
        <v>105</v>
      </c>
      <c r="H80" s="40">
        <v>0.0009647277170867061</v>
      </c>
      <c r="I80" s="44">
        <v>101</v>
      </c>
      <c r="J80" s="40">
        <v>0.0009615842338268196</v>
      </c>
      <c r="K80" s="44">
        <v>84</v>
      </c>
      <c r="L80" s="40">
        <v>0.0007739795448263153</v>
      </c>
      <c r="M80" s="44">
        <v>77</v>
      </c>
      <c r="N80" s="40">
        <v>0.000697463768115942</v>
      </c>
      <c r="O80" s="44">
        <v>90</v>
      </c>
      <c r="P80" s="40">
        <v>0.001</v>
      </c>
    </row>
    <row r="81" spans="1:16" ht="15">
      <c r="A81" s="114">
        <v>522</v>
      </c>
      <c r="B81" s="113" t="s">
        <v>190</v>
      </c>
      <c r="C81" s="44">
        <v>4592</v>
      </c>
      <c r="D81" s="46">
        <v>0.03806870937790158</v>
      </c>
      <c r="E81" s="44">
        <v>4619</v>
      </c>
      <c r="F81" s="40">
        <v>0.04077435073533306</v>
      </c>
      <c r="G81" s="44">
        <v>4674</v>
      </c>
      <c r="H81" s="40">
        <v>0.042944165234888226</v>
      </c>
      <c r="I81" s="44">
        <v>4731</v>
      </c>
      <c r="J81" s="40">
        <v>0.04504212881420479</v>
      </c>
      <c r="K81" s="44">
        <v>5006</v>
      </c>
      <c r="L81" s="40">
        <v>0.046125495254768265</v>
      </c>
      <c r="M81" s="44">
        <v>5045</v>
      </c>
      <c r="N81" s="40">
        <v>0.04569746376811594</v>
      </c>
      <c r="O81" s="44">
        <v>5200</v>
      </c>
      <c r="P81" s="40">
        <v>0.046</v>
      </c>
    </row>
    <row r="82" spans="1:16" ht="15">
      <c r="A82" s="114">
        <v>523</v>
      </c>
      <c r="B82" s="113" t="s">
        <v>191</v>
      </c>
      <c r="C82" s="44">
        <v>294</v>
      </c>
      <c r="D82" s="46">
        <v>0.002437325905292479</v>
      </c>
      <c r="E82" s="44">
        <v>253</v>
      </c>
      <c r="F82" s="40">
        <v>0.0022333645239314276</v>
      </c>
      <c r="G82" s="44">
        <v>304</v>
      </c>
      <c r="H82" s="40">
        <v>0.002793116438041511</v>
      </c>
      <c r="I82" s="44">
        <v>275</v>
      </c>
      <c r="J82" s="40">
        <v>0.002618174894082925</v>
      </c>
      <c r="K82" s="44">
        <v>280</v>
      </c>
      <c r="L82" s="40">
        <v>0.0025799318160877175</v>
      </c>
      <c r="M82" s="44">
        <v>275</v>
      </c>
      <c r="N82" s="40">
        <v>0.002490942028985507</v>
      </c>
      <c r="O82" s="44">
        <v>271</v>
      </c>
      <c r="P82" s="40">
        <v>0.002</v>
      </c>
    </row>
    <row r="83" spans="1:16" ht="15">
      <c r="A83" s="114">
        <v>524</v>
      </c>
      <c r="B83" s="113" t="s">
        <v>192</v>
      </c>
      <c r="C83" s="44">
        <v>472</v>
      </c>
      <c r="D83" s="46">
        <v>0.003912985807136225</v>
      </c>
      <c r="E83" s="44">
        <v>411</v>
      </c>
      <c r="F83" s="40">
        <v>0.0036281139104182483</v>
      </c>
      <c r="G83" s="44">
        <v>380</v>
      </c>
      <c r="H83" s="40">
        <v>0.0034913955475518884</v>
      </c>
      <c r="I83" s="44">
        <v>436</v>
      </c>
      <c r="J83" s="40">
        <v>0.004150997286618746</v>
      </c>
      <c r="K83" s="44">
        <v>413</v>
      </c>
      <c r="L83" s="40">
        <v>0.0038053994287293837</v>
      </c>
      <c r="M83" s="44">
        <v>413</v>
      </c>
      <c r="N83" s="40">
        <v>0.0037409420289855073</v>
      </c>
      <c r="O83" s="44">
        <v>455</v>
      </c>
      <c r="P83" s="40">
        <v>0.004</v>
      </c>
    </row>
    <row r="84" spans="1:16" ht="28.5">
      <c r="A84" s="114">
        <v>531</v>
      </c>
      <c r="B84" s="113" t="s">
        <v>193</v>
      </c>
      <c r="C84" s="44">
        <v>406</v>
      </c>
      <c r="D84" s="46">
        <v>0.0033658310120705665</v>
      </c>
      <c r="E84" s="44">
        <v>419</v>
      </c>
      <c r="F84" s="40">
        <v>0.003698734132518847</v>
      </c>
      <c r="G84" s="44">
        <v>378</v>
      </c>
      <c r="H84" s="40">
        <v>0.003473019781512142</v>
      </c>
      <c r="I84" s="44">
        <v>408</v>
      </c>
      <c r="J84" s="40">
        <v>0.003884419479221212</v>
      </c>
      <c r="K84" s="44">
        <v>471</v>
      </c>
      <c r="L84" s="40">
        <v>0.004339813876347554</v>
      </c>
      <c r="M84" s="44">
        <v>482</v>
      </c>
      <c r="N84" s="40">
        <v>0.004365942028985507</v>
      </c>
      <c r="O84" s="44">
        <v>518</v>
      </c>
      <c r="P84" s="40">
        <v>0.005</v>
      </c>
    </row>
    <row r="85" spans="1:16" ht="15">
      <c r="A85" s="114">
        <v>532</v>
      </c>
      <c r="B85" s="113" t="s">
        <v>194</v>
      </c>
      <c r="C85" s="44">
        <v>4834</v>
      </c>
      <c r="D85" s="46">
        <v>0.04007494362647566</v>
      </c>
      <c r="E85" s="44">
        <v>4716</v>
      </c>
      <c r="F85" s="40">
        <v>0.04163062092830282</v>
      </c>
      <c r="G85" s="44">
        <v>4649</v>
      </c>
      <c r="H85" s="40">
        <v>0.042714468159391394</v>
      </c>
      <c r="I85" s="44">
        <v>4385</v>
      </c>
      <c r="J85" s="40">
        <v>0.041747988765649544</v>
      </c>
      <c r="K85" s="44">
        <v>4631</v>
      </c>
      <c r="L85" s="40">
        <v>0.04267022942965079</v>
      </c>
      <c r="M85" s="44">
        <v>4719</v>
      </c>
      <c r="N85" s="40">
        <v>0.042744565217391305</v>
      </c>
      <c r="O85" s="44">
        <v>4730</v>
      </c>
      <c r="P85" s="40">
        <v>0.042</v>
      </c>
    </row>
    <row r="86" spans="1:16" ht="15">
      <c r="A86" s="114">
        <v>541</v>
      </c>
      <c r="B86" s="113" t="s">
        <v>195</v>
      </c>
      <c r="C86" s="44">
        <v>994</v>
      </c>
      <c r="D86" s="46">
        <v>0.008240482822655524</v>
      </c>
      <c r="E86" s="44">
        <v>920</v>
      </c>
      <c r="F86" s="40">
        <v>0.008121325541568828</v>
      </c>
      <c r="G86" s="44">
        <v>783</v>
      </c>
      <c r="H86" s="40">
        <v>0.007194112404560865</v>
      </c>
      <c r="I86" s="44">
        <v>748</v>
      </c>
      <c r="J86" s="40">
        <v>0.007121435711905555</v>
      </c>
      <c r="K86" s="44">
        <v>839</v>
      </c>
      <c r="L86" s="40">
        <v>0.00773058140606284</v>
      </c>
      <c r="M86" s="44">
        <v>880</v>
      </c>
      <c r="N86" s="40">
        <v>0.007971014492753623</v>
      </c>
      <c r="O86" s="44">
        <v>841</v>
      </c>
      <c r="P86" s="40">
        <v>0.007</v>
      </c>
    </row>
    <row r="87" spans="1:16" ht="15">
      <c r="A87" s="114">
        <v>611</v>
      </c>
      <c r="B87" s="113" t="s">
        <v>196</v>
      </c>
      <c r="C87" s="44">
        <v>779</v>
      </c>
      <c r="D87" s="46">
        <v>0.006458084626608304</v>
      </c>
      <c r="E87" s="44">
        <v>628</v>
      </c>
      <c r="F87" s="40">
        <v>0.005543687434896982</v>
      </c>
      <c r="G87" s="44">
        <v>679</v>
      </c>
      <c r="H87" s="40">
        <v>0.006238572570494033</v>
      </c>
      <c r="I87" s="44">
        <v>706</v>
      </c>
      <c r="J87" s="40">
        <v>0.006721569000809254</v>
      </c>
      <c r="K87" s="44">
        <v>695</v>
      </c>
      <c r="L87" s="40">
        <v>0.006403759329217728</v>
      </c>
      <c r="M87" s="44">
        <v>705</v>
      </c>
      <c r="N87" s="40">
        <v>0.006385869565217392</v>
      </c>
      <c r="O87" s="44">
        <v>740</v>
      </c>
      <c r="P87" s="40">
        <v>0.007</v>
      </c>
    </row>
    <row r="88" spans="1:16" ht="15">
      <c r="A88" s="114">
        <v>612</v>
      </c>
      <c r="B88" s="113" t="s">
        <v>197</v>
      </c>
      <c r="C88" s="44">
        <v>79</v>
      </c>
      <c r="D88" s="46">
        <v>0.000654927709245258</v>
      </c>
      <c r="E88" s="44">
        <v>73</v>
      </c>
      <c r="F88" s="40">
        <v>0.0006444095266679614</v>
      </c>
      <c r="G88" s="44">
        <v>71</v>
      </c>
      <c r="H88" s="40">
        <v>0.0006523396944110107</v>
      </c>
      <c r="I88" s="44">
        <v>77</v>
      </c>
      <c r="J88" s="40">
        <v>0.0007330889703432189</v>
      </c>
      <c r="K88" s="44">
        <v>78</v>
      </c>
      <c r="L88" s="40">
        <v>0.0007186952916244356</v>
      </c>
      <c r="M88" s="44">
        <v>69</v>
      </c>
      <c r="N88" s="40">
        <v>0.000625</v>
      </c>
      <c r="O88" s="44">
        <v>86</v>
      </c>
      <c r="P88" s="40">
        <v>0.001</v>
      </c>
    </row>
    <row r="89" spans="1:16" ht="15">
      <c r="A89" s="114">
        <v>613</v>
      </c>
      <c r="B89" s="113" t="s">
        <v>198</v>
      </c>
      <c r="C89" s="44">
        <v>42</v>
      </c>
      <c r="D89" s="46">
        <v>0.00034818941504178273</v>
      </c>
      <c r="E89" s="44">
        <v>17</v>
      </c>
      <c r="F89" s="40">
        <v>0.00015006797196377182</v>
      </c>
      <c r="G89" s="44">
        <v>21</v>
      </c>
      <c r="H89" s="40">
        <v>0.0001929455434173412</v>
      </c>
      <c r="I89" s="44">
        <v>20</v>
      </c>
      <c r="J89" s="40">
        <v>0.00019041271956966724</v>
      </c>
      <c r="K89" s="44">
        <v>31</v>
      </c>
      <c r="L89" s="40">
        <v>0.0002856353082097116</v>
      </c>
      <c r="M89" s="44">
        <v>25</v>
      </c>
      <c r="N89" s="40">
        <v>0.00022644927536231884</v>
      </c>
      <c r="O89" s="44">
        <v>26</v>
      </c>
      <c r="P89" s="40">
        <v>0</v>
      </c>
    </row>
    <row r="90" spans="1:16" ht="15">
      <c r="A90" s="114">
        <v>621</v>
      </c>
      <c r="B90" s="113" t="s">
        <v>199</v>
      </c>
      <c r="C90" s="44">
        <v>224</v>
      </c>
      <c r="D90" s="46">
        <v>0.0018570102135561746</v>
      </c>
      <c r="E90" s="44">
        <v>185</v>
      </c>
      <c r="F90" s="40">
        <v>0.0016330926360763405</v>
      </c>
      <c r="G90" s="44">
        <v>176</v>
      </c>
      <c r="H90" s="40">
        <v>0.0016170674114977168</v>
      </c>
      <c r="I90" s="44">
        <v>118</v>
      </c>
      <c r="J90" s="40">
        <v>0.0011234350454610367</v>
      </c>
      <c r="K90" s="44">
        <v>117</v>
      </c>
      <c r="L90" s="40">
        <v>0.0010780429374366535</v>
      </c>
      <c r="M90" s="44">
        <v>120</v>
      </c>
      <c r="N90" s="40">
        <v>0.0010869565217391304</v>
      </c>
      <c r="O90" s="44">
        <v>113</v>
      </c>
      <c r="P90" s="40">
        <v>0.001</v>
      </c>
    </row>
    <row r="91" spans="1:16" ht="15">
      <c r="A91" s="114">
        <v>622</v>
      </c>
      <c r="B91" s="113" t="s">
        <v>200</v>
      </c>
      <c r="C91" s="44">
        <v>45</v>
      </c>
      <c r="D91" s="46">
        <v>0.0003730600875447672</v>
      </c>
      <c r="E91" s="44">
        <v>37</v>
      </c>
      <c r="F91" s="40">
        <v>0.0003266185272152681</v>
      </c>
      <c r="G91" s="44">
        <v>37</v>
      </c>
      <c r="H91" s="40">
        <v>0.00033995167173531544</v>
      </c>
      <c r="I91" s="44">
        <v>32</v>
      </c>
      <c r="J91" s="40">
        <v>0.0003046603513114676</v>
      </c>
      <c r="K91" s="44">
        <v>39</v>
      </c>
      <c r="L91" s="40">
        <v>0.0003593476458122178</v>
      </c>
      <c r="M91" s="44">
        <v>34</v>
      </c>
      <c r="N91" s="40">
        <v>0.0003079710144927536</v>
      </c>
      <c r="O91" s="44">
        <v>45</v>
      </c>
      <c r="P91" s="40">
        <v>0</v>
      </c>
    </row>
    <row r="92" spans="1:16" ht="15">
      <c r="A92" s="114">
        <v>631</v>
      </c>
      <c r="B92" s="113" t="s">
        <v>201</v>
      </c>
      <c r="C92" s="44">
        <v>31</v>
      </c>
      <c r="D92" s="46">
        <v>0.0002569969491975063</v>
      </c>
      <c r="E92" s="44">
        <v>17</v>
      </c>
      <c r="F92" s="40">
        <v>0.00015006797196377182</v>
      </c>
      <c r="G92" s="44">
        <v>28</v>
      </c>
      <c r="H92" s="40">
        <v>0.00025726072455645497</v>
      </c>
      <c r="I92" s="44">
        <v>20</v>
      </c>
      <c r="J92" s="40">
        <v>0.00019041271956966724</v>
      </c>
      <c r="K92" s="44">
        <v>23</v>
      </c>
      <c r="L92" s="40">
        <v>0.0002119229706072054</v>
      </c>
      <c r="M92" s="44">
        <v>17</v>
      </c>
      <c r="N92" s="40">
        <v>0.0001539855072463768</v>
      </c>
      <c r="O92" s="44">
        <v>13</v>
      </c>
      <c r="P92" s="40">
        <v>0</v>
      </c>
    </row>
    <row r="93" spans="1:16" ht="15">
      <c r="A93" s="114">
        <v>632</v>
      </c>
      <c r="B93" s="113" t="s">
        <v>202</v>
      </c>
      <c r="C93" s="44">
        <v>18</v>
      </c>
      <c r="D93" s="46">
        <v>0.0001492240350179069</v>
      </c>
      <c r="E93" s="44">
        <v>14</v>
      </c>
      <c r="F93" s="40">
        <v>0.00012358538867604738</v>
      </c>
      <c r="G93" s="44">
        <v>12</v>
      </c>
      <c r="H93" s="40">
        <v>0.00011025459623848069</v>
      </c>
      <c r="I93" s="44">
        <v>10</v>
      </c>
      <c r="J93" s="40">
        <v>9.520635978483362E-05</v>
      </c>
      <c r="K93" s="44">
        <v>8</v>
      </c>
      <c r="L93" s="40">
        <v>7.371233760250621E-05</v>
      </c>
      <c r="M93" s="44">
        <v>8</v>
      </c>
      <c r="N93" s="40">
        <v>7.246376811594203E-05</v>
      </c>
      <c r="O93" s="44">
        <v>10</v>
      </c>
      <c r="P93" s="40">
        <v>0</v>
      </c>
    </row>
    <row r="94" spans="1:16" ht="28.5">
      <c r="A94" s="114">
        <v>633</v>
      </c>
      <c r="B94" s="113" t="s">
        <v>203</v>
      </c>
      <c r="C94" s="44">
        <v>24</v>
      </c>
      <c r="D94" s="46">
        <v>0.00019896538002387584</v>
      </c>
      <c r="E94" s="44">
        <v>20</v>
      </c>
      <c r="F94" s="40">
        <v>0.00017655055525149627</v>
      </c>
      <c r="G94" s="44">
        <v>13</v>
      </c>
      <c r="H94" s="40">
        <v>0.00011944247925835408</v>
      </c>
      <c r="I94" s="44">
        <v>7</v>
      </c>
      <c r="J94" s="40">
        <v>6.664445184938353E-05</v>
      </c>
      <c r="K94" s="44">
        <v>10</v>
      </c>
      <c r="L94" s="40">
        <v>9.214042200313278E-05</v>
      </c>
      <c r="M94" s="44">
        <v>5</v>
      </c>
      <c r="N94" s="40">
        <v>4.528985507246377E-05</v>
      </c>
      <c r="O94" s="44">
        <v>9</v>
      </c>
      <c r="P94" s="40">
        <v>0</v>
      </c>
    </row>
    <row r="95" spans="1:16" ht="28.5">
      <c r="A95" s="114">
        <v>634</v>
      </c>
      <c r="B95" s="113" t="s">
        <v>204</v>
      </c>
      <c r="C95" s="44">
        <v>29</v>
      </c>
      <c r="D95" s="46">
        <v>0.00024041650086218332</v>
      </c>
      <c r="E95" s="44">
        <v>4</v>
      </c>
      <c r="F95" s="40">
        <v>3.531011105029925E-05</v>
      </c>
      <c r="G95" s="44">
        <v>3</v>
      </c>
      <c r="H95" s="40">
        <v>2.756364905962017E-05</v>
      </c>
      <c r="I95" s="44">
        <v>7</v>
      </c>
      <c r="J95" s="40">
        <v>6.664445184938353E-05</v>
      </c>
      <c r="K95" s="44">
        <v>3</v>
      </c>
      <c r="L95" s="40">
        <v>2.7642126600939832E-05</v>
      </c>
      <c r="M95" s="44">
        <v>4</v>
      </c>
      <c r="N95" s="40">
        <v>3.6231884057971014E-05</v>
      </c>
      <c r="O95" s="44">
        <v>46</v>
      </c>
      <c r="P95" s="40">
        <v>0</v>
      </c>
    </row>
    <row r="96" spans="1:16" ht="15">
      <c r="A96" s="114">
        <v>711</v>
      </c>
      <c r="B96" s="113" t="s">
        <v>205</v>
      </c>
      <c r="C96" s="44">
        <v>10280</v>
      </c>
      <c r="D96" s="46">
        <v>0.08522350444356015</v>
      </c>
      <c r="E96" s="44">
        <v>9158</v>
      </c>
      <c r="F96" s="40">
        <v>0.08084249924966014</v>
      </c>
      <c r="G96" s="44">
        <v>9011</v>
      </c>
      <c r="H96" s="40">
        <v>0.08279201389207913</v>
      </c>
      <c r="I96" s="44">
        <v>8385</v>
      </c>
      <c r="J96" s="40">
        <v>0.079830532679583</v>
      </c>
      <c r="K96" s="44">
        <v>9173</v>
      </c>
      <c r="L96" s="40">
        <v>0.08452040910347369</v>
      </c>
      <c r="M96" s="44">
        <v>8909</v>
      </c>
      <c r="N96" s="40">
        <v>0.08069746376811594</v>
      </c>
      <c r="O96" s="44">
        <v>9278</v>
      </c>
      <c r="P96" s="40">
        <v>0.082</v>
      </c>
    </row>
    <row r="97" spans="1:16" ht="15">
      <c r="A97" s="114">
        <v>712</v>
      </c>
      <c r="B97" s="113" t="s">
        <v>206</v>
      </c>
      <c r="C97" s="44">
        <v>3221</v>
      </c>
      <c r="D97" s="46">
        <v>0.026702812044037672</v>
      </c>
      <c r="E97" s="44">
        <v>2867</v>
      </c>
      <c r="F97" s="40">
        <v>0.02530852209530199</v>
      </c>
      <c r="G97" s="44">
        <v>2642</v>
      </c>
      <c r="H97" s="40">
        <v>0.024274386938505498</v>
      </c>
      <c r="I97" s="44">
        <v>2512</v>
      </c>
      <c r="J97" s="40">
        <v>0.023915837577950207</v>
      </c>
      <c r="K97" s="44">
        <v>2592</v>
      </c>
      <c r="L97" s="40">
        <v>0.023882797383212015</v>
      </c>
      <c r="M97" s="44">
        <v>2366</v>
      </c>
      <c r="N97" s="40">
        <v>0.021431159420289857</v>
      </c>
      <c r="O97" s="44">
        <v>2371</v>
      </c>
      <c r="P97" s="40">
        <v>0.021</v>
      </c>
    </row>
    <row r="98" spans="1:16" ht="15">
      <c r="A98" s="114">
        <v>713</v>
      </c>
      <c r="B98" s="113" t="s">
        <v>207</v>
      </c>
      <c r="C98" s="44">
        <v>669</v>
      </c>
      <c r="D98" s="46">
        <v>0.005546159968165539</v>
      </c>
      <c r="E98" s="44">
        <v>555</v>
      </c>
      <c r="F98" s="40">
        <v>0.004899277908229021</v>
      </c>
      <c r="G98" s="44">
        <v>488</v>
      </c>
      <c r="H98" s="40">
        <v>0.004483686913698215</v>
      </c>
      <c r="I98" s="44">
        <v>486</v>
      </c>
      <c r="J98" s="40">
        <v>0.004627029085542914</v>
      </c>
      <c r="K98" s="44">
        <v>472</v>
      </c>
      <c r="L98" s="40">
        <v>0.004349027918547867</v>
      </c>
      <c r="M98" s="44">
        <v>480</v>
      </c>
      <c r="N98" s="40">
        <v>0.004347826086956522</v>
      </c>
      <c r="O98" s="44">
        <v>499</v>
      </c>
      <c r="P98" s="40">
        <v>0.004</v>
      </c>
    </row>
    <row r="99" spans="1:16" ht="28.5">
      <c r="A99" s="114">
        <v>721</v>
      </c>
      <c r="B99" s="113" t="s">
        <v>208</v>
      </c>
      <c r="C99" s="44">
        <v>4207</v>
      </c>
      <c r="D99" s="46">
        <v>0.034876973073351906</v>
      </c>
      <c r="E99" s="44">
        <v>3456</v>
      </c>
      <c r="F99" s="40">
        <v>0.030507935947458556</v>
      </c>
      <c r="G99" s="44">
        <v>3082</v>
      </c>
      <c r="H99" s="40">
        <v>0.02831705546724979</v>
      </c>
      <c r="I99" s="44">
        <v>2964</v>
      </c>
      <c r="J99" s="40">
        <v>0.028219165040224686</v>
      </c>
      <c r="K99" s="44">
        <v>3026</v>
      </c>
      <c r="L99" s="40">
        <v>0.027881691698147977</v>
      </c>
      <c r="M99" s="44">
        <v>2912</v>
      </c>
      <c r="N99" s="40">
        <v>0.0263768115942029</v>
      </c>
      <c r="O99" s="44">
        <v>2912</v>
      </c>
      <c r="P99" s="40">
        <v>0.026</v>
      </c>
    </row>
    <row r="100" spans="1:16" ht="15">
      <c r="A100" s="114">
        <v>722</v>
      </c>
      <c r="B100" s="113" t="s">
        <v>209</v>
      </c>
      <c r="C100" s="44">
        <v>1406</v>
      </c>
      <c r="D100" s="46">
        <v>0.01165605517973206</v>
      </c>
      <c r="E100" s="44">
        <v>1006</v>
      </c>
      <c r="F100" s="40">
        <v>0.008880492929150262</v>
      </c>
      <c r="G100" s="44">
        <v>987</v>
      </c>
      <c r="H100" s="40">
        <v>0.009068440540615038</v>
      </c>
      <c r="I100" s="44">
        <v>995</v>
      </c>
      <c r="J100" s="40">
        <v>0.009473032798590946</v>
      </c>
      <c r="K100" s="44">
        <v>927</v>
      </c>
      <c r="L100" s="40">
        <v>0.008541417119690408</v>
      </c>
      <c r="M100" s="44">
        <v>978</v>
      </c>
      <c r="N100" s="40">
        <v>0.008858695652173914</v>
      </c>
      <c r="O100" s="44">
        <v>1033</v>
      </c>
      <c r="P100" s="40">
        <v>0.009</v>
      </c>
    </row>
    <row r="101" spans="1:16" ht="28.5">
      <c r="A101" s="114">
        <v>723</v>
      </c>
      <c r="B101" s="113" t="s">
        <v>210</v>
      </c>
      <c r="C101" s="44">
        <v>3652</v>
      </c>
      <c r="D101" s="46">
        <v>0.030275898660299776</v>
      </c>
      <c r="E101" s="44">
        <v>3565</v>
      </c>
      <c r="F101" s="40">
        <v>0.031470136473579206</v>
      </c>
      <c r="G101" s="44">
        <v>2940</v>
      </c>
      <c r="H101" s="40">
        <v>0.02701237607842777</v>
      </c>
      <c r="I101" s="44">
        <v>2951</v>
      </c>
      <c r="J101" s="40">
        <v>0.028095396772504402</v>
      </c>
      <c r="K101" s="44">
        <v>3127</v>
      </c>
      <c r="L101" s="40">
        <v>0.028812309960379617</v>
      </c>
      <c r="M101" s="44">
        <v>2905</v>
      </c>
      <c r="N101" s="40">
        <v>0.02631340579710145</v>
      </c>
      <c r="O101" s="44">
        <v>2916</v>
      </c>
      <c r="P101" s="40">
        <v>0.026</v>
      </c>
    </row>
    <row r="102" spans="1:16" ht="15">
      <c r="A102" s="114">
        <v>731</v>
      </c>
      <c r="B102" s="113" t="s">
        <v>211</v>
      </c>
      <c r="C102" s="44">
        <v>1810</v>
      </c>
      <c r="D102" s="46">
        <v>0.015005305743467303</v>
      </c>
      <c r="E102" s="44">
        <v>1514</v>
      </c>
      <c r="F102" s="40">
        <v>0.013364877032538268</v>
      </c>
      <c r="G102" s="44">
        <v>1105</v>
      </c>
      <c r="H102" s="40">
        <v>0.010152610736960097</v>
      </c>
      <c r="I102" s="44">
        <v>1090</v>
      </c>
      <c r="J102" s="40">
        <v>0.010377493216546865</v>
      </c>
      <c r="K102" s="44">
        <v>1020</v>
      </c>
      <c r="L102" s="40">
        <v>0.009398323044319543</v>
      </c>
      <c r="M102" s="44">
        <v>993</v>
      </c>
      <c r="N102" s="40">
        <v>0.008994565217391304</v>
      </c>
      <c r="O102" s="44">
        <v>1178</v>
      </c>
      <c r="P102" s="40">
        <v>0.01</v>
      </c>
    </row>
    <row r="103" spans="1:16" ht="15">
      <c r="A103" s="114">
        <v>732</v>
      </c>
      <c r="B103" s="113" t="s">
        <v>212</v>
      </c>
      <c r="C103" s="44">
        <v>349</v>
      </c>
      <c r="D103" s="46">
        <v>0.0028932882345138614</v>
      </c>
      <c r="E103" s="44">
        <v>314</v>
      </c>
      <c r="F103" s="40">
        <v>0.002771843717448491</v>
      </c>
      <c r="G103" s="44">
        <v>264</v>
      </c>
      <c r="H103" s="40">
        <v>0.002425601117246575</v>
      </c>
      <c r="I103" s="44">
        <v>299</v>
      </c>
      <c r="J103" s="40">
        <v>0.0028466701575665253</v>
      </c>
      <c r="K103" s="44">
        <v>260</v>
      </c>
      <c r="L103" s="40">
        <v>0.0023956509720814523</v>
      </c>
      <c r="M103" s="44">
        <v>257</v>
      </c>
      <c r="N103" s="40">
        <v>0.002327898550724638</v>
      </c>
      <c r="O103" s="44">
        <v>206</v>
      </c>
      <c r="P103" s="40">
        <v>0.002</v>
      </c>
    </row>
    <row r="104" spans="1:16" ht="28.5">
      <c r="A104" s="114">
        <v>741</v>
      </c>
      <c r="B104" s="113" t="s">
        <v>213</v>
      </c>
      <c r="C104" s="44">
        <v>2147</v>
      </c>
      <c r="D104" s="46">
        <v>0.017799111287969228</v>
      </c>
      <c r="E104" s="44">
        <v>2031</v>
      </c>
      <c r="F104" s="40">
        <v>0.017928708885789447</v>
      </c>
      <c r="G104" s="44">
        <v>1662</v>
      </c>
      <c r="H104" s="40">
        <v>0.015270261579029576</v>
      </c>
      <c r="I104" s="44">
        <v>1613</v>
      </c>
      <c r="J104" s="40">
        <v>0.015356785833293665</v>
      </c>
      <c r="K104" s="44">
        <v>1590</v>
      </c>
      <c r="L104" s="40">
        <v>0.014650327098498112</v>
      </c>
      <c r="M104" s="44">
        <v>1545</v>
      </c>
      <c r="N104" s="40">
        <v>0.013994565217391305</v>
      </c>
      <c r="O104" s="44">
        <v>1608</v>
      </c>
      <c r="P104" s="40">
        <v>0.014</v>
      </c>
    </row>
    <row r="105" spans="1:16" ht="28.5">
      <c r="A105" s="114">
        <v>742</v>
      </c>
      <c r="B105" s="113" t="s">
        <v>214</v>
      </c>
      <c r="C105" s="44">
        <v>523</v>
      </c>
      <c r="D105" s="46">
        <v>0.004335787239686961</v>
      </c>
      <c r="E105" s="44">
        <v>464</v>
      </c>
      <c r="F105" s="40">
        <v>0.0040959728818347136</v>
      </c>
      <c r="G105" s="44">
        <v>404</v>
      </c>
      <c r="H105" s="40">
        <v>0.00371190474002885</v>
      </c>
      <c r="I105" s="44">
        <v>413</v>
      </c>
      <c r="J105" s="40">
        <v>0.0039320226591136286</v>
      </c>
      <c r="K105" s="44">
        <v>435</v>
      </c>
      <c r="L105" s="40">
        <v>0.004008108357136276</v>
      </c>
      <c r="M105" s="44">
        <v>459</v>
      </c>
      <c r="N105" s="40">
        <v>0.004157608695652174</v>
      </c>
      <c r="O105" s="44">
        <v>468</v>
      </c>
      <c r="P105" s="40">
        <v>0.004</v>
      </c>
    </row>
    <row r="106" spans="1:16" ht="15">
      <c r="A106" s="114">
        <v>751</v>
      </c>
      <c r="B106" s="113" t="s">
        <v>215</v>
      </c>
      <c r="C106" s="44">
        <v>2493</v>
      </c>
      <c r="D106" s="46">
        <v>0.020667528849980105</v>
      </c>
      <c r="E106" s="44">
        <v>2216</v>
      </c>
      <c r="F106" s="40">
        <v>0.019561801521865787</v>
      </c>
      <c r="G106" s="44">
        <v>1927</v>
      </c>
      <c r="H106" s="40">
        <v>0.017705050579296024</v>
      </c>
      <c r="I106" s="44">
        <v>1918</v>
      </c>
      <c r="J106" s="40">
        <v>0.01826057980673109</v>
      </c>
      <c r="K106" s="44">
        <v>1882</v>
      </c>
      <c r="L106" s="40">
        <v>0.017340827420989587</v>
      </c>
      <c r="M106" s="44">
        <v>1845</v>
      </c>
      <c r="N106" s="40">
        <v>0.01671195652173913</v>
      </c>
      <c r="O106" s="44">
        <v>1871</v>
      </c>
      <c r="P106" s="40">
        <v>0.017</v>
      </c>
    </row>
    <row r="107" spans="1:16" ht="28.5">
      <c r="A107" s="114">
        <v>752</v>
      </c>
      <c r="B107" s="113" t="s">
        <v>216</v>
      </c>
      <c r="C107" s="44">
        <v>941</v>
      </c>
      <c r="D107" s="46">
        <v>0.007801100941769465</v>
      </c>
      <c r="E107" s="44">
        <v>782</v>
      </c>
      <c r="F107" s="40">
        <v>0.006903126710333504</v>
      </c>
      <c r="G107" s="44">
        <v>750</v>
      </c>
      <c r="H107" s="40">
        <v>0.006890912264905043</v>
      </c>
      <c r="I107" s="44">
        <v>744</v>
      </c>
      <c r="J107" s="40">
        <v>0.007083353167991622</v>
      </c>
      <c r="K107" s="44">
        <v>720</v>
      </c>
      <c r="L107" s="40">
        <v>0.00663411038422556</v>
      </c>
      <c r="M107" s="44">
        <v>725</v>
      </c>
      <c r="N107" s="40">
        <v>0.006567028985507246</v>
      </c>
      <c r="O107" s="44">
        <v>684</v>
      </c>
      <c r="P107" s="40">
        <v>0.006</v>
      </c>
    </row>
    <row r="108" spans="1:16" ht="15">
      <c r="A108" s="114">
        <v>753</v>
      </c>
      <c r="B108" s="113" t="s">
        <v>217</v>
      </c>
      <c r="C108" s="44">
        <v>182</v>
      </c>
      <c r="D108" s="46">
        <v>0.0015088207985143919</v>
      </c>
      <c r="E108" s="44">
        <v>120</v>
      </c>
      <c r="F108" s="40">
        <v>0.0010593033315089775</v>
      </c>
      <c r="G108" s="44">
        <v>105</v>
      </c>
      <c r="H108" s="40">
        <v>0.0009647277170867061</v>
      </c>
      <c r="I108" s="44">
        <v>120</v>
      </c>
      <c r="J108" s="40">
        <v>0.0011424763174180035</v>
      </c>
      <c r="K108" s="44">
        <v>126</v>
      </c>
      <c r="L108" s="40">
        <v>0.001160969317239473</v>
      </c>
      <c r="M108" s="44">
        <v>117</v>
      </c>
      <c r="N108" s="40">
        <v>0.0010597826086956523</v>
      </c>
      <c r="O108" s="44">
        <v>114</v>
      </c>
      <c r="P108" s="40">
        <v>0.001</v>
      </c>
    </row>
    <row r="109" spans="1:16" ht="15">
      <c r="A109" s="114">
        <v>754</v>
      </c>
      <c r="B109" s="113" t="s">
        <v>218</v>
      </c>
      <c r="C109" s="44">
        <v>3230</v>
      </c>
      <c r="D109" s="46">
        <v>0.026777424061546623</v>
      </c>
      <c r="E109" s="44">
        <v>3186</v>
      </c>
      <c r="F109" s="40">
        <v>0.028124503451563355</v>
      </c>
      <c r="G109" s="44">
        <v>2985</v>
      </c>
      <c r="H109" s="40">
        <v>0.027425830814322073</v>
      </c>
      <c r="I109" s="44">
        <v>1931</v>
      </c>
      <c r="J109" s="40">
        <v>0.018384348074451374</v>
      </c>
      <c r="K109" s="44">
        <v>1623</v>
      </c>
      <c r="L109" s="40">
        <v>0.014954390491108449</v>
      </c>
      <c r="M109" s="44">
        <v>1596</v>
      </c>
      <c r="N109" s="40">
        <v>0.014456521739130436</v>
      </c>
      <c r="O109" s="44">
        <v>1640</v>
      </c>
      <c r="P109" s="40">
        <v>0.014</v>
      </c>
    </row>
    <row r="110" spans="1:16" ht="28.5">
      <c r="A110" s="114">
        <v>811</v>
      </c>
      <c r="B110" s="113" t="s">
        <v>219</v>
      </c>
      <c r="C110" s="44">
        <v>218</v>
      </c>
      <c r="D110" s="46">
        <v>0.0018072688685502056</v>
      </c>
      <c r="E110" s="44">
        <v>168</v>
      </c>
      <c r="F110" s="40">
        <v>0.0014830246641125686</v>
      </c>
      <c r="G110" s="44">
        <v>261</v>
      </c>
      <c r="H110" s="40">
        <v>0.002398037468186955</v>
      </c>
      <c r="I110" s="44">
        <v>234</v>
      </c>
      <c r="J110" s="40">
        <v>0.002227828818965107</v>
      </c>
      <c r="K110" s="44">
        <v>205</v>
      </c>
      <c r="L110" s="40">
        <v>0.001888878651064222</v>
      </c>
      <c r="M110" s="44">
        <v>191</v>
      </c>
      <c r="N110" s="40">
        <v>0.001730072463768116</v>
      </c>
      <c r="O110" s="44">
        <v>246</v>
      </c>
      <c r="P110" s="40">
        <v>0.002</v>
      </c>
    </row>
    <row r="111" spans="1:16" ht="42.75">
      <c r="A111" s="114">
        <v>812</v>
      </c>
      <c r="B111" s="113" t="s">
        <v>220</v>
      </c>
      <c r="C111" s="44">
        <v>1518</v>
      </c>
      <c r="D111" s="46">
        <v>0.012584560286510147</v>
      </c>
      <c r="E111" s="44">
        <v>1304</v>
      </c>
      <c r="F111" s="40">
        <v>0.011511096202397557</v>
      </c>
      <c r="G111" s="44">
        <v>1238</v>
      </c>
      <c r="H111" s="40">
        <v>0.011374599178603258</v>
      </c>
      <c r="I111" s="44">
        <v>1012</v>
      </c>
      <c r="J111" s="40">
        <v>0.009634883610225162</v>
      </c>
      <c r="K111" s="44">
        <v>1051</v>
      </c>
      <c r="L111" s="40">
        <v>0.009683958352529255</v>
      </c>
      <c r="M111" s="44">
        <v>1082</v>
      </c>
      <c r="N111" s="40">
        <v>0.00980072463768116</v>
      </c>
      <c r="O111" s="44">
        <v>1094</v>
      </c>
      <c r="P111" s="40">
        <v>0.01</v>
      </c>
    </row>
    <row r="112" spans="1:16" ht="28.5">
      <c r="A112" s="114">
        <v>813</v>
      </c>
      <c r="B112" s="113" t="s">
        <v>221</v>
      </c>
      <c r="C112" s="44">
        <v>570</v>
      </c>
      <c r="D112" s="46">
        <v>0.0047254277755670515</v>
      </c>
      <c r="E112" s="44">
        <v>418</v>
      </c>
      <c r="F112" s="40">
        <v>0.003689906604756272</v>
      </c>
      <c r="G112" s="44">
        <v>349</v>
      </c>
      <c r="H112" s="40">
        <v>0.0032065711739358133</v>
      </c>
      <c r="I112" s="44">
        <v>328</v>
      </c>
      <c r="J112" s="40">
        <v>0.003122768600942543</v>
      </c>
      <c r="K112" s="44">
        <v>356</v>
      </c>
      <c r="L112" s="40">
        <v>0.003280199023311527</v>
      </c>
      <c r="M112" s="44">
        <v>352</v>
      </c>
      <c r="N112" s="40">
        <v>0.003188405797101449</v>
      </c>
      <c r="O112" s="44">
        <v>382</v>
      </c>
      <c r="P112" s="40">
        <v>0.003</v>
      </c>
    </row>
    <row r="113" spans="1:16" ht="28.5">
      <c r="A113" s="114">
        <v>814</v>
      </c>
      <c r="B113" s="113" t="s">
        <v>222</v>
      </c>
      <c r="C113" s="44">
        <v>765</v>
      </c>
      <c r="D113" s="46">
        <v>0.0063420214882610425</v>
      </c>
      <c r="E113" s="44">
        <v>576</v>
      </c>
      <c r="F113" s="40">
        <v>0.005084655991243092</v>
      </c>
      <c r="G113" s="44">
        <v>511</v>
      </c>
      <c r="H113" s="40">
        <v>0.004695008223155303</v>
      </c>
      <c r="I113" s="44">
        <v>501</v>
      </c>
      <c r="J113" s="40">
        <v>0.004769838625220165</v>
      </c>
      <c r="K113" s="44">
        <v>554</v>
      </c>
      <c r="L113" s="40">
        <v>0.005104579378973555</v>
      </c>
      <c r="M113" s="44">
        <v>547</v>
      </c>
      <c r="N113" s="40">
        <v>0.004954710144927536</v>
      </c>
      <c r="O113" s="44">
        <v>580</v>
      </c>
      <c r="P113" s="40">
        <v>0.005</v>
      </c>
    </row>
    <row r="114" spans="1:16" ht="28.5">
      <c r="A114" s="114">
        <v>815</v>
      </c>
      <c r="B114" s="113" t="s">
        <v>223</v>
      </c>
      <c r="C114" s="44">
        <v>668</v>
      </c>
      <c r="D114" s="46">
        <v>0.005537869743997878</v>
      </c>
      <c r="E114" s="44">
        <v>549</v>
      </c>
      <c r="F114" s="40">
        <v>0.004846312741653572</v>
      </c>
      <c r="G114" s="44">
        <v>622</v>
      </c>
      <c r="H114" s="40">
        <v>0.005714863238361249</v>
      </c>
      <c r="I114" s="44">
        <v>620</v>
      </c>
      <c r="J114" s="40">
        <v>0.005902794306659685</v>
      </c>
      <c r="K114" s="44">
        <v>646</v>
      </c>
      <c r="L114" s="40">
        <v>0.0059522712614023775</v>
      </c>
      <c r="M114" s="44">
        <v>661</v>
      </c>
      <c r="N114" s="40">
        <v>0.00598731884057971</v>
      </c>
      <c r="O114" s="44">
        <v>643</v>
      </c>
      <c r="P114" s="40">
        <v>0.006</v>
      </c>
    </row>
    <row r="115" spans="1:16" ht="28.5">
      <c r="A115" s="114">
        <v>816</v>
      </c>
      <c r="B115" s="113" t="s">
        <v>224</v>
      </c>
      <c r="C115" s="44">
        <v>1223</v>
      </c>
      <c r="D115" s="46">
        <v>0.010138944157050007</v>
      </c>
      <c r="E115" s="44">
        <v>1310</v>
      </c>
      <c r="F115" s="40">
        <v>0.011564061368973005</v>
      </c>
      <c r="G115" s="44">
        <v>1200</v>
      </c>
      <c r="H115" s="40">
        <v>0.01102545962384807</v>
      </c>
      <c r="I115" s="44">
        <v>1226</v>
      </c>
      <c r="J115" s="40">
        <v>0.011672299709620602</v>
      </c>
      <c r="K115" s="44">
        <v>1296</v>
      </c>
      <c r="L115" s="40">
        <v>0.011941398691606007</v>
      </c>
      <c r="M115" s="44">
        <v>1485</v>
      </c>
      <c r="N115" s="40">
        <v>0.01345108695652174</v>
      </c>
      <c r="O115" s="44">
        <v>1420</v>
      </c>
      <c r="P115" s="40">
        <v>0.013</v>
      </c>
    </row>
    <row r="116" spans="1:16" ht="28.5">
      <c r="A116" s="114">
        <v>817</v>
      </c>
      <c r="B116" s="113" t="s">
        <v>225</v>
      </c>
      <c r="C116" s="44">
        <v>388</v>
      </c>
      <c r="D116" s="46">
        <v>0.0032166069770526596</v>
      </c>
      <c r="E116" s="44">
        <v>351</v>
      </c>
      <c r="F116" s="40">
        <v>0.0030984622446637595</v>
      </c>
      <c r="G116" s="44">
        <v>359</v>
      </c>
      <c r="H116" s="40">
        <v>0.0032984500041345474</v>
      </c>
      <c r="I116" s="44">
        <v>332</v>
      </c>
      <c r="J116" s="40">
        <v>0.0031608511448564763</v>
      </c>
      <c r="K116" s="44">
        <v>305</v>
      </c>
      <c r="L116" s="40">
        <v>0.0028102828710955497</v>
      </c>
      <c r="M116" s="44">
        <v>292</v>
      </c>
      <c r="N116" s="40">
        <v>0.002644927536231884</v>
      </c>
      <c r="O116" s="44">
        <v>342</v>
      </c>
      <c r="P116" s="40">
        <v>0.003</v>
      </c>
    </row>
    <row r="117" spans="1:16" ht="15">
      <c r="A117" s="114">
        <v>818</v>
      </c>
      <c r="B117" s="113" t="s">
        <v>226</v>
      </c>
      <c r="C117" s="44">
        <v>1246</v>
      </c>
      <c r="D117" s="46">
        <v>0.010329619312906222</v>
      </c>
      <c r="E117" s="44">
        <v>1188</v>
      </c>
      <c r="F117" s="40">
        <v>0.010487102981938879</v>
      </c>
      <c r="G117" s="44">
        <v>1073</v>
      </c>
      <c r="H117" s="40">
        <v>0.009858598480324148</v>
      </c>
      <c r="I117" s="44">
        <v>990</v>
      </c>
      <c r="J117" s="40">
        <v>0.009425429618698529</v>
      </c>
      <c r="K117" s="44">
        <v>1113</v>
      </c>
      <c r="L117" s="40">
        <v>0.010255228968948678</v>
      </c>
      <c r="M117" s="44">
        <v>1092</v>
      </c>
      <c r="N117" s="40">
        <v>0.009891304347826087</v>
      </c>
      <c r="O117" s="44">
        <v>1128</v>
      </c>
      <c r="P117" s="40">
        <v>0.01</v>
      </c>
    </row>
    <row r="118" spans="1:16" ht="15">
      <c r="A118" s="114">
        <v>821</v>
      </c>
      <c r="B118" s="113" t="s">
        <v>227</v>
      </c>
      <c r="C118" s="44">
        <v>3145</v>
      </c>
      <c r="D118" s="46">
        <v>0.026072755007295396</v>
      </c>
      <c r="E118" s="44">
        <v>2429</v>
      </c>
      <c r="F118" s="40">
        <v>0.02144206493529422</v>
      </c>
      <c r="G118" s="44">
        <v>2009</v>
      </c>
      <c r="H118" s="40">
        <v>0.018458456986925643</v>
      </c>
      <c r="I118" s="44">
        <v>1364</v>
      </c>
      <c r="J118" s="40">
        <v>0.012986147474651306</v>
      </c>
      <c r="K118" s="44">
        <v>1338</v>
      </c>
      <c r="L118" s="40">
        <v>0.012328388464019166</v>
      </c>
      <c r="M118" s="44">
        <v>1352</v>
      </c>
      <c r="N118" s="40">
        <v>0.012246376811594203</v>
      </c>
      <c r="O118" s="44">
        <v>1363</v>
      </c>
      <c r="P118" s="40">
        <v>0.012</v>
      </c>
    </row>
    <row r="119" spans="1:16" ht="15">
      <c r="A119" s="114">
        <v>831</v>
      </c>
      <c r="B119" s="113" t="s">
        <v>228</v>
      </c>
      <c r="C119" s="44">
        <v>21</v>
      </c>
      <c r="D119" s="46">
        <v>0.00017409470752089137</v>
      </c>
      <c r="E119" s="44">
        <v>19</v>
      </c>
      <c r="F119" s="40">
        <v>0.00016772302748892145</v>
      </c>
      <c r="G119" s="44">
        <v>11</v>
      </c>
      <c r="H119" s="40">
        <v>0.0001010667132186073</v>
      </c>
      <c r="I119" s="44">
        <v>18</v>
      </c>
      <c r="J119" s="40">
        <v>0.00017137144761270054</v>
      </c>
      <c r="K119" s="44">
        <v>31</v>
      </c>
      <c r="L119" s="40">
        <v>0.0002856353082097116</v>
      </c>
      <c r="M119" s="44">
        <v>22</v>
      </c>
      <c r="N119" s="40">
        <v>0.00019927536231884057</v>
      </c>
      <c r="O119" s="44">
        <v>15</v>
      </c>
      <c r="P119" s="40">
        <v>0</v>
      </c>
    </row>
    <row r="120" spans="1:16" ht="28.5">
      <c r="A120" s="114">
        <v>832</v>
      </c>
      <c r="B120" s="113" t="s">
        <v>229</v>
      </c>
      <c r="C120" s="44">
        <v>1117</v>
      </c>
      <c r="D120" s="46">
        <v>0.009260180395277888</v>
      </c>
      <c r="E120" s="44">
        <v>882</v>
      </c>
      <c r="F120" s="40">
        <v>0.007785879486590985</v>
      </c>
      <c r="G120" s="44">
        <v>734</v>
      </c>
      <c r="H120" s="40">
        <v>0.006743906136587069</v>
      </c>
      <c r="I120" s="44">
        <v>775</v>
      </c>
      <c r="J120" s="40">
        <v>0.007378492883324606</v>
      </c>
      <c r="K120" s="44">
        <v>814</v>
      </c>
      <c r="L120" s="40">
        <v>0.007500230351055008</v>
      </c>
      <c r="M120" s="44">
        <v>796</v>
      </c>
      <c r="N120" s="40">
        <v>0.007210144927536232</v>
      </c>
      <c r="O120" s="44">
        <v>793</v>
      </c>
      <c r="P120" s="40">
        <v>0.007</v>
      </c>
    </row>
    <row r="121" spans="1:16" ht="15">
      <c r="A121" s="114">
        <v>833</v>
      </c>
      <c r="B121" s="113" t="s">
        <v>230</v>
      </c>
      <c r="C121" s="44">
        <v>5026</v>
      </c>
      <c r="D121" s="46">
        <v>0.041666666666666664</v>
      </c>
      <c r="E121" s="44">
        <v>5150</v>
      </c>
      <c r="F121" s="40">
        <v>0.04546176797726029</v>
      </c>
      <c r="G121" s="44">
        <v>4873</v>
      </c>
      <c r="H121" s="40">
        <v>0.044772553955843036</v>
      </c>
      <c r="I121" s="44">
        <v>4632</v>
      </c>
      <c r="J121" s="40">
        <v>0.044099585852334935</v>
      </c>
      <c r="K121" s="44">
        <v>4905</v>
      </c>
      <c r="L121" s="40">
        <v>0.045194876992536624</v>
      </c>
      <c r="M121" s="44">
        <v>4944</v>
      </c>
      <c r="N121" s="40">
        <v>0.044782608695652176</v>
      </c>
      <c r="O121" s="44">
        <v>5226</v>
      </c>
      <c r="P121" s="40">
        <v>0.046</v>
      </c>
    </row>
    <row r="122" spans="1:16" ht="42.75">
      <c r="A122" s="115">
        <v>834</v>
      </c>
      <c r="B122" s="116" t="s">
        <v>231</v>
      </c>
      <c r="C122" s="67">
        <v>1516</v>
      </c>
      <c r="D122" s="117">
        <v>0.012567979838174825</v>
      </c>
      <c r="E122" s="67">
        <v>1404</v>
      </c>
      <c r="F122" s="68">
        <v>0.012393848978655038</v>
      </c>
      <c r="G122" s="67">
        <v>1312</v>
      </c>
      <c r="H122" s="68">
        <v>0.01205450252207389</v>
      </c>
      <c r="I122" s="67">
        <v>1280</v>
      </c>
      <c r="J122" s="68">
        <v>0.012186414052458704</v>
      </c>
      <c r="K122" s="67">
        <v>1417</v>
      </c>
      <c r="L122" s="68">
        <v>0.013056297797843914</v>
      </c>
      <c r="M122" s="67">
        <v>1405</v>
      </c>
      <c r="N122" s="68">
        <v>0.012726449275362319</v>
      </c>
      <c r="O122" s="67">
        <v>1470</v>
      </c>
      <c r="P122" s="68">
        <v>0.013</v>
      </c>
    </row>
    <row r="123" spans="1:16" ht="15">
      <c r="A123" s="115">
        <v>835</v>
      </c>
      <c r="B123" s="116" t="s">
        <v>232</v>
      </c>
      <c r="C123" s="67">
        <v>141</v>
      </c>
      <c r="D123" s="117">
        <v>0.0011689216076402706</v>
      </c>
      <c r="E123" s="67">
        <v>105</v>
      </c>
      <c r="F123" s="68">
        <v>0.0009268904150703553</v>
      </c>
      <c r="G123" s="67">
        <v>74</v>
      </c>
      <c r="H123" s="68">
        <v>0.0006799033434706309</v>
      </c>
      <c r="I123" s="67">
        <v>76</v>
      </c>
      <c r="J123" s="68">
        <v>0.0007235683343647356</v>
      </c>
      <c r="K123" s="67">
        <v>94</v>
      </c>
      <c r="L123" s="68">
        <v>0.000866119966829448</v>
      </c>
      <c r="M123" s="67">
        <v>94</v>
      </c>
      <c r="N123" s="68">
        <v>0.0008514492753623189</v>
      </c>
      <c r="O123" s="67">
        <v>88</v>
      </c>
      <c r="P123" s="68">
        <v>0.001</v>
      </c>
    </row>
    <row r="124" spans="1:16" ht="28.5">
      <c r="A124" s="115">
        <v>911</v>
      </c>
      <c r="B124" s="116" t="s">
        <v>233</v>
      </c>
      <c r="C124" s="67">
        <v>7524</v>
      </c>
      <c r="D124" s="117">
        <v>0.06237564663748508</v>
      </c>
      <c r="E124" s="67">
        <v>6976</v>
      </c>
      <c r="F124" s="68">
        <v>0.061580833671721895</v>
      </c>
      <c r="G124" s="67">
        <v>6701</v>
      </c>
      <c r="H124" s="68">
        <v>0.061568004116171596</v>
      </c>
      <c r="I124" s="67">
        <v>6312</v>
      </c>
      <c r="J124" s="68">
        <v>0.060094254296186984</v>
      </c>
      <c r="K124" s="67">
        <v>6793</v>
      </c>
      <c r="L124" s="68">
        <v>0.06259098866672809</v>
      </c>
      <c r="M124" s="67">
        <v>6865</v>
      </c>
      <c r="N124" s="68">
        <v>0.06218297101449275</v>
      </c>
      <c r="O124" s="67">
        <v>7211</v>
      </c>
      <c r="P124" s="68">
        <v>0.064</v>
      </c>
    </row>
    <row r="125" spans="1:16" ht="42.75">
      <c r="A125" s="115">
        <v>912</v>
      </c>
      <c r="B125" s="116" t="s">
        <v>234</v>
      </c>
      <c r="C125" s="67">
        <v>357</v>
      </c>
      <c r="D125" s="117">
        <v>0.002959610027855153</v>
      </c>
      <c r="E125" s="67">
        <v>321</v>
      </c>
      <c r="F125" s="68">
        <v>0.002833636411786515</v>
      </c>
      <c r="G125" s="67">
        <v>355</v>
      </c>
      <c r="H125" s="68">
        <v>0.003261698472055054</v>
      </c>
      <c r="I125" s="67">
        <v>346</v>
      </c>
      <c r="J125" s="68">
        <v>0.0032941400485552437</v>
      </c>
      <c r="K125" s="67">
        <v>331</v>
      </c>
      <c r="L125" s="68">
        <v>0.0030498479683036947</v>
      </c>
      <c r="M125" s="67">
        <v>383</v>
      </c>
      <c r="N125" s="68">
        <v>0.0034692028985507245</v>
      </c>
      <c r="O125" s="67">
        <v>350</v>
      </c>
      <c r="P125" s="68">
        <v>0.003</v>
      </c>
    </row>
    <row r="126" spans="1:16" ht="15">
      <c r="A126" s="115">
        <v>921</v>
      </c>
      <c r="B126" s="116" t="s">
        <v>235</v>
      </c>
      <c r="C126" s="67">
        <v>1010</v>
      </c>
      <c r="D126" s="117">
        <v>0.008373126409338108</v>
      </c>
      <c r="E126" s="67">
        <v>940</v>
      </c>
      <c r="F126" s="68">
        <v>0.008297876096820325</v>
      </c>
      <c r="G126" s="67">
        <v>1007</v>
      </c>
      <c r="H126" s="68">
        <v>0.009252198201012505</v>
      </c>
      <c r="I126" s="67">
        <v>1034</v>
      </c>
      <c r="J126" s="68">
        <v>0.009844337601751798</v>
      </c>
      <c r="K126" s="67">
        <v>1073</v>
      </c>
      <c r="L126" s="68">
        <v>0.009886667280936146</v>
      </c>
      <c r="M126" s="67">
        <v>1051</v>
      </c>
      <c r="N126" s="68">
        <v>0.009519927536231884</v>
      </c>
      <c r="O126" s="67">
        <v>1241</v>
      </c>
      <c r="P126" s="68">
        <v>0.011</v>
      </c>
    </row>
    <row r="127" spans="1:16" ht="28.5">
      <c r="A127" s="115">
        <v>931</v>
      </c>
      <c r="B127" s="116" t="s">
        <v>236</v>
      </c>
      <c r="C127" s="67">
        <v>1097</v>
      </c>
      <c r="D127" s="117">
        <v>0.009094375911924659</v>
      </c>
      <c r="E127" s="67">
        <v>984</v>
      </c>
      <c r="F127" s="68">
        <v>0.008686287318373617</v>
      </c>
      <c r="G127" s="67">
        <v>760</v>
      </c>
      <c r="H127" s="68">
        <v>0.006982791095103777</v>
      </c>
      <c r="I127" s="67">
        <v>798</v>
      </c>
      <c r="J127" s="68">
        <v>0.007597467510829723</v>
      </c>
      <c r="K127" s="67">
        <v>704</v>
      </c>
      <c r="L127" s="68">
        <v>0.006486685709020547</v>
      </c>
      <c r="M127" s="67">
        <v>819</v>
      </c>
      <c r="N127" s="68">
        <v>0.007418478260869566</v>
      </c>
      <c r="O127" s="67">
        <v>641</v>
      </c>
      <c r="P127" s="68">
        <v>0.006</v>
      </c>
    </row>
    <row r="128" spans="1:16" ht="15">
      <c r="A128" s="115">
        <v>932</v>
      </c>
      <c r="B128" s="116" t="s">
        <v>237</v>
      </c>
      <c r="C128" s="67">
        <v>3210</v>
      </c>
      <c r="D128" s="117">
        <v>0.026611619578193395</v>
      </c>
      <c r="E128" s="67">
        <v>2742</v>
      </c>
      <c r="F128" s="68">
        <v>0.024205081124980137</v>
      </c>
      <c r="G128" s="67">
        <v>2951</v>
      </c>
      <c r="H128" s="68">
        <v>0.02711344279164638</v>
      </c>
      <c r="I128" s="67">
        <v>3122</v>
      </c>
      <c r="J128" s="68">
        <v>0.02972342552482506</v>
      </c>
      <c r="K128" s="67">
        <v>3248</v>
      </c>
      <c r="L128" s="68">
        <v>0.029927209066617524</v>
      </c>
      <c r="M128" s="67">
        <v>4013</v>
      </c>
      <c r="N128" s="68">
        <v>0.03634963768115942</v>
      </c>
      <c r="O128" s="67">
        <v>4426</v>
      </c>
      <c r="P128" s="68">
        <v>0.039</v>
      </c>
    </row>
    <row r="129" spans="1:16" ht="15">
      <c r="A129" s="115">
        <v>933</v>
      </c>
      <c r="B129" s="116" t="s">
        <v>238</v>
      </c>
      <c r="C129" s="67">
        <v>5125</v>
      </c>
      <c r="D129" s="117">
        <v>0.042487398859265155</v>
      </c>
      <c r="E129" s="67">
        <v>4699</v>
      </c>
      <c r="F129" s="68">
        <v>0.04148055295633905</v>
      </c>
      <c r="G129" s="67">
        <v>4538</v>
      </c>
      <c r="H129" s="68">
        <v>0.04169461314418545</v>
      </c>
      <c r="I129" s="67">
        <v>4591</v>
      </c>
      <c r="J129" s="68">
        <v>0.04370923977721712</v>
      </c>
      <c r="K129" s="67">
        <v>4873</v>
      </c>
      <c r="L129" s="68">
        <v>0.044900027642126604</v>
      </c>
      <c r="M129" s="67">
        <v>5048</v>
      </c>
      <c r="N129" s="68">
        <v>0.04572463768115942</v>
      </c>
      <c r="O129" s="67">
        <v>5201</v>
      </c>
      <c r="P129" s="68">
        <v>0.046</v>
      </c>
    </row>
    <row r="130" spans="1:16" ht="15">
      <c r="A130" s="115">
        <v>941</v>
      </c>
      <c r="B130" s="116" t="s">
        <v>239</v>
      </c>
      <c r="C130" s="67">
        <v>1442</v>
      </c>
      <c r="D130" s="117">
        <v>0.011954503249767873</v>
      </c>
      <c r="E130" s="67">
        <v>1372</v>
      </c>
      <c r="F130" s="68">
        <v>0.012111368090252643</v>
      </c>
      <c r="G130" s="67">
        <v>1433</v>
      </c>
      <c r="H130" s="68">
        <v>0.01316623636747857</v>
      </c>
      <c r="I130" s="67">
        <v>1445</v>
      </c>
      <c r="J130" s="68">
        <v>0.01375731898890846</v>
      </c>
      <c r="K130" s="67">
        <v>1468</v>
      </c>
      <c r="L130" s="68">
        <v>0.01352621395005989</v>
      </c>
      <c r="M130" s="67">
        <v>1446</v>
      </c>
      <c r="N130" s="68">
        <v>0.013097826086956522</v>
      </c>
      <c r="O130" s="67">
        <v>1519</v>
      </c>
      <c r="P130" s="68">
        <v>0.013</v>
      </c>
    </row>
    <row r="131" spans="1:16" ht="42.75">
      <c r="A131" s="115">
        <v>951</v>
      </c>
      <c r="B131" s="116" t="s">
        <v>240</v>
      </c>
      <c r="C131" s="67">
        <v>18</v>
      </c>
      <c r="D131" s="117">
        <v>0.0001492240350179069</v>
      </c>
      <c r="E131" s="67">
        <v>37</v>
      </c>
      <c r="F131" s="68">
        <v>0.0003266185272152681</v>
      </c>
      <c r="G131" s="67">
        <v>34</v>
      </c>
      <c r="H131" s="68">
        <v>0.0003123880226756953</v>
      </c>
      <c r="I131" s="67">
        <v>29</v>
      </c>
      <c r="J131" s="68">
        <v>0.0002760984433760175</v>
      </c>
      <c r="K131" s="67">
        <v>30</v>
      </c>
      <c r="L131" s="68">
        <v>0.0002764212660093983</v>
      </c>
      <c r="M131" s="67">
        <v>28</v>
      </c>
      <c r="N131" s="68">
        <v>0.0002536231884057971</v>
      </c>
      <c r="O131" s="67">
        <v>24</v>
      </c>
      <c r="P131" s="68">
        <v>0</v>
      </c>
    </row>
    <row r="132" spans="1:16" ht="15">
      <c r="A132" s="115">
        <v>952</v>
      </c>
      <c r="B132" s="116" t="s">
        <v>241</v>
      </c>
      <c r="C132" s="67">
        <v>3</v>
      </c>
      <c r="D132" s="117">
        <v>2.487067250298448E-05</v>
      </c>
      <c r="E132" s="67">
        <v>4</v>
      </c>
      <c r="F132" s="68">
        <v>3.531011105029925E-05</v>
      </c>
      <c r="G132" s="67">
        <v>2</v>
      </c>
      <c r="H132" s="68">
        <v>1.8375766039746782E-05</v>
      </c>
      <c r="I132" s="67">
        <v>1</v>
      </c>
      <c r="J132" s="68">
        <v>9.520635978483363E-06</v>
      </c>
      <c r="K132" s="67">
        <v>0</v>
      </c>
      <c r="L132" s="68">
        <v>0</v>
      </c>
      <c r="M132" s="67">
        <v>10</v>
      </c>
      <c r="N132" s="68">
        <v>9.057971014492754E-05</v>
      </c>
      <c r="O132" s="67">
        <v>2</v>
      </c>
      <c r="P132" s="68">
        <v>0</v>
      </c>
    </row>
    <row r="133" spans="1:16" ht="15">
      <c r="A133" s="115">
        <v>961</v>
      </c>
      <c r="B133" s="116" t="s">
        <v>242</v>
      </c>
      <c r="C133" s="67">
        <v>627</v>
      </c>
      <c r="D133" s="117">
        <v>0.0051979705531237565</v>
      </c>
      <c r="E133" s="67">
        <v>615</v>
      </c>
      <c r="F133" s="68">
        <v>0.00542892957398351</v>
      </c>
      <c r="G133" s="67">
        <v>589</v>
      </c>
      <c r="H133" s="68">
        <v>0.005411663098705427</v>
      </c>
      <c r="I133" s="67">
        <v>531</v>
      </c>
      <c r="J133" s="68">
        <v>0.005055457704574665</v>
      </c>
      <c r="K133" s="67">
        <v>583</v>
      </c>
      <c r="L133" s="68">
        <v>0.0053717866027826406</v>
      </c>
      <c r="M133" s="67">
        <v>590</v>
      </c>
      <c r="N133" s="68">
        <v>0.005344202898550724</v>
      </c>
      <c r="O133" s="67">
        <v>656</v>
      </c>
      <c r="P133" s="68">
        <v>0.006</v>
      </c>
    </row>
    <row r="134" spans="1:16" ht="15.75" thickBot="1">
      <c r="A134" s="115">
        <v>962</v>
      </c>
      <c r="B134" s="116" t="s">
        <v>243</v>
      </c>
      <c r="C134" s="67">
        <v>3450</v>
      </c>
      <c r="D134" s="117">
        <v>0.028601273378432154</v>
      </c>
      <c r="E134" s="67">
        <v>5204</v>
      </c>
      <c r="F134" s="68">
        <v>0.04593845447643933</v>
      </c>
      <c r="G134" s="67">
        <v>6364</v>
      </c>
      <c r="H134" s="68">
        <v>0.05847168753847426</v>
      </c>
      <c r="I134" s="67">
        <v>6485</v>
      </c>
      <c r="J134" s="68">
        <v>0.061741324320464606</v>
      </c>
      <c r="K134" s="67">
        <v>6065</v>
      </c>
      <c r="L134" s="68">
        <v>0.055883165944900025</v>
      </c>
      <c r="M134" s="67">
        <v>5833</v>
      </c>
      <c r="N134" s="68">
        <v>0.05283514492753623</v>
      </c>
      <c r="O134" s="67">
        <v>5899</v>
      </c>
      <c r="P134" s="68">
        <v>0.052</v>
      </c>
    </row>
    <row r="135" spans="1:16" ht="15.75" thickBot="1">
      <c r="A135" s="118"/>
      <c r="B135" s="119" t="s">
        <v>244</v>
      </c>
      <c r="C135" s="71">
        <v>120624</v>
      </c>
      <c r="D135" s="70">
        <v>1</v>
      </c>
      <c r="E135" s="71">
        <v>113282</v>
      </c>
      <c r="F135" s="52">
        <v>1</v>
      </c>
      <c r="G135" s="71">
        <v>108839</v>
      </c>
      <c r="H135" s="52">
        <v>1</v>
      </c>
      <c r="I135" s="71">
        <v>105035</v>
      </c>
      <c r="J135" s="52">
        <v>1</v>
      </c>
      <c r="K135" s="71">
        <v>108530</v>
      </c>
      <c r="L135" s="52">
        <v>1.0000000000000002</v>
      </c>
      <c r="M135" s="71">
        <v>110400</v>
      </c>
      <c r="N135" s="52">
        <v>1.0000000000000002</v>
      </c>
      <c r="O135" s="71">
        <v>113202</v>
      </c>
      <c r="P135" s="52">
        <v>1</v>
      </c>
    </row>
    <row r="136" spans="1:16" ht="15.75" thickBot="1">
      <c r="A136" s="120"/>
      <c r="B136" s="121" t="s">
        <v>323</v>
      </c>
      <c r="C136" s="122">
        <v>14494</v>
      </c>
      <c r="D136" s="123">
        <v>0.10726920173477997</v>
      </c>
      <c r="E136" s="122">
        <v>13444</v>
      </c>
      <c r="F136" s="124">
        <v>0.10608714865142117</v>
      </c>
      <c r="G136" s="122">
        <v>12356</v>
      </c>
      <c r="H136" s="124">
        <v>0.10195140063533974</v>
      </c>
      <c r="I136" s="122">
        <v>11412</v>
      </c>
      <c r="J136" s="124">
        <v>0.10864949778645214</v>
      </c>
      <c r="K136" s="122">
        <v>11352</v>
      </c>
      <c r="L136" s="124">
        <v>0.10459780705795632</v>
      </c>
      <c r="M136" s="122">
        <v>10511</v>
      </c>
      <c r="N136" s="124">
        <v>0.09520833333333334</v>
      </c>
      <c r="O136" s="122">
        <v>9533</v>
      </c>
      <c r="P136" s="124">
        <v>0.084</v>
      </c>
    </row>
    <row r="137" spans="1:16" ht="15.75" thickBot="1">
      <c r="A137" s="125"/>
      <c r="B137" s="126" t="s">
        <v>70</v>
      </c>
      <c r="C137" s="71">
        <v>135118</v>
      </c>
      <c r="D137" s="70"/>
      <c r="E137" s="71">
        <v>126726</v>
      </c>
      <c r="F137" s="52"/>
      <c r="G137" s="71">
        <v>121195</v>
      </c>
      <c r="H137" s="52"/>
      <c r="I137" s="71">
        <v>116447</v>
      </c>
      <c r="J137" s="52"/>
      <c r="K137" s="71">
        <v>119882</v>
      </c>
      <c r="L137" s="52"/>
      <c r="M137" s="71">
        <v>120911</v>
      </c>
      <c r="N137" s="52"/>
      <c r="O137" s="71">
        <v>122735</v>
      </c>
      <c r="P137" s="52"/>
    </row>
    <row r="138" spans="1:10" ht="15">
      <c r="A138" s="23"/>
      <c r="B138" s="127"/>
      <c r="C138" s="25"/>
      <c r="D138" s="25"/>
      <c r="E138" s="107"/>
      <c r="F138" s="107"/>
      <c r="G138" s="107"/>
      <c r="H138" s="107"/>
      <c r="I138" s="107"/>
      <c r="J138" s="107"/>
    </row>
    <row r="139" spans="1:10" ht="15">
      <c r="A139" s="55" t="s">
        <v>71</v>
      </c>
      <c r="B139" s="128"/>
      <c r="C139" s="129"/>
      <c r="D139" s="129"/>
      <c r="E139" s="28"/>
      <c r="F139" s="28"/>
      <c r="G139" s="28"/>
      <c r="H139" s="28"/>
      <c r="I139" s="28"/>
      <c r="J139" s="28"/>
    </row>
    <row r="140" spans="1:10" ht="77.25" customHeight="1">
      <c r="A140" s="387" t="s">
        <v>245</v>
      </c>
      <c r="B140" s="387"/>
      <c r="C140" s="387"/>
      <c r="D140" s="387"/>
      <c r="E140" s="130"/>
      <c r="F140" s="130"/>
      <c r="G140" s="130"/>
      <c r="H140" s="130"/>
      <c r="I140" s="130"/>
      <c r="J140" s="130"/>
    </row>
    <row r="141" spans="1:10" ht="15">
      <c r="A141" s="388"/>
      <c r="B141" s="388"/>
      <c r="C141" s="388"/>
      <c r="D141" s="388"/>
      <c r="E141" s="107"/>
      <c r="F141" s="107"/>
      <c r="G141" s="107"/>
      <c r="H141" s="107"/>
      <c r="I141" s="107"/>
      <c r="J141" s="107"/>
    </row>
    <row r="142" spans="1:10" ht="15">
      <c r="A142" s="131"/>
      <c r="B142" s="132"/>
      <c r="C142" s="133"/>
      <c r="D142" s="133"/>
      <c r="E142" s="107"/>
      <c r="F142" s="107"/>
      <c r="G142" s="107"/>
      <c r="H142" s="107"/>
      <c r="I142" s="107"/>
      <c r="J142" s="107"/>
    </row>
  </sheetData>
  <sheetProtection/>
  <mergeCells count="14">
    <mergeCell ref="O4:P4"/>
    <mergeCell ref="I4:J4"/>
    <mergeCell ref="C3:P3"/>
    <mergeCell ref="A2:P2"/>
    <mergeCell ref="A1:P1"/>
    <mergeCell ref="G4:H4"/>
    <mergeCell ref="K4:L4"/>
    <mergeCell ref="M4:N4"/>
    <mergeCell ref="A140:D140"/>
    <mergeCell ref="A141:D141"/>
    <mergeCell ref="A3:A5"/>
    <mergeCell ref="B3:B5"/>
    <mergeCell ref="C4:D4"/>
    <mergeCell ref="E4:F4"/>
  </mergeCells>
  <printOptions horizontalCentered="1"/>
  <pageMargins left="0.7" right="0.7" top="0.75" bottom="0.75" header="0.3" footer="0.3"/>
  <pageSetup fitToHeight="1" fitToWidth="1" horizontalDpi="600" verticalDpi="600" orientation="landscape" paperSize="9" scale="18" r:id="rId1"/>
</worksheet>
</file>

<file path=xl/worksheets/sheet12.xml><?xml version="1.0" encoding="utf-8"?>
<worksheet xmlns="http://schemas.openxmlformats.org/spreadsheetml/2006/main" xmlns:r="http://schemas.openxmlformats.org/officeDocument/2006/relationships">
  <sheetPr>
    <pageSetUpPr fitToPage="1"/>
  </sheetPr>
  <dimension ref="A1:L141"/>
  <sheetViews>
    <sheetView zoomScalePageLayoutView="0" workbookViewId="0" topLeftCell="A112">
      <selection activeCell="C5" sqref="C5:L136"/>
    </sheetView>
  </sheetViews>
  <sheetFormatPr defaultColWidth="11.421875" defaultRowHeight="15"/>
  <cols>
    <col min="1" max="1" width="7.140625" style="263" customWidth="1"/>
    <col min="2" max="2" width="62.140625" style="263" customWidth="1"/>
    <col min="3" max="3" width="8.421875" style="263" bestFit="1" customWidth="1"/>
    <col min="4" max="4" width="8.7109375" style="263" bestFit="1" customWidth="1"/>
    <col min="5" max="5" width="8.421875" style="263" bestFit="1" customWidth="1"/>
    <col min="6" max="6" width="8.7109375" style="263" bestFit="1" customWidth="1"/>
    <col min="7" max="7" width="8.421875" style="263" bestFit="1" customWidth="1"/>
    <col min="8" max="8" width="8.7109375" style="263" bestFit="1" customWidth="1"/>
    <col min="9" max="9" width="7.28125" style="263" customWidth="1"/>
    <col min="10" max="12" width="10.7109375" style="263" customWidth="1"/>
    <col min="13" max="16384" width="11.421875" style="263" customWidth="1"/>
  </cols>
  <sheetData>
    <row r="1" spans="1:12" ht="24.75" customHeight="1" thickBot="1" thickTop="1">
      <c r="A1" s="316" t="s">
        <v>382</v>
      </c>
      <c r="B1" s="397"/>
      <c r="C1" s="368"/>
      <c r="D1" s="368"/>
      <c r="E1" s="368"/>
      <c r="F1" s="368"/>
      <c r="G1" s="368"/>
      <c r="H1" s="368"/>
      <c r="I1" s="368"/>
      <c r="J1" s="368"/>
      <c r="K1" s="368"/>
      <c r="L1" s="318"/>
    </row>
    <row r="2" spans="1:12" ht="16.5" thickBot="1" thickTop="1">
      <c r="A2" s="389" t="s">
        <v>110</v>
      </c>
      <c r="B2" s="392" t="s">
        <v>111</v>
      </c>
      <c r="C2" s="369" t="s">
        <v>73</v>
      </c>
      <c r="D2" s="370"/>
      <c r="E2" s="370"/>
      <c r="F2" s="370"/>
      <c r="G2" s="370"/>
      <c r="H2" s="370"/>
      <c r="I2" s="370"/>
      <c r="J2" s="398"/>
      <c r="K2" s="371" t="s">
        <v>70</v>
      </c>
      <c r="L2" s="372"/>
    </row>
    <row r="3" spans="1:12" ht="15">
      <c r="A3" s="390"/>
      <c r="B3" s="393"/>
      <c r="C3" s="399" t="s">
        <v>74</v>
      </c>
      <c r="D3" s="376"/>
      <c r="E3" s="375" t="s">
        <v>75</v>
      </c>
      <c r="F3" s="376"/>
      <c r="G3" s="375" t="s">
        <v>76</v>
      </c>
      <c r="H3" s="376"/>
      <c r="I3" s="375" t="s">
        <v>77</v>
      </c>
      <c r="J3" s="400"/>
      <c r="K3" s="373"/>
      <c r="L3" s="374"/>
    </row>
    <row r="4" spans="1:12" ht="15.75" thickBot="1">
      <c r="A4" s="391"/>
      <c r="B4" s="394"/>
      <c r="C4" s="29" t="s">
        <v>55</v>
      </c>
      <c r="D4" s="134" t="s">
        <v>56</v>
      </c>
      <c r="E4" s="31" t="s">
        <v>55</v>
      </c>
      <c r="F4" s="134" t="s">
        <v>56</v>
      </c>
      <c r="G4" s="31" t="s">
        <v>55</v>
      </c>
      <c r="H4" s="134" t="s">
        <v>56</v>
      </c>
      <c r="I4" s="31" t="s">
        <v>55</v>
      </c>
      <c r="J4" s="135" t="s">
        <v>56</v>
      </c>
      <c r="K4" s="62" t="s">
        <v>55</v>
      </c>
      <c r="L4" s="136" t="s">
        <v>56</v>
      </c>
    </row>
    <row r="5" spans="1:12" ht="15">
      <c r="A5" s="110" t="s">
        <v>112</v>
      </c>
      <c r="B5" s="111" t="s">
        <v>113</v>
      </c>
      <c r="C5" s="65">
        <v>10</v>
      </c>
      <c r="D5" s="88">
        <v>0</v>
      </c>
      <c r="E5" s="65">
        <v>14</v>
      </c>
      <c r="F5" s="36">
        <v>0</v>
      </c>
      <c r="G5" s="89">
        <v>3</v>
      </c>
      <c r="H5" s="88">
        <v>0</v>
      </c>
      <c r="I5" s="65">
        <v>0</v>
      </c>
      <c r="J5" s="38">
        <v>0</v>
      </c>
      <c r="K5" s="90">
        <v>27</v>
      </c>
      <c r="L5" s="36">
        <v>0</v>
      </c>
    </row>
    <row r="6" spans="1:12" ht="15">
      <c r="A6" s="112" t="s">
        <v>114</v>
      </c>
      <c r="B6" s="113" t="s">
        <v>115</v>
      </c>
      <c r="C6" s="44">
        <v>0</v>
      </c>
      <c r="D6" s="46">
        <v>0</v>
      </c>
      <c r="E6" s="44">
        <v>0</v>
      </c>
      <c r="F6" s="40">
        <v>0</v>
      </c>
      <c r="G6" s="45">
        <v>0</v>
      </c>
      <c r="H6" s="46">
        <v>0</v>
      </c>
      <c r="I6" s="44">
        <v>0</v>
      </c>
      <c r="J6" s="42">
        <v>0</v>
      </c>
      <c r="K6" s="92">
        <v>0</v>
      </c>
      <c r="L6" s="40">
        <v>0</v>
      </c>
    </row>
    <row r="7" spans="1:12" ht="15">
      <c r="A7" s="112" t="s">
        <v>116</v>
      </c>
      <c r="B7" s="113" t="s">
        <v>117</v>
      </c>
      <c r="C7" s="44">
        <v>206</v>
      </c>
      <c r="D7" s="46">
        <v>0.005</v>
      </c>
      <c r="E7" s="44">
        <v>299</v>
      </c>
      <c r="F7" s="40">
        <v>0.005</v>
      </c>
      <c r="G7" s="45">
        <v>55</v>
      </c>
      <c r="H7" s="46">
        <v>0.005</v>
      </c>
      <c r="I7" s="44">
        <v>0</v>
      </c>
      <c r="J7" s="42">
        <v>0</v>
      </c>
      <c r="K7" s="92">
        <v>560</v>
      </c>
      <c r="L7" s="40">
        <v>0.005</v>
      </c>
    </row>
    <row r="8" spans="1:12" ht="28.5">
      <c r="A8" s="114">
        <v>111</v>
      </c>
      <c r="B8" s="113" t="s">
        <v>118</v>
      </c>
      <c r="C8" s="44">
        <v>25</v>
      </c>
      <c r="D8" s="46">
        <v>0.001</v>
      </c>
      <c r="E8" s="44">
        <v>62</v>
      </c>
      <c r="F8" s="40">
        <v>0.001</v>
      </c>
      <c r="G8" s="45">
        <v>12</v>
      </c>
      <c r="H8" s="46">
        <v>0.001</v>
      </c>
      <c r="I8" s="44">
        <v>0</v>
      </c>
      <c r="J8" s="42">
        <v>0</v>
      </c>
      <c r="K8" s="92">
        <v>99</v>
      </c>
      <c r="L8" s="40">
        <v>0.001</v>
      </c>
    </row>
    <row r="9" spans="1:12" ht="15">
      <c r="A9" s="114">
        <v>112</v>
      </c>
      <c r="B9" s="113" t="s">
        <v>119</v>
      </c>
      <c r="C9" s="44">
        <v>40</v>
      </c>
      <c r="D9" s="46">
        <v>0.001</v>
      </c>
      <c r="E9" s="44">
        <v>17</v>
      </c>
      <c r="F9" s="40">
        <v>0</v>
      </c>
      <c r="G9" s="45">
        <v>5</v>
      </c>
      <c r="H9" s="46">
        <v>0</v>
      </c>
      <c r="I9" s="44">
        <v>0</v>
      </c>
      <c r="J9" s="42">
        <v>0</v>
      </c>
      <c r="K9" s="92">
        <v>62</v>
      </c>
      <c r="L9" s="40">
        <v>0.001</v>
      </c>
    </row>
    <row r="10" spans="1:12" ht="28.5">
      <c r="A10" s="114">
        <v>121</v>
      </c>
      <c r="B10" s="113" t="s">
        <v>120</v>
      </c>
      <c r="C10" s="44">
        <v>129</v>
      </c>
      <c r="D10" s="46">
        <v>0.003</v>
      </c>
      <c r="E10" s="44">
        <v>90</v>
      </c>
      <c r="F10" s="40">
        <v>0.002</v>
      </c>
      <c r="G10" s="45">
        <v>28</v>
      </c>
      <c r="H10" s="46">
        <v>0.002</v>
      </c>
      <c r="I10" s="44">
        <v>0</v>
      </c>
      <c r="J10" s="42">
        <v>0</v>
      </c>
      <c r="K10" s="92">
        <v>247</v>
      </c>
      <c r="L10" s="40">
        <v>0.002</v>
      </c>
    </row>
    <row r="11" spans="1:12" ht="28.5">
      <c r="A11" s="114">
        <v>122</v>
      </c>
      <c r="B11" s="113" t="s">
        <v>121</v>
      </c>
      <c r="C11" s="44">
        <v>123</v>
      </c>
      <c r="D11" s="46">
        <v>0.003</v>
      </c>
      <c r="E11" s="44">
        <v>90</v>
      </c>
      <c r="F11" s="40">
        <v>0.002</v>
      </c>
      <c r="G11" s="45">
        <v>23</v>
      </c>
      <c r="H11" s="46">
        <v>0.002</v>
      </c>
      <c r="I11" s="44">
        <v>0</v>
      </c>
      <c r="J11" s="42">
        <v>0</v>
      </c>
      <c r="K11" s="92">
        <v>236</v>
      </c>
      <c r="L11" s="40">
        <v>0.002</v>
      </c>
    </row>
    <row r="12" spans="1:12" ht="28.5">
      <c r="A12" s="114">
        <v>131</v>
      </c>
      <c r="B12" s="113" t="s">
        <v>122</v>
      </c>
      <c r="C12" s="44">
        <v>3</v>
      </c>
      <c r="D12" s="46">
        <v>0</v>
      </c>
      <c r="E12" s="44">
        <v>2</v>
      </c>
      <c r="F12" s="40">
        <v>0</v>
      </c>
      <c r="G12" s="45">
        <v>2</v>
      </c>
      <c r="H12" s="46">
        <v>0</v>
      </c>
      <c r="I12" s="44">
        <v>0</v>
      </c>
      <c r="J12" s="42">
        <v>0</v>
      </c>
      <c r="K12" s="92">
        <v>7</v>
      </c>
      <c r="L12" s="40">
        <v>0</v>
      </c>
    </row>
    <row r="13" spans="1:12" ht="28.5">
      <c r="A13" s="114">
        <v>132</v>
      </c>
      <c r="B13" s="113" t="s">
        <v>123</v>
      </c>
      <c r="C13" s="44">
        <v>102</v>
      </c>
      <c r="D13" s="46">
        <v>0.002</v>
      </c>
      <c r="E13" s="44">
        <v>76</v>
      </c>
      <c r="F13" s="40">
        <v>0.001</v>
      </c>
      <c r="G13" s="45">
        <v>19</v>
      </c>
      <c r="H13" s="46">
        <v>0.002</v>
      </c>
      <c r="I13" s="44">
        <v>0</v>
      </c>
      <c r="J13" s="42">
        <v>0</v>
      </c>
      <c r="K13" s="92">
        <v>197</v>
      </c>
      <c r="L13" s="40">
        <v>0.002</v>
      </c>
    </row>
    <row r="14" spans="1:12" ht="28.5">
      <c r="A14" s="114">
        <v>133</v>
      </c>
      <c r="B14" s="113" t="s">
        <v>124</v>
      </c>
      <c r="C14" s="44">
        <v>17</v>
      </c>
      <c r="D14" s="46">
        <v>0</v>
      </c>
      <c r="E14" s="44">
        <v>11</v>
      </c>
      <c r="F14" s="40">
        <v>0</v>
      </c>
      <c r="G14" s="45">
        <v>3</v>
      </c>
      <c r="H14" s="46">
        <v>0</v>
      </c>
      <c r="I14" s="44">
        <v>0</v>
      </c>
      <c r="J14" s="42">
        <v>0</v>
      </c>
      <c r="K14" s="92">
        <v>31</v>
      </c>
      <c r="L14" s="40">
        <v>0</v>
      </c>
    </row>
    <row r="15" spans="1:12" ht="15">
      <c r="A15" s="114">
        <v>134</v>
      </c>
      <c r="B15" s="113" t="s">
        <v>125</v>
      </c>
      <c r="C15" s="44">
        <v>114</v>
      </c>
      <c r="D15" s="46">
        <v>0.003</v>
      </c>
      <c r="E15" s="44">
        <v>75</v>
      </c>
      <c r="F15" s="40">
        <v>0.001</v>
      </c>
      <c r="G15" s="45">
        <v>15</v>
      </c>
      <c r="H15" s="46">
        <v>0.001</v>
      </c>
      <c r="I15" s="44">
        <v>0</v>
      </c>
      <c r="J15" s="42">
        <v>0</v>
      </c>
      <c r="K15" s="92">
        <v>204</v>
      </c>
      <c r="L15" s="40">
        <v>0.002</v>
      </c>
    </row>
    <row r="16" spans="1:12" ht="15">
      <c r="A16" s="114">
        <v>141</v>
      </c>
      <c r="B16" s="113" t="s">
        <v>126</v>
      </c>
      <c r="C16" s="44">
        <v>34</v>
      </c>
      <c r="D16" s="46">
        <v>0.001</v>
      </c>
      <c r="E16" s="44">
        <v>52</v>
      </c>
      <c r="F16" s="40">
        <v>0.001</v>
      </c>
      <c r="G16" s="45">
        <v>5</v>
      </c>
      <c r="H16" s="46">
        <v>0</v>
      </c>
      <c r="I16" s="44">
        <v>0</v>
      </c>
      <c r="J16" s="42">
        <v>0</v>
      </c>
      <c r="K16" s="92">
        <v>91</v>
      </c>
      <c r="L16" s="40">
        <v>0.001</v>
      </c>
    </row>
    <row r="17" spans="1:12" ht="15">
      <c r="A17" s="114">
        <v>142</v>
      </c>
      <c r="B17" s="113" t="s">
        <v>127</v>
      </c>
      <c r="C17" s="44">
        <v>23</v>
      </c>
      <c r="D17" s="46">
        <v>0.001</v>
      </c>
      <c r="E17" s="44">
        <v>35</v>
      </c>
      <c r="F17" s="40">
        <v>0.001</v>
      </c>
      <c r="G17" s="45">
        <v>4</v>
      </c>
      <c r="H17" s="46">
        <v>0</v>
      </c>
      <c r="I17" s="44">
        <v>0</v>
      </c>
      <c r="J17" s="42">
        <v>0</v>
      </c>
      <c r="K17" s="92">
        <v>62</v>
      </c>
      <c r="L17" s="40">
        <v>0.001</v>
      </c>
    </row>
    <row r="18" spans="1:12" ht="15">
      <c r="A18" s="114">
        <v>143</v>
      </c>
      <c r="B18" s="113" t="s">
        <v>128</v>
      </c>
      <c r="C18" s="44">
        <v>59</v>
      </c>
      <c r="D18" s="46">
        <v>0.001</v>
      </c>
      <c r="E18" s="44">
        <v>29</v>
      </c>
      <c r="F18" s="40">
        <v>0.001</v>
      </c>
      <c r="G18" s="45">
        <v>13</v>
      </c>
      <c r="H18" s="46">
        <v>0.001</v>
      </c>
      <c r="I18" s="44">
        <v>0</v>
      </c>
      <c r="J18" s="42">
        <v>0</v>
      </c>
      <c r="K18" s="92">
        <v>101</v>
      </c>
      <c r="L18" s="40">
        <v>0.001</v>
      </c>
    </row>
    <row r="19" spans="1:12" ht="15">
      <c r="A19" s="114">
        <v>211</v>
      </c>
      <c r="B19" s="113" t="s">
        <v>129</v>
      </c>
      <c r="C19" s="44">
        <v>61</v>
      </c>
      <c r="D19" s="46">
        <v>0.001</v>
      </c>
      <c r="E19" s="44">
        <v>33</v>
      </c>
      <c r="F19" s="40">
        <v>0.001</v>
      </c>
      <c r="G19" s="45">
        <v>10</v>
      </c>
      <c r="H19" s="46">
        <v>0.001</v>
      </c>
      <c r="I19" s="44">
        <v>0</v>
      </c>
      <c r="J19" s="42">
        <v>0</v>
      </c>
      <c r="K19" s="92">
        <v>104</v>
      </c>
      <c r="L19" s="40">
        <v>0.001</v>
      </c>
    </row>
    <row r="20" spans="1:12" ht="15">
      <c r="A20" s="114">
        <v>212</v>
      </c>
      <c r="B20" s="113" t="s">
        <v>130</v>
      </c>
      <c r="C20" s="44">
        <v>3</v>
      </c>
      <c r="D20" s="46">
        <v>0</v>
      </c>
      <c r="E20" s="44">
        <v>2</v>
      </c>
      <c r="F20" s="40">
        <v>0</v>
      </c>
      <c r="G20" s="45">
        <v>1</v>
      </c>
      <c r="H20" s="46">
        <v>0</v>
      </c>
      <c r="I20" s="44">
        <v>0</v>
      </c>
      <c r="J20" s="42">
        <v>0</v>
      </c>
      <c r="K20" s="92">
        <v>6</v>
      </c>
      <c r="L20" s="40">
        <v>0</v>
      </c>
    </row>
    <row r="21" spans="1:12" ht="15">
      <c r="A21" s="114">
        <v>213</v>
      </c>
      <c r="B21" s="113" t="s">
        <v>131</v>
      </c>
      <c r="C21" s="44">
        <v>40</v>
      </c>
      <c r="D21" s="46">
        <v>0.001</v>
      </c>
      <c r="E21" s="44">
        <v>17</v>
      </c>
      <c r="F21" s="40">
        <v>0</v>
      </c>
      <c r="G21" s="45">
        <v>6</v>
      </c>
      <c r="H21" s="46">
        <v>0.001</v>
      </c>
      <c r="I21" s="44">
        <v>0</v>
      </c>
      <c r="J21" s="42">
        <v>0</v>
      </c>
      <c r="K21" s="92">
        <v>63</v>
      </c>
      <c r="L21" s="40">
        <v>0.001</v>
      </c>
    </row>
    <row r="22" spans="1:12" ht="15">
      <c r="A22" s="114">
        <v>214</v>
      </c>
      <c r="B22" s="113" t="s">
        <v>132</v>
      </c>
      <c r="C22" s="44">
        <v>163</v>
      </c>
      <c r="D22" s="46">
        <v>0.004</v>
      </c>
      <c r="E22" s="44">
        <v>84</v>
      </c>
      <c r="F22" s="40">
        <v>0.001</v>
      </c>
      <c r="G22" s="45">
        <v>22</v>
      </c>
      <c r="H22" s="46">
        <v>0.002</v>
      </c>
      <c r="I22" s="44">
        <v>0</v>
      </c>
      <c r="J22" s="42">
        <v>0</v>
      </c>
      <c r="K22" s="92">
        <v>269</v>
      </c>
      <c r="L22" s="40">
        <v>0.002</v>
      </c>
    </row>
    <row r="23" spans="1:12" ht="15">
      <c r="A23" s="114">
        <v>215</v>
      </c>
      <c r="B23" s="113" t="s">
        <v>133</v>
      </c>
      <c r="C23" s="44">
        <v>25</v>
      </c>
      <c r="D23" s="46">
        <v>0.001</v>
      </c>
      <c r="E23" s="44">
        <v>21</v>
      </c>
      <c r="F23" s="40">
        <v>0</v>
      </c>
      <c r="G23" s="45">
        <v>5</v>
      </c>
      <c r="H23" s="46">
        <v>0</v>
      </c>
      <c r="I23" s="44">
        <v>0</v>
      </c>
      <c r="J23" s="42">
        <v>0</v>
      </c>
      <c r="K23" s="92">
        <v>51</v>
      </c>
      <c r="L23" s="40">
        <v>0</v>
      </c>
    </row>
    <row r="24" spans="1:12" ht="15">
      <c r="A24" s="114">
        <v>216</v>
      </c>
      <c r="B24" s="113" t="s">
        <v>134</v>
      </c>
      <c r="C24" s="44">
        <v>40</v>
      </c>
      <c r="D24" s="46">
        <v>0.001</v>
      </c>
      <c r="E24" s="44">
        <v>33</v>
      </c>
      <c r="F24" s="40">
        <v>0.001</v>
      </c>
      <c r="G24" s="45">
        <v>6</v>
      </c>
      <c r="H24" s="46">
        <v>0.001</v>
      </c>
      <c r="I24" s="44">
        <v>0</v>
      </c>
      <c r="J24" s="42">
        <v>0</v>
      </c>
      <c r="K24" s="92">
        <v>79</v>
      </c>
      <c r="L24" s="40">
        <v>0.001</v>
      </c>
    </row>
    <row r="25" spans="1:12" ht="15">
      <c r="A25" s="114">
        <v>221</v>
      </c>
      <c r="B25" s="113" t="s">
        <v>135</v>
      </c>
      <c r="C25" s="44">
        <v>312</v>
      </c>
      <c r="D25" s="46">
        <v>0.007</v>
      </c>
      <c r="E25" s="44">
        <v>11</v>
      </c>
      <c r="F25" s="40">
        <v>0</v>
      </c>
      <c r="G25" s="45">
        <v>3</v>
      </c>
      <c r="H25" s="46">
        <v>0</v>
      </c>
      <c r="I25" s="44">
        <v>0</v>
      </c>
      <c r="J25" s="42">
        <v>0</v>
      </c>
      <c r="K25" s="92">
        <v>326</v>
      </c>
      <c r="L25" s="40">
        <v>0.003</v>
      </c>
    </row>
    <row r="26" spans="1:12" ht="15">
      <c r="A26" s="114">
        <v>222</v>
      </c>
      <c r="B26" s="113" t="s">
        <v>136</v>
      </c>
      <c r="C26" s="44">
        <v>657</v>
      </c>
      <c r="D26" s="46">
        <v>0.015</v>
      </c>
      <c r="E26" s="44">
        <v>151</v>
      </c>
      <c r="F26" s="40">
        <v>0.003</v>
      </c>
      <c r="G26" s="45">
        <v>34</v>
      </c>
      <c r="H26" s="46">
        <v>0.003</v>
      </c>
      <c r="I26" s="44">
        <v>0</v>
      </c>
      <c r="J26" s="42">
        <v>0</v>
      </c>
      <c r="K26" s="92">
        <v>842</v>
      </c>
      <c r="L26" s="40">
        <v>0.007</v>
      </c>
    </row>
    <row r="27" spans="1:12" ht="28.5">
      <c r="A27" s="114">
        <v>223</v>
      </c>
      <c r="B27" s="113" t="s">
        <v>137</v>
      </c>
      <c r="C27" s="44">
        <v>48</v>
      </c>
      <c r="D27" s="46">
        <v>0.001</v>
      </c>
      <c r="E27" s="44">
        <v>13</v>
      </c>
      <c r="F27" s="40">
        <v>0</v>
      </c>
      <c r="G27" s="45">
        <v>1</v>
      </c>
      <c r="H27" s="46">
        <v>0</v>
      </c>
      <c r="I27" s="44">
        <v>0</v>
      </c>
      <c r="J27" s="42">
        <v>0</v>
      </c>
      <c r="K27" s="92">
        <v>62</v>
      </c>
      <c r="L27" s="40">
        <v>0.001</v>
      </c>
    </row>
    <row r="28" spans="1:12" ht="15">
      <c r="A28" s="114">
        <v>225</v>
      </c>
      <c r="B28" s="113" t="s">
        <v>138</v>
      </c>
      <c r="C28" s="44">
        <v>14</v>
      </c>
      <c r="D28" s="46">
        <v>0</v>
      </c>
      <c r="E28" s="44">
        <v>7</v>
      </c>
      <c r="F28" s="40">
        <v>0</v>
      </c>
      <c r="G28" s="45">
        <v>4</v>
      </c>
      <c r="H28" s="46">
        <v>0</v>
      </c>
      <c r="I28" s="44">
        <v>0</v>
      </c>
      <c r="J28" s="42">
        <v>0</v>
      </c>
      <c r="K28" s="92">
        <v>25</v>
      </c>
      <c r="L28" s="40">
        <v>0</v>
      </c>
    </row>
    <row r="29" spans="1:12" ht="15">
      <c r="A29" s="114">
        <v>226</v>
      </c>
      <c r="B29" s="113" t="s">
        <v>139</v>
      </c>
      <c r="C29" s="44">
        <v>368</v>
      </c>
      <c r="D29" s="46">
        <v>0.008</v>
      </c>
      <c r="E29" s="44">
        <v>157</v>
      </c>
      <c r="F29" s="40">
        <v>0.003</v>
      </c>
      <c r="G29" s="45">
        <v>38</v>
      </c>
      <c r="H29" s="46">
        <v>0.003</v>
      </c>
      <c r="I29" s="44">
        <v>0</v>
      </c>
      <c r="J29" s="42">
        <v>0</v>
      </c>
      <c r="K29" s="92">
        <v>563</v>
      </c>
      <c r="L29" s="40">
        <v>0.005</v>
      </c>
    </row>
    <row r="30" spans="1:12" ht="15">
      <c r="A30" s="114">
        <v>231</v>
      </c>
      <c r="B30" s="113" t="s">
        <v>140</v>
      </c>
      <c r="C30" s="44">
        <v>59</v>
      </c>
      <c r="D30" s="46">
        <v>0.001</v>
      </c>
      <c r="E30" s="44">
        <v>12</v>
      </c>
      <c r="F30" s="40">
        <v>0</v>
      </c>
      <c r="G30" s="45">
        <v>2</v>
      </c>
      <c r="H30" s="46">
        <v>0</v>
      </c>
      <c r="I30" s="44">
        <v>0</v>
      </c>
      <c r="J30" s="42">
        <v>0</v>
      </c>
      <c r="K30" s="92">
        <v>73</v>
      </c>
      <c r="L30" s="40">
        <v>0.001</v>
      </c>
    </row>
    <row r="31" spans="1:12" ht="15">
      <c r="A31" s="114">
        <v>232</v>
      </c>
      <c r="B31" s="113" t="s">
        <v>141</v>
      </c>
      <c r="C31" s="44">
        <v>3</v>
      </c>
      <c r="D31" s="46">
        <v>0</v>
      </c>
      <c r="E31" s="44">
        <v>4</v>
      </c>
      <c r="F31" s="40">
        <v>0</v>
      </c>
      <c r="G31" s="45">
        <v>1</v>
      </c>
      <c r="H31" s="46">
        <v>0</v>
      </c>
      <c r="I31" s="44">
        <v>0</v>
      </c>
      <c r="J31" s="42">
        <v>0</v>
      </c>
      <c r="K31" s="92">
        <v>8</v>
      </c>
      <c r="L31" s="40">
        <v>0</v>
      </c>
    </row>
    <row r="32" spans="1:12" ht="15">
      <c r="A32" s="114">
        <v>233</v>
      </c>
      <c r="B32" s="113" t="s">
        <v>142</v>
      </c>
      <c r="C32" s="44">
        <v>7</v>
      </c>
      <c r="D32" s="46">
        <v>0</v>
      </c>
      <c r="E32" s="44">
        <v>6</v>
      </c>
      <c r="F32" s="40">
        <v>0</v>
      </c>
      <c r="G32" s="45">
        <v>0</v>
      </c>
      <c r="H32" s="46">
        <v>0</v>
      </c>
      <c r="I32" s="44">
        <v>0</v>
      </c>
      <c r="J32" s="42">
        <v>0</v>
      </c>
      <c r="K32" s="92">
        <v>13</v>
      </c>
      <c r="L32" s="40">
        <v>0</v>
      </c>
    </row>
    <row r="33" spans="1:12" ht="15">
      <c r="A33" s="114">
        <v>234</v>
      </c>
      <c r="B33" s="113" t="s">
        <v>143</v>
      </c>
      <c r="C33" s="44">
        <v>206</v>
      </c>
      <c r="D33" s="46">
        <v>0.005</v>
      </c>
      <c r="E33" s="44">
        <v>182</v>
      </c>
      <c r="F33" s="40">
        <v>0.003</v>
      </c>
      <c r="G33" s="45">
        <v>33</v>
      </c>
      <c r="H33" s="46">
        <v>0.003</v>
      </c>
      <c r="I33" s="44">
        <v>0</v>
      </c>
      <c r="J33" s="42">
        <v>0</v>
      </c>
      <c r="K33" s="92">
        <v>421</v>
      </c>
      <c r="L33" s="40">
        <v>0.004</v>
      </c>
    </row>
    <row r="34" spans="1:12" ht="15">
      <c r="A34" s="114">
        <v>235</v>
      </c>
      <c r="B34" s="113" t="s">
        <v>144</v>
      </c>
      <c r="C34" s="44">
        <v>163</v>
      </c>
      <c r="D34" s="46">
        <v>0.004</v>
      </c>
      <c r="E34" s="44">
        <v>183</v>
      </c>
      <c r="F34" s="40">
        <v>0.003</v>
      </c>
      <c r="G34" s="45">
        <v>39</v>
      </c>
      <c r="H34" s="46">
        <v>0.003</v>
      </c>
      <c r="I34" s="44">
        <v>1</v>
      </c>
      <c r="J34" s="42">
        <v>0.012</v>
      </c>
      <c r="K34" s="92">
        <v>386</v>
      </c>
      <c r="L34" s="40">
        <v>0.003</v>
      </c>
    </row>
    <row r="35" spans="1:12" ht="15">
      <c r="A35" s="114">
        <v>241</v>
      </c>
      <c r="B35" s="113" t="s">
        <v>145</v>
      </c>
      <c r="C35" s="44">
        <v>37</v>
      </c>
      <c r="D35" s="46">
        <v>0.001</v>
      </c>
      <c r="E35" s="44">
        <v>16</v>
      </c>
      <c r="F35" s="40">
        <v>0</v>
      </c>
      <c r="G35" s="45">
        <v>8</v>
      </c>
      <c r="H35" s="46">
        <v>0.001</v>
      </c>
      <c r="I35" s="44">
        <v>0</v>
      </c>
      <c r="J35" s="42">
        <v>0</v>
      </c>
      <c r="K35" s="92">
        <v>61</v>
      </c>
      <c r="L35" s="40">
        <v>0.001</v>
      </c>
    </row>
    <row r="36" spans="1:12" ht="15">
      <c r="A36" s="114">
        <v>242</v>
      </c>
      <c r="B36" s="113" t="s">
        <v>146</v>
      </c>
      <c r="C36" s="44">
        <v>33</v>
      </c>
      <c r="D36" s="46">
        <v>0.001</v>
      </c>
      <c r="E36" s="44">
        <v>22</v>
      </c>
      <c r="F36" s="40">
        <v>0</v>
      </c>
      <c r="G36" s="45">
        <v>10</v>
      </c>
      <c r="H36" s="46">
        <v>0.001</v>
      </c>
      <c r="I36" s="44">
        <v>0</v>
      </c>
      <c r="J36" s="42">
        <v>0</v>
      </c>
      <c r="K36" s="92">
        <v>65</v>
      </c>
      <c r="L36" s="40">
        <v>0.001</v>
      </c>
    </row>
    <row r="37" spans="1:12" ht="28.5">
      <c r="A37" s="114">
        <v>243</v>
      </c>
      <c r="B37" s="113" t="s">
        <v>147</v>
      </c>
      <c r="C37" s="44">
        <v>38</v>
      </c>
      <c r="D37" s="46">
        <v>0.001</v>
      </c>
      <c r="E37" s="44">
        <v>25</v>
      </c>
      <c r="F37" s="40">
        <v>0</v>
      </c>
      <c r="G37" s="45">
        <v>11</v>
      </c>
      <c r="H37" s="46">
        <v>0.001</v>
      </c>
      <c r="I37" s="44">
        <v>0</v>
      </c>
      <c r="J37" s="42">
        <v>0</v>
      </c>
      <c r="K37" s="92">
        <v>74</v>
      </c>
      <c r="L37" s="40">
        <v>0.001</v>
      </c>
    </row>
    <row r="38" spans="1:12" ht="15">
      <c r="A38" s="114">
        <v>251</v>
      </c>
      <c r="B38" s="113" t="s">
        <v>148</v>
      </c>
      <c r="C38" s="44">
        <v>57</v>
      </c>
      <c r="D38" s="46">
        <v>0.001</v>
      </c>
      <c r="E38" s="44">
        <v>44</v>
      </c>
      <c r="F38" s="40">
        <v>0.001</v>
      </c>
      <c r="G38" s="45">
        <v>7</v>
      </c>
      <c r="H38" s="46">
        <v>0.001</v>
      </c>
      <c r="I38" s="44">
        <v>0</v>
      </c>
      <c r="J38" s="42">
        <v>0</v>
      </c>
      <c r="K38" s="92">
        <v>108</v>
      </c>
      <c r="L38" s="40">
        <v>0.001</v>
      </c>
    </row>
    <row r="39" spans="1:12" ht="15">
      <c r="A39" s="114">
        <v>252</v>
      </c>
      <c r="B39" s="113" t="s">
        <v>149</v>
      </c>
      <c r="C39" s="44">
        <v>39</v>
      </c>
      <c r="D39" s="46">
        <v>0.001</v>
      </c>
      <c r="E39" s="44">
        <v>26</v>
      </c>
      <c r="F39" s="40">
        <v>0</v>
      </c>
      <c r="G39" s="45">
        <v>6</v>
      </c>
      <c r="H39" s="46">
        <v>0.001</v>
      </c>
      <c r="I39" s="44">
        <v>0</v>
      </c>
      <c r="J39" s="42">
        <v>0</v>
      </c>
      <c r="K39" s="92">
        <v>71</v>
      </c>
      <c r="L39" s="40">
        <v>0.001</v>
      </c>
    </row>
    <row r="40" spans="1:12" ht="15">
      <c r="A40" s="114">
        <v>261</v>
      </c>
      <c r="B40" s="113" t="s">
        <v>150</v>
      </c>
      <c r="C40" s="44">
        <v>6</v>
      </c>
      <c r="D40" s="46">
        <v>0</v>
      </c>
      <c r="E40" s="44">
        <v>8</v>
      </c>
      <c r="F40" s="40">
        <v>0</v>
      </c>
      <c r="G40" s="45">
        <v>1</v>
      </c>
      <c r="H40" s="46">
        <v>0</v>
      </c>
      <c r="I40" s="44">
        <v>0</v>
      </c>
      <c r="J40" s="42">
        <v>0</v>
      </c>
      <c r="K40" s="92">
        <v>15</v>
      </c>
      <c r="L40" s="40">
        <v>0</v>
      </c>
    </row>
    <row r="41" spans="1:12" ht="15">
      <c r="A41" s="114">
        <v>262</v>
      </c>
      <c r="B41" s="113" t="s">
        <v>151</v>
      </c>
      <c r="C41" s="44">
        <v>3</v>
      </c>
      <c r="D41" s="46">
        <v>0</v>
      </c>
      <c r="E41" s="44">
        <v>0</v>
      </c>
      <c r="F41" s="40">
        <v>0</v>
      </c>
      <c r="G41" s="45">
        <v>0</v>
      </c>
      <c r="H41" s="46">
        <v>0</v>
      </c>
      <c r="I41" s="44">
        <v>0</v>
      </c>
      <c r="J41" s="42">
        <v>0</v>
      </c>
      <c r="K41" s="92">
        <v>3</v>
      </c>
      <c r="L41" s="40">
        <v>0</v>
      </c>
    </row>
    <row r="42" spans="1:12" ht="28.5">
      <c r="A42" s="114">
        <v>263</v>
      </c>
      <c r="B42" s="113" t="s">
        <v>152</v>
      </c>
      <c r="C42" s="44">
        <v>130</v>
      </c>
      <c r="D42" s="46">
        <v>0.003</v>
      </c>
      <c r="E42" s="44">
        <v>75</v>
      </c>
      <c r="F42" s="40">
        <v>0.001</v>
      </c>
      <c r="G42" s="45">
        <v>15</v>
      </c>
      <c r="H42" s="46">
        <v>0.001</v>
      </c>
      <c r="I42" s="44">
        <v>0</v>
      </c>
      <c r="J42" s="42">
        <v>0</v>
      </c>
      <c r="K42" s="92">
        <v>220</v>
      </c>
      <c r="L42" s="40">
        <v>0.002</v>
      </c>
    </row>
    <row r="43" spans="1:12" ht="15">
      <c r="A43" s="114">
        <v>264</v>
      </c>
      <c r="B43" s="113" t="s">
        <v>153</v>
      </c>
      <c r="C43" s="44">
        <v>22</v>
      </c>
      <c r="D43" s="46">
        <v>0</v>
      </c>
      <c r="E43" s="44">
        <v>1</v>
      </c>
      <c r="F43" s="40">
        <v>0</v>
      </c>
      <c r="G43" s="45">
        <v>3</v>
      </c>
      <c r="H43" s="46">
        <v>0</v>
      </c>
      <c r="I43" s="44">
        <v>0</v>
      </c>
      <c r="J43" s="42">
        <v>0</v>
      </c>
      <c r="K43" s="92">
        <v>26</v>
      </c>
      <c r="L43" s="40">
        <v>0</v>
      </c>
    </row>
    <row r="44" spans="1:12" ht="15">
      <c r="A44" s="114">
        <v>265</v>
      </c>
      <c r="B44" s="113" t="s">
        <v>154</v>
      </c>
      <c r="C44" s="44">
        <v>99</v>
      </c>
      <c r="D44" s="46">
        <v>0.002</v>
      </c>
      <c r="E44" s="44">
        <v>47</v>
      </c>
      <c r="F44" s="40">
        <v>0.001</v>
      </c>
      <c r="G44" s="45">
        <v>20</v>
      </c>
      <c r="H44" s="46">
        <v>0.002</v>
      </c>
      <c r="I44" s="44">
        <v>0</v>
      </c>
      <c r="J44" s="42">
        <v>0</v>
      </c>
      <c r="K44" s="92">
        <v>166</v>
      </c>
      <c r="L44" s="40">
        <v>0.001</v>
      </c>
    </row>
    <row r="45" spans="1:12" ht="28.5">
      <c r="A45" s="114">
        <v>311</v>
      </c>
      <c r="B45" s="113" t="s">
        <v>155</v>
      </c>
      <c r="C45" s="44">
        <v>916</v>
      </c>
      <c r="D45" s="46">
        <v>0.021</v>
      </c>
      <c r="E45" s="44">
        <v>1093</v>
      </c>
      <c r="F45" s="40">
        <v>0.019</v>
      </c>
      <c r="G45" s="45">
        <v>204</v>
      </c>
      <c r="H45" s="46">
        <v>0.018</v>
      </c>
      <c r="I45" s="44">
        <v>2</v>
      </c>
      <c r="J45" s="42">
        <v>0.025</v>
      </c>
      <c r="K45" s="92">
        <v>2215</v>
      </c>
      <c r="L45" s="40">
        <v>0.02</v>
      </c>
    </row>
    <row r="46" spans="1:12" ht="28.5">
      <c r="A46" s="114">
        <v>312</v>
      </c>
      <c r="B46" s="113" t="s">
        <v>156</v>
      </c>
      <c r="C46" s="44">
        <v>153</v>
      </c>
      <c r="D46" s="46">
        <v>0.003</v>
      </c>
      <c r="E46" s="44">
        <v>127</v>
      </c>
      <c r="F46" s="40">
        <v>0.002</v>
      </c>
      <c r="G46" s="45">
        <v>34</v>
      </c>
      <c r="H46" s="46">
        <v>0.003</v>
      </c>
      <c r="I46" s="44">
        <v>1</v>
      </c>
      <c r="J46" s="42">
        <v>0.012</v>
      </c>
      <c r="K46" s="92">
        <v>315</v>
      </c>
      <c r="L46" s="40">
        <v>0.003</v>
      </c>
    </row>
    <row r="47" spans="1:12" ht="28.5">
      <c r="A47" s="114">
        <v>313</v>
      </c>
      <c r="B47" s="113" t="s">
        <v>157</v>
      </c>
      <c r="C47" s="44">
        <v>336</v>
      </c>
      <c r="D47" s="46">
        <v>0.008</v>
      </c>
      <c r="E47" s="44">
        <v>352</v>
      </c>
      <c r="F47" s="40">
        <v>0.006</v>
      </c>
      <c r="G47" s="45">
        <v>76</v>
      </c>
      <c r="H47" s="46">
        <v>0.007</v>
      </c>
      <c r="I47" s="44">
        <v>1</v>
      </c>
      <c r="J47" s="42">
        <v>0.012</v>
      </c>
      <c r="K47" s="92">
        <v>765</v>
      </c>
      <c r="L47" s="40">
        <v>0.007</v>
      </c>
    </row>
    <row r="48" spans="1:12" ht="28.5">
      <c r="A48" s="114">
        <v>314</v>
      </c>
      <c r="B48" s="113" t="s">
        <v>158</v>
      </c>
      <c r="C48" s="44">
        <v>97</v>
      </c>
      <c r="D48" s="46">
        <v>0.002</v>
      </c>
      <c r="E48" s="44">
        <v>65</v>
      </c>
      <c r="F48" s="40">
        <v>0.001</v>
      </c>
      <c r="G48" s="45">
        <v>10</v>
      </c>
      <c r="H48" s="46">
        <v>0.001</v>
      </c>
      <c r="I48" s="44">
        <v>0</v>
      </c>
      <c r="J48" s="42">
        <v>0</v>
      </c>
      <c r="K48" s="92">
        <v>172</v>
      </c>
      <c r="L48" s="40">
        <v>0.002</v>
      </c>
    </row>
    <row r="49" spans="1:12" ht="28.5">
      <c r="A49" s="114">
        <v>315</v>
      </c>
      <c r="B49" s="113" t="s">
        <v>159</v>
      </c>
      <c r="C49" s="44">
        <v>33</v>
      </c>
      <c r="D49" s="46">
        <v>0.001</v>
      </c>
      <c r="E49" s="44">
        <v>20</v>
      </c>
      <c r="F49" s="40">
        <v>0</v>
      </c>
      <c r="G49" s="45">
        <v>6</v>
      </c>
      <c r="H49" s="46">
        <v>0.001</v>
      </c>
      <c r="I49" s="44">
        <v>0</v>
      </c>
      <c r="J49" s="42">
        <v>0</v>
      </c>
      <c r="K49" s="92">
        <v>59</v>
      </c>
      <c r="L49" s="40">
        <v>0.001</v>
      </c>
    </row>
    <row r="50" spans="1:12" ht="15">
      <c r="A50" s="114">
        <v>321</v>
      </c>
      <c r="B50" s="113" t="s">
        <v>160</v>
      </c>
      <c r="C50" s="44">
        <v>311</v>
      </c>
      <c r="D50" s="46">
        <v>0.007</v>
      </c>
      <c r="E50" s="44">
        <v>97</v>
      </c>
      <c r="F50" s="40">
        <v>0.002</v>
      </c>
      <c r="G50" s="45">
        <v>21</v>
      </c>
      <c r="H50" s="46">
        <v>0.002</v>
      </c>
      <c r="I50" s="44">
        <v>0</v>
      </c>
      <c r="J50" s="42">
        <v>0</v>
      </c>
      <c r="K50" s="92">
        <v>429</v>
      </c>
      <c r="L50" s="40">
        <v>0.004</v>
      </c>
    </row>
    <row r="51" spans="1:12" ht="15">
      <c r="A51" s="114">
        <v>322</v>
      </c>
      <c r="B51" s="113" t="s">
        <v>161</v>
      </c>
      <c r="C51" s="44">
        <v>3019</v>
      </c>
      <c r="D51" s="46">
        <v>0.068</v>
      </c>
      <c r="E51" s="44">
        <v>838</v>
      </c>
      <c r="F51" s="40">
        <v>0.015</v>
      </c>
      <c r="G51" s="45">
        <v>157</v>
      </c>
      <c r="H51" s="46">
        <v>0.014</v>
      </c>
      <c r="I51" s="44">
        <v>0</v>
      </c>
      <c r="J51" s="42">
        <v>0</v>
      </c>
      <c r="K51" s="92">
        <v>4014</v>
      </c>
      <c r="L51" s="40">
        <v>0.035</v>
      </c>
    </row>
    <row r="52" spans="1:12" ht="15">
      <c r="A52" s="114">
        <v>323</v>
      </c>
      <c r="B52" s="113" t="s">
        <v>162</v>
      </c>
      <c r="C52" s="44">
        <v>6</v>
      </c>
      <c r="D52" s="46">
        <v>0</v>
      </c>
      <c r="E52" s="44">
        <v>2</v>
      </c>
      <c r="F52" s="40">
        <v>0</v>
      </c>
      <c r="G52" s="45">
        <v>0</v>
      </c>
      <c r="H52" s="46">
        <v>0</v>
      </c>
      <c r="I52" s="44">
        <v>0</v>
      </c>
      <c r="J52" s="42">
        <v>0</v>
      </c>
      <c r="K52" s="92">
        <v>8</v>
      </c>
      <c r="L52" s="40">
        <v>0</v>
      </c>
    </row>
    <row r="53" spans="1:12" ht="15">
      <c r="A53" s="114">
        <v>324</v>
      </c>
      <c r="B53" s="113" t="s">
        <v>163</v>
      </c>
      <c r="C53" s="44">
        <v>13</v>
      </c>
      <c r="D53" s="46">
        <v>0</v>
      </c>
      <c r="E53" s="44">
        <v>1</v>
      </c>
      <c r="F53" s="40">
        <v>0</v>
      </c>
      <c r="G53" s="45">
        <v>2</v>
      </c>
      <c r="H53" s="46">
        <v>0</v>
      </c>
      <c r="I53" s="44">
        <v>0</v>
      </c>
      <c r="J53" s="42">
        <v>0</v>
      </c>
      <c r="K53" s="92">
        <v>16</v>
      </c>
      <c r="L53" s="40">
        <v>0</v>
      </c>
    </row>
    <row r="54" spans="1:12" ht="28.5">
      <c r="A54" s="114">
        <v>325</v>
      </c>
      <c r="B54" s="113" t="s">
        <v>164</v>
      </c>
      <c r="C54" s="44">
        <v>556</v>
      </c>
      <c r="D54" s="46">
        <v>0.012</v>
      </c>
      <c r="E54" s="44">
        <v>329</v>
      </c>
      <c r="F54" s="40">
        <v>0.006</v>
      </c>
      <c r="G54" s="45">
        <v>56</v>
      </c>
      <c r="H54" s="46">
        <v>0.005</v>
      </c>
      <c r="I54" s="44">
        <v>1</v>
      </c>
      <c r="J54" s="42">
        <v>0.012</v>
      </c>
      <c r="K54" s="92">
        <v>942</v>
      </c>
      <c r="L54" s="40">
        <v>0.008</v>
      </c>
    </row>
    <row r="55" spans="1:12" ht="15">
      <c r="A55" s="114">
        <v>331</v>
      </c>
      <c r="B55" s="113" t="s">
        <v>165</v>
      </c>
      <c r="C55" s="44">
        <v>27</v>
      </c>
      <c r="D55" s="46">
        <v>0.001</v>
      </c>
      <c r="E55" s="44">
        <v>14</v>
      </c>
      <c r="F55" s="40">
        <v>0</v>
      </c>
      <c r="G55" s="45">
        <v>2</v>
      </c>
      <c r="H55" s="46">
        <v>0</v>
      </c>
      <c r="I55" s="44">
        <v>0</v>
      </c>
      <c r="J55" s="42">
        <v>0</v>
      </c>
      <c r="K55" s="92">
        <v>43</v>
      </c>
      <c r="L55" s="40">
        <v>0</v>
      </c>
    </row>
    <row r="56" spans="1:12" ht="15">
      <c r="A56" s="114">
        <v>332</v>
      </c>
      <c r="B56" s="113" t="s">
        <v>166</v>
      </c>
      <c r="C56" s="44">
        <v>86</v>
      </c>
      <c r="D56" s="46">
        <v>0.002</v>
      </c>
      <c r="E56" s="44">
        <v>55</v>
      </c>
      <c r="F56" s="40">
        <v>0.001</v>
      </c>
      <c r="G56" s="45">
        <v>17</v>
      </c>
      <c r="H56" s="46">
        <v>0.001</v>
      </c>
      <c r="I56" s="44">
        <v>0</v>
      </c>
      <c r="J56" s="42">
        <v>0</v>
      </c>
      <c r="K56" s="92">
        <v>158</v>
      </c>
      <c r="L56" s="40">
        <v>0.001</v>
      </c>
    </row>
    <row r="57" spans="1:12" ht="15">
      <c r="A57" s="114">
        <v>333</v>
      </c>
      <c r="B57" s="113" t="s">
        <v>167</v>
      </c>
      <c r="C57" s="44">
        <v>56</v>
      </c>
      <c r="D57" s="46">
        <v>0.001</v>
      </c>
      <c r="E57" s="44">
        <v>41</v>
      </c>
      <c r="F57" s="40">
        <v>0.001</v>
      </c>
      <c r="G57" s="45">
        <v>12</v>
      </c>
      <c r="H57" s="46">
        <v>0.001</v>
      </c>
      <c r="I57" s="44">
        <v>0</v>
      </c>
      <c r="J57" s="42">
        <v>0</v>
      </c>
      <c r="K57" s="92">
        <v>109</v>
      </c>
      <c r="L57" s="40">
        <v>0.001</v>
      </c>
    </row>
    <row r="58" spans="1:12" ht="28.5">
      <c r="A58" s="114">
        <v>334</v>
      </c>
      <c r="B58" s="113" t="s">
        <v>168</v>
      </c>
      <c r="C58" s="44">
        <v>57</v>
      </c>
      <c r="D58" s="46">
        <v>0.001</v>
      </c>
      <c r="E58" s="44">
        <v>32</v>
      </c>
      <c r="F58" s="40">
        <v>0.001</v>
      </c>
      <c r="G58" s="45">
        <v>9</v>
      </c>
      <c r="H58" s="46">
        <v>0.001</v>
      </c>
      <c r="I58" s="44">
        <v>1</v>
      </c>
      <c r="J58" s="42">
        <v>0.012</v>
      </c>
      <c r="K58" s="92">
        <v>99</v>
      </c>
      <c r="L58" s="40">
        <v>0.001</v>
      </c>
    </row>
    <row r="59" spans="1:12" ht="28.5">
      <c r="A59" s="114">
        <v>335</v>
      </c>
      <c r="B59" s="113" t="s">
        <v>169</v>
      </c>
      <c r="C59" s="44">
        <v>5</v>
      </c>
      <c r="D59" s="46">
        <v>0</v>
      </c>
      <c r="E59" s="44">
        <v>5</v>
      </c>
      <c r="F59" s="40">
        <v>0</v>
      </c>
      <c r="G59" s="45">
        <v>0</v>
      </c>
      <c r="H59" s="46">
        <v>0</v>
      </c>
      <c r="I59" s="44">
        <v>0</v>
      </c>
      <c r="J59" s="42">
        <v>0</v>
      </c>
      <c r="K59" s="92">
        <v>10</v>
      </c>
      <c r="L59" s="40">
        <v>0</v>
      </c>
    </row>
    <row r="60" spans="1:12" ht="28.5">
      <c r="A60" s="114">
        <v>341</v>
      </c>
      <c r="B60" s="113" t="s">
        <v>170</v>
      </c>
      <c r="C60" s="44">
        <v>224</v>
      </c>
      <c r="D60" s="46">
        <v>0.005</v>
      </c>
      <c r="E60" s="44">
        <v>189</v>
      </c>
      <c r="F60" s="40">
        <v>0.003</v>
      </c>
      <c r="G60" s="45">
        <v>31</v>
      </c>
      <c r="H60" s="46">
        <v>0.003</v>
      </c>
      <c r="I60" s="44">
        <v>0</v>
      </c>
      <c r="J60" s="42">
        <v>0</v>
      </c>
      <c r="K60" s="92">
        <v>444</v>
      </c>
      <c r="L60" s="40">
        <v>0.004</v>
      </c>
    </row>
    <row r="61" spans="1:12" ht="15">
      <c r="A61" s="114">
        <v>342</v>
      </c>
      <c r="B61" s="113" t="s">
        <v>171</v>
      </c>
      <c r="C61" s="44">
        <v>533</v>
      </c>
      <c r="D61" s="46">
        <v>0.012</v>
      </c>
      <c r="E61" s="44">
        <v>134</v>
      </c>
      <c r="F61" s="40">
        <v>0.002</v>
      </c>
      <c r="G61" s="45">
        <v>76</v>
      </c>
      <c r="H61" s="46">
        <v>0.007</v>
      </c>
      <c r="I61" s="44">
        <v>0</v>
      </c>
      <c r="J61" s="42">
        <v>0</v>
      </c>
      <c r="K61" s="92">
        <v>743</v>
      </c>
      <c r="L61" s="40">
        <v>0.007</v>
      </c>
    </row>
    <row r="62" spans="1:12" ht="15">
      <c r="A62" s="114">
        <v>343</v>
      </c>
      <c r="B62" s="113" t="s">
        <v>172</v>
      </c>
      <c r="C62" s="44">
        <v>119</v>
      </c>
      <c r="D62" s="46">
        <v>0.003</v>
      </c>
      <c r="E62" s="44">
        <v>117</v>
      </c>
      <c r="F62" s="40">
        <v>0.002</v>
      </c>
      <c r="G62" s="45">
        <v>19</v>
      </c>
      <c r="H62" s="46">
        <v>0.002</v>
      </c>
      <c r="I62" s="44">
        <v>0</v>
      </c>
      <c r="J62" s="42">
        <v>0</v>
      </c>
      <c r="K62" s="92">
        <v>255</v>
      </c>
      <c r="L62" s="40">
        <v>0.002</v>
      </c>
    </row>
    <row r="63" spans="1:12" ht="28.5">
      <c r="A63" s="114">
        <v>351</v>
      </c>
      <c r="B63" s="113" t="s">
        <v>173</v>
      </c>
      <c r="C63" s="44">
        <v>48</v>
      </c>
      <c r="D63" s="46">
        <v>0.001</v>
      </c>
      <c r="E63" s="44">
        <v>44</v>
      </c>
      <c r="F63" s="40">
        <v>0.001</v>
      </c>
      <c r="G63" s="45">
        <v>13</v>
      </c>
      <c r="H63" s="46">
        <v>0.001</v>
      </c>
      <c r="I63" s="44">
        <v>0</v>
      </c>
      <c r="J63" s="42">
        <v>0</v>
      </c>
      <c r="K63" s="92">
        <v>105</v>
      </c>
      <c r="L63" s="40">
        <v>0.001</v>
      </c>
    </row>
    <row r="64" spans="1:12" ht="15">
      <c r="A64" s="114">
        <v>352</v>
      </c>
      <c r="B64" s="113" t="s">
        <v>174</v>
      </c>
      <c r="C64" s="44">
        <v>29</v>
      </c>
      <c r="D64" s="46">
        <v>0.001</v>
      </c>
      <c r="E64" s="44">
        <v>35</v>
      </c>
      <c r="F64" s="40">
        <v>0.001</v>
      </c>
      <c r="G64" s="45">
        <v>4</v>
      </c>
      <c r="H64" s="46">
        <v>0</v>
      </c>
      <c r="I64" s="44">
        <v>0</v>
      </c>
      <c r="J64" s="42">
        <v>0</v>
      </c>
      <c r="K64" s="92">
        <v>68</v>
      </c>
      <c r="L64" s="40">
        <v>0.001</v>
      </c>
    </row>
    <row r="65" spans="1:12" ht="15">
      <c r="A65" s="114">
        <v>411</v>
      </c>
      <c r="B65" s="113" t="s">
        <v>175</v>
      </c>
      <c r="C65" s="44">
        <v>1497</v>
      </c>
      <c r="D65" s="46">
        <v>0.034</v>
      </c>
      <c r="E65" s="44">
        <v>915</v>
      </c>
      <c r="F65" s="40">
        <v>0.016</v>
      </c>
      <c r="G65" s="45">
        <v>226</v>
      </c>
      <c r="H65" s="46">
        <v>0.02</v>
      </c>
      <c r="I65" s="44">
        <v>0</v>
      </c>
      <c r="J65" s="42">
        <v>0</v>
      </c>
      <c r="K65" s="92">
        <v>2638</v>
      </c>
      <c r="L65" s="40">
        <v>0.023</v>
      </c>
    </row>
    <row r="66" spans="1:12" ht="15">
      <c r="A66" s="114">
        <v>412</v>
      </c>
      <c r="B66" s="113" t="s">
        <v>176</v>
      </c>
      <c r="C66" s="44">
        <v>85</v>
      </c>
      <c r="D66" s="46">
        <v>0.002</v>
      </c>
      <c r="E66" s="44">
        <v>36</v>
      </c>
      <c r="F66" s="40">
        <v>0.001</v>
      </c>
      <c r="G66" s="45">
        <v>16</v>
      </c>
      <c r="H66" s="46">
        <v>0.001</v>
      </c>
      <c r="I66" s="44">
        <v>0</v>
      </c>
      <c r="J66" s="42">
        <v>0</v>
      </c>
      <c r="K66" s="92">
        <v>137</v>
      </c>
      <c r="L66" s="40">
        <v>0.001</v>
      </c>
    </row>
    <row r="67" spans="1:12" ht="15">
      <c r="A67" s="114">
        <v>413</v>
      </c>
      <c r="B67" s="113" t="s">
        <v>177</v>
      </c>
      <c r="C67" s="44">
        <v>3</v>
      </c>
      <c r="D67" s="46">
        <v>0</v>
      </c>
      <c r="E67" s="44">
        <v>3</v>
      </c>
      <c r="F67" s="40">
        <v>0</v>
      </c>
      <c r="G67" s="45">
        <v>0</v>
      </c>
      <c r="H67" s="46">
        <v>0</v>
      </c>
      <c r="I67" s="44">
        <v>0</v>
      </c>
      <c r="J67" s="42">
        <v>0</v>
      </c>
      <c r="K67" s="92">
        <v>6</v>
      </c>
      <c r="L67" s="40">
        <v>0</v>
      </c>
    </row>
    <row r="68" spans="1:12" ht="15">
      <c r="A68" s="114">
        <v>421</v>
      </c>
      <c r="B68" s="113" t="s">
        <v>178</v>
      </c>
      <c r="C68" s="44">
        <v>104</v>
      </c>
      <c r="D68" s="46">
        <v>0.002</v>
      </c>
      <c r="E68" s="44">
        <v>320</v>
      </c>
      <c r="F68" s="40">
        <v>0.006</v>
      </c>
      <c r="G68" s="45">
        <v>45</v>
      </c>
      <c r="H68" s="46">
        <v>0.004</v>
      </c>
      <c r="I68" s="44">
        <v>0</v>
      </c>
      <c r="J68" s="42">
        <v>0</v>
      </c>
      <c r="K68" s="92">
        <v>469</v>
      </c>
      <c r="L68" s="40">
        <v>0.004</v>
      </c>
    </row>
    <row r="69" spans="1:12" ht="15">
      <c r="A69" s="114">
        <v>422</v>
      </c>
      <c r="B69" s="113" t="s">
        <v>179</v>
      </c>
      <c r="C69" s="44">
        <v>158</v>
      </c>
      <c r="D69" s="46">
        <v>0.004</v>
      </c>
      <c r="E69" s="44">
        <v>142</v>
      </c>
      <c r="F69" s="40">
        <v>0.002</v>
      </c>
      <c r="G69" s="45">
        <v>29</v>
      </c>
      <c r="H69" s="46">
        <v>0.003</v>
      </c>
      <c r="I69" s="44">
        <v>0</v>
      </c>
      <c r="J69" s="42">
        <v>0</v>
      </c>
      <c r="K69" s="92">
        <v>329</v>
      </c>
      <c r="L69" s="40">
        <v>0.003</v>
      </c>
    </row>
    <row r="70" spans="1:12" ht="28.5">
      <c r="A70" s="114">
        <v>431</v>
      </c>
      <c r="B70" s="113" t="s">
        <v>180</v>
      </c>
      <c r="C70" s="44">
        <v>202</v>
      </c>
      <c r="D70" s="46">
        <v>0.005</v>
      </c>
      <c r="E70" s="44">
        <v>136</v>
      </c>
      <c r="F70" s="40">
        <v>0.002</v>
      </c>
      <c r="G70" s="45">
        <v>32</v>
      </c>
      <c r="H70" s="46">
        <v>0.003</v>
      </c>
      <c r="I70" s="44">
        <v>0</v>
      </c>
      <c r="J70" s="42">
        <v>0</v>
      </c>
      <c r="K70" s="92">
        <v>370</v>
      </c>
      <c r="L70" s="40">
        <v>0.003</v>
      </c>
    </row>
    <row r="71" spans="1:12" ht="15">
      <c r="A71" s="114">
        <v>432</v>
      </c>
      <c r="B71" s="113" t="s">
        <v>181</v>
      </c>
      <c r="C71" s="44">
        <v>1610</v>
      </c>
      <c r="D71" s="46">
        <v>0.036</v>
      </c>
      <c r="E71" s="44">
        <v>2907</v>
      </c>
      <c r="F71" s="40">
        <v>0.051</v>
      </c>
      <c r="G71" s="45">
        <v>465</v>
      </c>
      <c r="H71" s="46">
        <v>0.04</v>
      </c>
      <c r="I71" s="44">
        <v>1</v>
      </c>
      <c r="J71" s="42">
        <v>0.012</v>
      </c>
      <c r="K71" s="92">
        <v>4983</v>
      </c>
      <c r="L71" s="40">
        <v>0.044</v>
      </c>
    </row>
    <row r="72" spans="1:12" ht="15">
      <c r="A72" s="114">
        <v>441</v>
      </c>
      <c r="B72" s="113" t="s">
        <v>182</v>
      </c>
      <c r="C72" s="44">
        <v>886</v>
      </c>
      <c r="D72" s="46">
        <v>0.02</v>
      </c>
      <c r="E72" s="44">
        <v>782</v>
      </c>
      <c r="F72" s="40">
        <v>0.014</v>
      </c>
      <c r="G72" s="45">
        <v>155</v>
      </c>
      <c r="H72" s="46">
        <v>0.013</v>
      </c>
      <c r="I72" s="44">
        <v>1</v>
      </c>
      <c r="J72" s="42">
        <v>0.012</v>
      </c>
      <c r="K72" s="92">
        <v>1824</v>
      </c>
      <c r="L72" s="40">
        <v>0.016</v>
      </c>
    </row>
    <row r="73" spans="1:12" ht="15">
      <c r="A73" s="114">
        <v>511</v>
      </c>
      <c r="B73" s="113" t="s">
        <v>183</v>
      </c>
      <c r="C73" s="44">
        <v>78</v>
      </c>
      <c r="D73" s="46">
        <v>0.002</v>
      </c>
      <c r="E73" s="44">
        <v>82</v>
      </c>
      <c r="F73" s="40">
        <v>0.001</v>
      </c>
      <c r="G73" s="45">
        <v>16</v>
      </c>
      <c r="H73" s="46">
        <v>0.001</v>
      </c>
      <c r="I73" s="44">
        <v>0</v>
      </c>
      <c r="J73" s="42">
        <v>0</v>
      </c>
      <c r="K73" s="92">
        <v>176</v>
      </c>
      <c r="L73" s="40">
        <v>0.002</v>
      </c>
    </row>
    <row r="74" spans="1:12" ht="15">
      <c r="A74" s="114">
        <v>512</v>
      </c>
      <c r="B74" s="113" t="s">
        <v>184</v>
      </c>
      <c r="C74" s="44">
        <v>412</v>
      </c>
      <c r="D74" s="46">
        <v>0.009</v>
      </c>
      <c r="E74" s="44">
        <v>417</v>
      </c>
      <c r="F74" s="40">
        <v>0.007</v>
      </c>
      <c r="G74" s="45">
        <v>69</v>
      </c>
      <c r="H74" s="46">
        <v>0.006</v>
      </c>
      <c r="I74" s="44">
        <v>1</v>
      </c>
      <c r="J74" s="42">
        <v>0.012</v>
      </c>
      <c r="K74" s="92">
        <v>899</v>
      </c>
      <c r="L74" s="40">
        <v>0.008</v>
      </c>
    </row>
    <row r="75" spans="1:12" ht="15">
      <c r="A75" s="114">
        <v>513</v>
      </c>
      <c r="B75" s="113" t="s">
        <v>185</v>
      </c>
      <c r="C75" s="44">
        <v>418</v>
      </c>
      <c r="D75" s="46">
        <v>0.009</v>
      </c>
      <c r="E75" s="44">
        <v>397</v>
      </c>
      <c r="F75" s="40">
        <v>0.007</v>
      </c>
      <c r="G75" s="45">
        <v>83</v>
      </c>
      <c r="H75" s="46">
        <v>0.007</v>
      </c>
      <c r="I75" s="44">
        <v>0</v>
      </c>
      <c r="J75" s="42">
        <v>0</v>
      </c>
      <c r="K75" s="92">
        <v>898</v>
      </c>
      <c r="L75" s="40">
        <v>0.008</v>
      </c>
    </row>
    <row r="76" spans="1:12" ht="15">
      <c r="A76" s="114">
        <v>514</v>
      </c>
      <c r="B76" s="113" t="s">
        <v>186</v>
      </c>
      <c r="C76" s="44">
        <v>29</v>
      </c>
      <c r="D76" s="46">
        <v>0.001</v>
      </c>
      <c r="E76" s="44">
        <v>24</v>
      </c>
      <c r="F76" s="40">
        <v>0</v>
      </c>
      <c r="G76" s="45">
        <v>7</v>
      </c>
      <c r="H76" s="46">
        <v>0.001</v>
      </c>
      <c r="I76" s="44">
        <v>0</v>
      </c>
      <c r="J76" s="42">
        <v>0</v>
      </c>
      <c r="K76" s="92">
        <v>60</v>
      </c>
      <c r="L76" s="40">
        <v>0.001</v>
      </c>
    </row>
    <row r="77" spans="1:12" ht="15">
      <c r="A77" s="114">
        <v>515</v>
      </c>
      <c r="B77" s="113" t="s">
        <v>187</v>
      </c>
      <c r="C77" s="44">
        <v>107</v>
      </c>
      <c r="D77" s="46">
        <v>0.002</v>
      </c>
      <c r="E77" s="44">
        <v>153</v>
      </c>
      <c r="F77" s="40">
        <v>0.003</v>
      </c>
      <c r="G77" s="45">
        <v>38</v>
      </c>
      <c r="H77" s="46">
        <v>0.003</v>
      </c>
      <c r="I77" s="44">
        <v>0</v>
      </c>
      <c r="J77" s="42">
        <v>0</v>
      </c>
      <c r="K77" s="92">
        <v>298</v>
      </c>
      <c r="L77" s="40">
        <v>0.003</v>
      </c>
    </row>
    <row r="78" spans="1:12" ht="15">
      <c r="A78" s="114">
        <v>516</v>
      </c>
      <c r="B78" s="113" t="s">
        <v>188</v>
      </c>
      <c r="C78" s="44">
        <v>537</v>
      </c>
      <c r="D78" s="46">
        <v>0.012</v>
      </c>
      <c r="E78" s="44">
        <v>561</v>
      </c>
      <c r="F78" s="40">
        <v>0.01</v>
      </c>
      <c r="G78" s="45">
        <v>93</v>
      </c>
      <c r="H78" s="46">
        <v>0.008</v>
      </c>
      <c r="I78" s="44">
        <v>0</v>
      </c>
      <c r="J78" s="42">
        <v>0</v>
      </c>
      <c r="K78" s="92">
        <v>1191</v>
      </c>
      <c r="L78" s="40">
        <v>0.011</v>
      </c>
    </row>
    <row r="79" spans="1:12" ht="28.5">
      <c r="A79" s="114">
        <v>521</v>
      </c>
      <c r="B79" s="113" t="s">
        <v>189</v>
      </c>
      <c r="C79" s="44">
        <v>33</v>
      </c>
      <c r="D79" s="46">
        <v>0.001</v>
      </c>
      <c r="E79" s="44">
        <v>48</v>
      </c>
      <c r="F79" s="40">
        <v>0.001</v>
      </c>
      <c r="G79" s="45">
        <v>9</v>
      </c>
      <c r="H79" s="46">
        <v>0.001</v>
      </c>
      <c r="I79" s="44">
        <v>0</v>
      </c>
      <c r="J79" s="42">
        <v>0</v>
      </c>
      <c r="K79" s="92">
        <v>90</v>
      </c>
      <c r="L79" s="40">
        <v>0.001</v>
      </c>
    </row>
    <row r="80" spans="1:12" ht="15">
      <c r="A80" s="114">
        <v>522</v>
      </c>
      <c r="B80" s="113" t="s">
        <v>190</v>
      </c>
      <c r="C80" s="44">
        <v>2048</v>
      </c>
      <c r="D80" s="46">
        <v>0.046</v>
      </c>
      <c r="E80" s="44">
        <v>2735</v>
      </c>
      <c r="F80" s="40">
        <v>0.048</v>
      </c>
      <c r="G80" s="45">
        <v>417</v>
      </c>
      <c r="H80" s="46">
        <v>0.036</v>
      </c>
      <c r="I80" s="44">
        <v>0</v>
      </c>
      <c r="J80" s="42">
        <v>0</v>
      </c>
      <c r="K80" s="92">
        <v>5200</v>
      </c>
      <c r="L80" s="40">
        <v>0.046</v>
      </c>
    </row>
    <row r="81" spans="1:12" ht="15">
      <c r="A81" s="114">
        <v>523</v>
      </c>
      <c r="B81" s="113" t="s">
        <v>191</v>
      </c>
      <c r="C81" s="44">
        <v>106</v>
      </c>
      <c r="D81" s="46">
        <v>0.002</v>
      </c>
      <c r="E81" s="44">
        <v>135</v>
      </c>
      <c r="F81" s="40">
        <v>0.002</v>
      </c>
      <c r="G81" s="45">
        <v>30</v>
      </c>
      <c r="H81" s="46">
        <v>0.003</v>
      </c>
      <c r="I81" s="44">
        <v>0</v>
      </c>
      <c r="J81" s="42">
        <v>0</v>
      </c>
      <c r="K81" s="92">
        <v>271</v>
      </c>
      <c r="L81" s="40">
        <v>0.002</v>
      </c>
    </row>
    <row r="82" spans="1:12" ht="15">
      <c r="A82" s="114">
        <v>524</v>
      </c>
      <c r="B82" s="113" t="s">
        <v>192</v>
      </c>
      <c r="C82" s="44">
        <v>205</v>
      </c>
      <c r="D82" s="46">
        <v>0.005</v>
      </c>
      <c r="E82" s="44">
        <v>218</v>
      </c>
      <c r="F82" s="40">
        <v>0.004</v>
      </c>
      <c r="G82" s="45">
        <v>32</v>
      </c>
      <c r="H82" s="46">
        <v>0.003</v>
      </c>
      <c r="I82" s="44">
        <v>0</v>
      </c>
      <c r="J82" s="42">
        <v>0</v>
      </c>
      <c r="K82" s="92">
        <v>455</v>
      </c>
      <c r="L82" s="40">
        <v>0.004</v>
      </c>
    </row>
    <row r="83" spans="1:12" ht="28.5">
      <c r="A83" s="114">
        <v>531</v>
      </c>
      <c r="B83" s="113" t="s">
        <v>193</v>
      </c>
      <c r="C83" s="44">
        <v>232</v>
      </c>
      <c r="D83" s="46">
        <v>0.005</v>
      </c>
      <c r="E83" s="44">
        <v>239</v>
      </c>
      <c r="F83" s="40">
        <v>0.004</v>
      </c>
      <c r="G83" s="45">
        <v>47</v>
      </c>
      <c r="H83" s="46">
        <v>0.004</v>
      </c>
      <c r="I83" s="44">
        <v>0</v>
      </c>
      <c r="J83" s="42">
        <v>0</v>
      </c>
      <c r="K83" s="92">
        <v>518</v>
      </c>
      <c r="L83" s="40">
        <v>0.005</v>
      </c>
    </row>
    <row r="84" spans="1:12" ht="15">
      <c r="A84" s="114">
        <v>532</v>
      </c>
      <c r="B84" s="113" t="s">
        <v>194</v>
      </c>
      <c r="C84" s="44">
        <v>2375</v>
      </c>
      <c r="D84" s="46">
        <v>0.053</v>
      </c>
      <c r="E84" s="44">
        <v>2029</v>
      </c>
      <c r="F84" s="40">
        <v>0.036</v>
      </c>
      <c r="G84" s="45">
        <v>326</v>
      </c>
      <c r="H84" s="46">
        <v>0.028</v>
      </c>
      <c r="I84" s="44">
        <v>0</v>
      </c>
      <c r="J84" s="42">
        <v>0</v>
      </c>
      <c r="K84" s="92">
        <v>4730</v>
      </c>
      <c r="L84" s="40">
        <v>0.042</v>
      </c>
    </row>
    <row r="85" spans="1:12" ht="15">
      <c r="A85" s="114">
        <v>541</v>
      </c>
      <c r="B85" s="113" t="s">
        <v>195</v>
      </c>
      <c r="C85" s="44">
        <v>274</v>
      </c>
      <c r="D85" s="46">
        <v>0.006</v>
      </c>
      <c r="E85" s="44">
        <v>452</v>
      </c>
      <c r="F85" s="40">
        <v>0.008</v>
      </c>
      <c r="G85" s="45">
        <v>115</v>
      </c>
      <c r="H85" s="46">
        <v>0.01</v>
      </c>
      <c r="I85" s="44">
        <v>0</v>
      </c>
      <c r="J85" s="42">
        <v>0</v>
      </c>
      <c r="K85" s="92">
        <v>841</v>
      </c>
      <c r="L85" s="40">
        <v>0.007</v>
      </c>
    </row>
    <row r="86" spans="1:12" ht="15">
      <c r="A86" s="114">
        <v>611</v>
      </c>
      <c r="B86" s="113" t="s">
        <v>196</v>
      </c>
      <c r="C86" s="44">
        <v>240</v>
      </c>
      <c r="D86" s="46">
        <v>0.005</v>
      </c>
      <c r="E86" s="44">
        <v>406</v>
      </c>
      <c r="F86" s="40">
        <v>0.007</v>
      </c>
      <c r="G86" s="45">
        <v>94</v>
      </c>
      <c r="H86" s="46">
        <v>0.008</v>
      </c>
      <c r="I86" s="44">
        <v>0</v>
      </c>
      <c r="J86" s="42">
        <v>0</v>
      </c>
      <c r="K86" s="92">
        <v>740</v>
      </c>
      <c r="L86" s="40">
        <v>0.007</v>
      </c>
    </row>
    <row r="87" spans="1:12" ht="15">
      <c r="A87" s="114">
        <v>612</v>
      </c>
      <c r="B87" s="113" t="s">
        <v>197</v>
      </c>
      <c r="C87" s="44">
        <v>35</v>
      </c>
      <c r="D87" s="46">
        <v>0.001</v>
      </c>
      <c r="E87" s="44">
        <v>42</v>
      </c>
      <c r="F87" s="40">
        <v>0.001</v>
      </c>
      <c r="G87" s="45">
        <v>9</v>
      </c>
      <c r="H87" s="46">
        <v>0.001</v>
      </c>
      <c r="I87" s="44">
        <v>0</v>
      </c>
      <c r="J87" s="42">
        <v>0</v>
      </c>
      <c r="K87" s="92">
        <v>86</v>
      </c>
      <c r="L87" s="40">
        <v>0.001</v>
      </c>
    </row>
    <row r="88" spans="1:12" ht="15">
      <c r="A88" s="114">
        <v>613</v>
      </c>
      <c r="B88" s="113" t="s">
        <v>198</v>
      </c>
      <c r="C88" s="44">
        <v>6</v>
      </c>
      <c r="D88" s="46">
        <v>0</v>
      </c>
      <c r="E88" s="44">
        <v>19</v>
      </c>
      <c r="F88" s="40">
        <v>0</v>
      </c>
      <c r="G88" s="45">
        <v>1</v>
      </c>
      <c r="H88" s="46">
        <v>0</v>
      </c>
      <c r="I88" s="44">
        <v>0</v>
      </c>
      <c r="J88" s="42">
        <v>0</v>
      </c>
      <c r="K88" s="92">
        <v>26</v>
      </c>
      <c r="L88" s="40">
        <v>0</v>
      </c>
    </row>
    <row r="89" spans="1:12" ht="15">
      <c r="A89" s="114">
        <v>621</v>
      </c>
      <c r="B89" s="113" t="s">
        <v>199</v>
      </c>
      <c r="C89" s="44">
        <v>33</v>
      </c>
      <c r="D89" s="46">
        <v>0.001</v>
      </c>
      <c r="E89" s="44">
        <v>71</v>
      </c>
      <c r="F89" s="40">
        <v>0.001</v>
      </c>
      <c r="G89" s="45">
        <v>9</v>
      </c>
      <c r="H89" s="46">
        <v>0.001</v>
      </c>
      <c r="I89" s="44">
        <v>0</v>
      </c>
      <c r="J89" s="42">
        <v>0</v>
      </c>
      <c r="K89" s="92">
        <v>113</v>
      </c>
      <c r="L89" s="40">
        <v>0.001</v>
      </c>
    </row>
    <row r="90" spans="1:12" ht="15">
      <c r="A90" s="114">
        <v>622</v>
      </c>
      <c r="B90" s="113" t="s">
        <v>200</v>
      </c>
      <c r="C90" s="44">
        <v>19</v>
      </c>
      <c r="D90" s="46">
        <v>0</v>
      </c>
      <c r="E90" s="44">
        <v>18</v>
      </c>
      <c r="F90" s="40">
        <v>0</v>
      </c>
      <c r="G90" s="45">
        <v>7</v>
      </c>
      <c r="H90" s="46">
        <v>0.001</v>
      </c>
      <c r="I90" s="44">
        <v>2</v>
      </c>
      <c r="J90" s="42">
        <v>0.025</v>
      </c>
      <c r="K90" s="92">
        <v>45</v>
      </c>
      <c r="L90" s="40">
        <v>0</v>
      </c>
    </row>
    <row r="91" spans="1:12" ht="15">
      <c r="A91" s="114">
        <v>631</v>
      </c>
      <c r="B91" s="113" t="s">
        <v>201</v>
      </c>
      <c r="C91" s="44">
        <v>6</v>
      </c>
      <c r="D91" s="46">
        <v>0</v>
      </c>
      <c r="E91" s="44">
        <v>6</v>
      </c>
      <c r="F91" s="40">
        <v>0</v>
      </c>
      <c r="G91" s="45">
        <v>1</v>
      </c>
      <c r="H91" s="46">
        <v>0</v>
      </c>
      <c r="I91" s="44">
        <v>0</v>
      </c>
      <c r="J91" s="42">
        <v>0</v>
      </c>
      <c r="K91" s="92">
        <v>13</v>
      </c>
      <c r="L91" s="40">
        <v>0</v>
      </c>
    </row>
    <row r="92" spans="1:12" ht="15">
      <c r="A92" s="114">
        <v>632</v>
      </c>
      <c r="B92" s="113" t="s">
        <v>202</v>
      </c>
      <c r="C92" s="44">
        <v>3</v>
      </c>
      <c r="D92" s="46">
        <v>0</v>
      </c>
      <c r="E92" s="44">
        <v>6</v>
      </c>
      <c r="F92" s="40">
        <v>0</v>
      </c>
      <c r="G92" s="45">
        <v>1</v>
      </c>
      <c r="H92" s="46">
        <v>0</v>
      </c>
      <c r="I92" s="44">
        <v>0</v>
      </c>
      <c r="J92" s="42">
        <v>0</v>
      </c>
      <c r="K92" s="92">
        <v>10</v>
      </c>
      <c r="L92" s="40">
        <v>0</v>
      </c>
    </row>
    <row r="93" spans="1:12" ht="28.5">
      <c r="A93" s="114">
        <v>633</v>
      </c>
      <c r="B93" s="113" t="s">
        <v>203</v>
      </c>
      <c r="C93" s="44">
        <v>4</v>
      </c>
      <c r="D93" s="46">
        <v>0</v>
      </c>
      <c r="E93" s="44">
        <v>3</v>
      </c>
      <c r="F93" s="40">
        <v>0</v>
      </c>
      <c r="G93" s="45">
        <v>2</v>
      </c>
      <c r="H93" s="46">
        <v>0</v>
      </c>
      <c r="I93" s="44">
        <v>0</v>
      </c>
      <c r="J93" s="42">
        <v>0</v>
      </c>
      <c r="K93" s="92">
        <v>9</v>
      </c>
      <c r="L93" s="40">
        <v>0</v>
      </c>
    </row>
    <row r="94" spans="1:12" ht="28.5">
      <c r="A94" s="114">
        <v>634</v>
      </c>
      <c r="B94" s="113" t="s">
        <v>203</v>
      </c>
      <c r="C94" s="44">
        <v>25</v>
      </c>
      <c r="D94" s="46">
        <v>0.001</v>
      </c>
      <c r="E94" s="44">
        <v>14</v>
      </c>
      <c r="F94" s="40">
        <v>0</v>
      </c>
      <c r="G94" s="45">
        <v>7</v>
      </c>
      <c r="H94" s="46">
        <v>0.001</v>
      </c>
      <c r="I94" s="44">
        <v>0</v>
      </c>
      <c r="J94" s="42">
        <v>0</v>
      </c>
      <c r="K94" s="92">
        <v>46</v>
      </c>
      <c r="L94" s="40">
        <v>0</v>
      </c>
    </row>
    <row r="95" spans="1:12" ht="15">
      <c r="A95" s="114">
        <v>711</v>
      </c>
      <c r="B95" s="113" t="s">
        <v>205</v>
      </c>
      <c r="C95" s="44">
        <v>2688</v>
      </c>
      <c r="D95" s="46">
        <v>0.06</v>
      </c>
      <c r="E95" s="44">
        <v>5271</v>
      </c>
      <c r="F95" s="40">
        <v>0.092</v>
      </c>
      <c r="G95" s="45">
        <v>1308</v>
      </c>
      <c r="H95" s="46">
        <v>0.114</v>
      </c>
      <c r="I95" s="44">
        <v>11</v>
      </c>
      <c r="J95" s="42">
        <v>0.136</v>
      </c>
      <c r="K95" s="92">
        <v>9278</v>
      </c>
      <c r="L95" s="40">
        <v>0.082</v>
      </c>
    </row>
    <row r="96" spans="1:12" ht="15">
      <c r="A96" s="114">
        <v>712</v>
      </c>
      <c r="B96" s="113" t="s">
        <v>206</v>
      </c>
      <c r="C96" s="44">
        <v>675</v>
      </c>
      <c r="D96" s="46">
        <v>0.015</v>
      </c>
      <c r="E96" s="44">
        <v>1378</v>
      </c>
      <c r="F96" s="40">
        <v>0.024</v>
      </c>
      <c r="G96" s="45">
        <v>317</v>
      </c>
      <c r="H96" s="46">
        <v>0.028</v>
      </c>
      <c r="I96" s="44">
        <v>1</v>
      </c>
      <c r="J96" s="42">
        <v>0.012</v>
      </c>
      <c r="K96" s="92">
        <v>2371</v>
      </c>
      <c r="L96" s="40">
        <v>0.021</v>
      </c>
    </row>
    <row r="97" spans="1:12" ht="15">
      <c r="A97" s="114">
        <v>713</v>
      </c>
      <c r="B97" s="113" t="s">
        <v>207</v>
      </c>
      <c r="C97" s="44">
        <v>160</v>
      </c>
      <c r="D97" s="46">
        <v>0.004</v>
      </c>
      <c r="E97" s="44">
        <v>261</v>
      </c>
      <c r="F97" s="40">
        <v>0.005</v>
      </c>
      <c r="G97" s="45">
        <v>78</v>
      </c>
      <c r="H97" s="46">
        <v>0.007</v>
      </c>
      <c r="I97" s="44">
        <v>0</v>
      </c>
      <c r="J97" s="42">
        <v>0</v>
      </c>
      <c r="K97" s="92">
        <v>499</v>
      </c>
      <c r="L97" s="40">
        <v>0.004</v>
      </c>
    </row>
    <row r="98" spans="1:12" ht="28.5">
      <c r="A98" s="114">
        <v>721</v>
      </c>
      <c r="B98" s="113" t="s">
        <v>208</v>
      </c>
      <c r="C98" s="44">
        <v>1107</v>
      </c>
      <c r="D98" s="46">
        <v>0.025</v>
      </c>
      <c r="E98" s="44">
        <v>1490</v>
      </c>
      <c r="F98" s="40">
        <v>0.026</v>
      </c>
      <c r="G98" s="45">
        <v>313</v>
      </c>
      <c r="H98" s="46">
        <v>0.027</v>
      </c>
      <c r="I98" s="44">
        <v>2</v>
      </c>
      <c r="J98" s="42">
        <v>0.025</v>
      </c>
      <c r="K98" s="92">
        <v>2912</v>
      </c>
      <c r="L98" s="40">
        <v>0.026</v>
      </c>
    </row>
    <row r="99" spans="1:12" ht="15">
      <c r="A99" s="114">
        <v>722</v>
      </c>
      <c r="B99" s="113" t="s">
        <v>209</v>
      </c>
      <c r="C99" s="44">
        <v>339</v>
      </c>
      <c r="D99" s="46">
        <v>0.008</v>
      </c>
      <c r="E99" s="44">
        <v>592</v>
      </c>
      <c r="F99" s="40">
        <v>0.01</v>
      </c>
      <c r="G99" s="45">
        <v>101</v>
      </c>
      <c r="H99" s="46">
        <v>0.009</v>
      </c>
      <c r="I99" s="44">
        <v>1</v>
      </c>
      <c r="J99" s="42">
        <v>0.012</v>
      </c>
      <c r="K99" s="92">
        <v>1033</v>
      </c>
      <c r="L99" s="40">
        <v>0.009</v>
      </c>
    </row>
    <row r="100" spans="1:12" ht="28.5">
      <c r="A100" s="114">
        <v>723</v>
      </c>
      <c r="B100" s="113" t="s">
        <v>210</v>
      </c>
      <c r="C100" s="44">
        <v>1061</v>
      </c>
      <c r="D100" s="46">
        <v>0.024</v>
      </c>
      <c r="E100" s="44">
        <v>1569</v>
      </c>
      <c r="F100" s="40">
        <v>0.027</v>
      </c>
      <c r="G100" s="45">
        <v>286</v>
      </c>
      <c r="H100" s="46">
        <v>0.025</v>
      </c>
      <c r="I100" s="44">
        <v>0</v>
      </c>
      <c r="J100" s="42">
        <v>0</v>
      </c>
      <c r="K100" s="92">
        <v>2916</v>
      </c>
      <c r="L100" s="40">
        <v>0.026</v>
      </c>
    </row>
    <row r="101" spans="1:12" ht="15">
      <c r="A101" s="114">
        <v>731</v>
      </c>
      <c r="B101" s="113" t="s">
        <v>211</v>
      </c>
      <c r="C101" s="44">
        <v>410</v>
      </c>
      <c r="D101" s="46">
        <v>0.009</v>
      </c>
      <c r="E101" s="44">
        <v>664</v>
      </c>
      <c r="F101" s="40">
        <v>0.012</v>
      </c>
      <c r="G101" s="45">
        <v>103</v>
      </c>
      <c r="H101" s="46">
        <v>0.009</v>
      </c>
      <c r="I101" s="44">
        <v>1</v>
      </c>
      <c r="J101" s="42">
        <v>0.012</v>
      </c>
      <c r="K101" s="92">
        <v>1178</v>
      </c>
      <c r="L101" s="40">
        <v>0.01</v>
      </c>
    </row>
    <row r="102" spans="1:12" ht="15">
      <c r="A102" s="114">
        <v>732</v>
      </c>
      <c r="B102" s="113" t="s">
        <v>212</v>
      </c>
      <c r="C102" s="44">
        <v>71</v>
      </c>
      <c r="D102" s="46">
        <v>0.002</v>
      </c>
      <c r="E102" s="44">
        <v>113</v>
      </c>
      <c r="F102" s="40">
        <v>0.002</v>
      </c>
      <c r="G102" s="45">
        <v>22</v>
      </c>
      <c r="H102" s="46">
        <v>0.002</v>
      </c>
      <c r="I102" s="44">
        <v>0</v>
      </c>
      <c r="J102" s="42">
        <v>0</v>
      </c>
      <c r="K102" s="92">
        <v>206</v>
      </c>
      <c r="L102" s="40">
        <v>0.002</v>
      </c>
    </row>
    <row r="103" spans="1:12" ht="28.5">
      <c r="A103" s="114">
        <v>741</v>
      </c>
      <c r="B103" s="113" t="s">
        <v>213</v>
      </c>
      <c r="C103" s="44">
        <v>578</v>
      </c>
      <c r="D103" s="46">
        <v>0.013</v>
      </c>
      <c r="E103" s="44">
        <v>837</v>
      </c>
      <c r="F103" s="40">
        <v>0.015</v>
      </c>
      <c r="G103" s="45">
        <v>192</v>
      </c>
      <c r="H103" s="46">
        <v>0.017</v>
      </c>
      <c r="I103" s="44">
        <v>1</v>
      </c>
      <c r="J103" s="42">
        <v>0.012</v>
      </c>
      <c r="K103" s="92">
        <v>1608</v>
      </c>
      <c r="L103" s="40">
        <v>0.014</v>
      </c>
    </row>
    <row r="104" spans="1:12" ht="28.5">
      <c r="A104" s="114">
        <v>742</v>
      </c>
      <c r="B104" s="113" t="s">
        <v>214</v>
      </c>
      <c r="C104" s="44">
        <v>207</v>
      </c>
      <c r="D104" s="46">
        <v>0.005</v>
      </c>
      <c r="E104" s="44">
        <v>212</v>
      </c>
      <c r="F104" s="40">
        <v>0.004</v>
      </c>
      <c r="G104" s="45">
        <v>49</v>
      </c>
      <c r="H104" s="46">
        <v>0.004</v>
      </c>
      <c r="I104" s="44">
        <v>0</v>
      </c>
      <c r="J104" s="42">
        <v>0</v>
      </c>
      <c r="K104" s="92">
        <v>468</v>
      </c>
      <c r="L104" s="40">
        <v>0.004</v>
      </c>
    </row>
    <row r="105" spans="1:12" ht="15">
      <c r="A105" s="114">
        <v>751</v>
      </c>
      <c r="B105" s="113" t="s">
        <v>215</v>
      </c>
      <c r="C105" s="44">
        <v>693</v>
      </c>
      <c r="D105" s="46">
        <v>0.016</v>
      </c>
      <c r="E105" s="44">
        <v>1010</v>
      </c>
      <c r="F105" s="40">
        <v>0.018</v>
      </c>
      <c r="G105" s="45">
        <v>168</v>
      </c>
      <c r="H105" s="46">
        <v>0.015</v>
      </c>
      <c r="I105" s="44">
        <v>0</v>
      </c>
      <c r="J105" s="42">
        <v>0</v>
      </c>
      <c r="K105" s="92">
        <v>1871</v>
      </c>
      <c r="L105" s="40">
        <v>0.017</v>
      </c>
    </row>
    <row r="106" spans="1:12" ht="28.5">
      <c r="A106" s="114">
        <v>752</v>
      </c>
      <c r="B106" s="113" t="s">
        <v>216</v>
      </c>
      <c r="C106" s="44">
        <v>174</v>
      </c>
      <c r="D106" s="46">
        <v>0.004</v>
      </c>
      <c r="E106" s="44">
        <v>429</v>
      </c>
      <c r="F106" s="40">
        <v>0.008</v>
      </c>
      <c r="G106" s="45">
        <v>80</v>
      </c>
      <c r="H106" s="46">
        <v>0.007</v>
      </c>
      <c r="I106" s="44">
        <v>1</v>
      </c>
      <c r="J106" s="42">
        <v>0.012</v>
      </c>
      <c r="K106" s="92">
        <v>684</v>
      </c>
      <c r="L106" s="40">
        <v>0.006</v>
      </c>
    </row>
    <row r="107" spans="1:12" ht="15">
      <c r="A107" s="114">
        <v>753</v>
      </c>
      <c r="B107" s="113" t="s">
        <v>217</v>
      </c>
      <c r="C107" s="44">
        <v>37</v>
      </c>
      <c r="D107" s="46">
        <v>0.001</v>
      </c>
      <c r="E107" s="44">
        <v>61</v>
      </c>
      <c r="F107" s="40">
        <v>0.001</v>
      </c>
      <c r="G107" s="45">
        <v>16</v>
      </c>
      <c r="H107" s="46">
        <v>0.001</v>
      </c>
      <c r="I107" s="44">
        <v>0</v>
      </c>
      <c r="J107" s="42">
        <v>0</v>
      </c>
      <c r="K107" s="92">
        <v>114</v>
      </c>
      <c r="L107" s="40">
        <v>0.001</v>
      </c>
    </row>
    <row r="108" spans="1:12" ht="15">
      <c r="A108" s="114">
        <v>754</v>
      </c>
      <c r="B108" s="113" t="s">
        <v>218</v>
      </c>
      <c r="C108" s="44">
        <v>612</v>
      </c>
      <c r="D108" s="46">
        <v>0.014</v>
      </c>
      <c r="E108" s="44">
        <v>866</v>
      </c>
      <c r="F108" s="40">
        <v>0.015</v>
      </c>
      <c r="G108" s="45">
        <v>158</v>
      </c>
      <c r="H108" s="46">
        <v>0.014</v>
      </c>
      <c r="I108" s="44">
        <v>4</v>
      </c>
      <c r="J108" s="42">
        <v>0.049</v>
      </c>
      <c r="K108" s="92">
        <v>1640</v>
      </c>
      <c r="L108" s="40">
        <v>0.014</v>
      </c>
    </row>
    <row r="109" spans="1:12" ht="28.5">
      <c r="A109" s="114">
        <v>811</v>
      </c>
      <c r="B109" s="113" t="s">
        <v>219</v>
      </c>
      <c r="C109" s="44">
        <v>71</v>
      </c>
      <c r="D109" s="46">
        <v>0.002</v>
      </c>
      <c r="E109" s="44">
        <v>142</v>
      </c>
      <c r="F109" s="40">
        <v>0.002</v>
      </c>
      <c r="G109" s="45">
        <v>33</v>
      </c>
      <c r="H109" s="46">
        <v>0.003</v>
      </c>
      <c r="I109" s="44">
        <v>0</v>
      </c>
      <c r="J109" s="42">
        <v>0</v>
      </c>
      <c r="K109" s="92">
        <v>246</v>
      </c>
      <c r="L109" s="40">
        <v>0.002</v>
      </c>
    </row>
    <row r="110" spans="1:12" ht="42.75">
      <c r="A110" s="114">
        <v>812</v>
      </c>
      <c r="B110" s="113" t="s">
        <v>220</v>
      </c>
      <c r="C110" s="44">
        <v>379</v>
      </c>
      <c r="D110" s="46">
        <v>0.009</v>
      </c>
      <c r="E110" s="44">
        <v>621</v>
      </c>
      <c r="F110" s="40">
        <v>0.011</v>
      </c>
      <c r="G110" s="45">
        <v>94</v>
      </c>
      <c r="H110" s="46">
        <v>0.008</v>
      </c>
      <c r="I110" s="44">
        <v>0</v>
      </c>
      <c r="J110" s="42">
        <v>0</v>
      </c>
      <c r="K110" s="92">
        <v>1094</v>
      </c>
      <c r="L110" s="40">
        <v>0.01</v>
      </c>
    </row>
    <row r="111" spans="1:12" ht="28.5">
      <c r="A111" s="114">
        <v>813</v>
      </c>
      <c r="B111" s="113" t="s">
        <v>221</v>
      </c>
      <c r="C111" s="44">
        <v>142</v>
      </c>
      <c r="D111" s="46">
        <v>0.003</v>
      </c>
      <c r="E111" s="44">
        <v>198</v>
      </c>
      <c r="F111" s="40">
        <v>0.003</v>
      </c>
      <c r="G111" s="45">
        <v>42</v>
      </c>
      <c r="H111" s="46">
        <v>0.004</v>
      </c>
      <c r="I111" s="44">
        <v>0</v>
      </c>
      <c r="J111" s="42">
        <v>0</v>
      </c>
      <c r="K111" s="92">
        <v>382</v>
      </c>
      <c r="L111" s="40">
        <v>0.003</v>
      </c>
    </row>
    <row r="112" spans="1:12" ht="28.5">
      <c r="A112" s="114">
        <v>814</v>
      </c>
      <c r="B112" s="113" t="s">
        <v>222</v>
      </c>
      <c r="C112" s="44">
        <v>184</v>
      </c>
      <c r="D112" s="46">
        <v>0.004</v>
      </c>
      <c r="E112" s="44">
        <v>331</v>
      </c>
      <c r="F112" s="40">
        <v>0.006</v>
      </c>
      <c r="G112" s="45">
        <v>65</v>
      </c>
      <c r="H112" s="46">
        <v>0.006</v>
      </c>
      <c r="I112" s="44">
        <v>0</v>
      </c>
      <c r="J112" s="42">
        <v>0</v>
      </c>
      <c r="K112" s="92">
        <v>580</v>
      </c>
      <c r="L112" s="40">
        <v>0.005</v>
      </c>
    </row>
    <row r="113" spans="1:12" ht="28.5">
      <c r="A113" s="114">
        <v>815</v>
      </c>
      <c r="B113" s="113" t="s">
        <v>223</v>
      </c>
      <c r="C113" s="44">
        <v>211</v>
      </c>
      <c r="D113" s="46">
        <v>0.005</v>
      </c>
      <c r="E113" s="44">
        <v>379</v>
      </c>
      <c r="F113" s="40">
        <v>0.007</v>
      </c>
      <c r="G113" s="45">
        <v>53</v>
      </c>
      <c r="H113" s="46">
        <v>0.005</v>
      </c>
      <c r="I113" s="44">
        <v>0</v>
      </c>
      <c r="J113" s="42">
        <v>0</v>
      </c>
      <c r="K113" s="92">
        <v>643</v>
      </c>
      <c r="L113" s="40">
        <v>0.006</v>
      </c>
    </row>
    <row r="114" spans="1:12" ht="28.5">
      <c r="A114" s="114">
        <v>816</v>
      </c>
      <c r="B114" s="113" t="s">
        <v>224</v>
      </c>
      <c r="C114" s="44">
        <v>428</v>
      </c>
      <c r="D114" s="46">
        <v>0.01</v>
      </c>
      <c r="E114" s="44">
        <v>865</v>
      </c>
      <c r="F114" s="40">
        <v>0.015</v>
      </c>
      <c r="G114" s="45">
        <v>127</v>
      </c>
      <c r="H114" s="46">
        <v>0.011</v>
      </c>
      <c r="I114" s="44">
        <v>0</v>
      </c>
      <c r="J114" s="42">
        <v>0</v>
      </c>
      <c r="K114" s="92">
        <v>1420</v>
      </c>
      <c r="L114" s="40">
        <v>0.013</v>
      </c>
    </row>
    <row r="115" spans="1:12" ht="28.5">
      <c r="A115" s="114">
        <v>817</v>
      </c>
      <c r="B115" s="113" t="s">
        <v>225</v>
      </c>
      <c r="C115" s="44">
        <v>136</v>
      </c>
      <c r="D115" s="46">
        <v>0.003</v>
      </c>
      <c r="E115" s="44">
        <v>171</v>
      </c>
      <c r="F115" s="40">
        <v>0.003</v>
      </c>
      <c r="G115" s="45">
        <v>35</v>
      </c>
      <c r="H115" s="46">
        <v>0.003</v>
      </c>
      <c r="I115" s="44">
        <v>0</v>
      </c>
      <c r="J115" s="42">
        <v>0</v>
      </c>
      <c r="K115" s="92">
        <v>342</v>
      </c>
      <c r="L115" s="40">
        <v>0.003</v>
      </c>
    </row>
    <row r="116" spans="1:12" ht="15">
      <c r="A116" s="114">
        <v>818</v>
      </c>
      <c r="B116" s="113" t="s">
        <v>226</v>
      </c>
      <c r="C116" s="44">
        <v>386</v>
      </c>
      <c r="D116" s="46">
        <v>0.009</v>
      </c>
      <c r="E116" s="44">
        <v>635</v>
      </c>
      <c r="F116" s="40">
        <v>0.011</v>
      </c>
      <c r="G116" s="45">
        <v>106</v>
      </c>
      <c r="H116" s="46">
        <v>0.009</v>
      </c>
      <c r="I116" s="44">
        <v>1</v>
      </c>
      <c r="J116" s="42">
        <v>0.012</v>
      </c>
      <c r="K116" s="92">
        <v>1128</v>
      </c>
      <c r="L116" s="40">
        <v>0.01</v>
      </c>
    </row>
    <row r="117" spans="1:12" ht="15">
      <c r="A117" s="114">
        <v>821</v>
      </c>
      <c r="B117" s="113" t="s">
        <v>227</v>
      </c>
      <c r="C117" s="44">
        <v>532</v>
      </c>
      <c r="D117" s="46">
        <v>0.012</v>
      </c>
      <c r="E117" s="44">
        <v>717</v>
      </c>
      <c r="F117" s="40">
        <v>0.013</v>
      </c>
      <c r="G117" s="45">
        <v>113</v>
      </c>
      <c r="H117" s="46">
        <v>0.01</v>
      </c>
      <c r="I117" s="44">
        <v>1</v>
      </c>
      <c r="J117" s="42">
        <v>0.012</v>
      </c>
      <c r="K117" s="92">
        <v>1363</v>
      </c>
      <c r="L117" s="40">
        <v>0.012</v>
      </c>
    </row>
    <row r="118" spans="1:12" ht="15">
      <c r="A118" s="114">
        <v>831</v>
      </c>
      <c r="B118" s="113" t="s">
        <v>228</v>
      </c>
      <c r="C118" s="44">
        <v>9</v>
      </c>
      <c r="D118" s="46">
        <v>0</v>
      </c>
      <c r="E118" s="44">
        <v>6</v>
      </c>
      <c r="F118" s="40">
        <v>0</v>
      </c>
      <c r="G118" s="45">
        <v>0</v>
      </c>
      <c r="H118" s="46">
        <v>0</v>
      </c>
      <c r="I118" s="44">
        <v>0</v>
      </c>
      <c r="J118" s="42">
        <v>0</v>
      </c>
      <c r="K118" s="92">
        <v>15</v>
      </c>
      <c r="L118" s="40">
        <v>0</v>
      </c>
    </row>
    <row r="119" spans="1:12" ht="28.5">
      <c r="A119" s="114">
        <v>832</v>
      </c>
      <c r="B119" s="113" t="s">
        <v>229</v>
      </c>
      <c r="C119" s="44">
        <v>253</v>
      </c>
      <c r="D119" s="46">
        <v>0.006</v>
      </c>
      <c r="E119" s="44">
        <v>418</v>
      </c>
      <c r="F119" s="40">
        <v>0.007</v>
      </c>
      <c r="G119" s="45">
        <v>119</v>
      </c>
      <c r="H119" s="46">
        <v>0.01</v>
      </c>
      <c r="I119" s="44">
        <v>3</v>
      </c>
      <c r="J119" s="42">
        <v>0.037</v>
      </c>
      <c r="K119" s="92">
        <v>793</v>
      </c>
      <c r="L119" s="40">
        <v>0.007</v>
      </c>
    </row>
    <row r="120" spans="1:12" ht="15">
      <c r="A120" s="114">
        <v>833</v>
      </c>
      <c r="B120" s="113" t="s">
        <v>230</v>
      </c>
      <c r="C120" s="44">
        <v>1495</v>
      </c>
      <c r="D120" s="46">
        <v>0.034</v>
      </c>
      <c r="E120" s="44">
        <v>2765</v>
      </c>
      <c r="F120" s="40">
        <v>0.048</v>
      </c>
      <c r="G120" s="45">
        <v>943</v>
      </c>
      <c r="H120" s="46">
        <v>0.082</v>
      </c>
      <c r="I120" s="44">
        <v>23</v>
      </c>
      <c r="J120" s="42">
        <v>0.284</v>
      </c>
      <c r="K120" s="92">
        <v>5226</v>
      </c>
      <c r="L120" s="40">
        <v>0.046</v>
      </c>
    </row>
    <row r="121" spans="1:12" ht="42.75">
      <c r="A121" s="115">
        <v>834</v>
      </c>
      <c r="B121" s="116" t="s">
        <v>231</v>
      </c>
      <c r="C121" s="44">
        <v>427</v>
      </c>
      <c r="D121" s="46">
        <v>0.01</v>
      </c>
      <c r="E121" s="44">
        <v>838</v>
      </c>
      <c r="F121" s="40">
        <v>0.015</v>
      </c>
      <c r="G121" s="45">
        <v>203</v>
      </c>
      <c r="H121" s="46">
        <v>0.018</v>
      </c>
      <c r="I121" s="44">
        <v>2</v>
      </c>
      <c r="J121" s="42">
        <v>0.025</v>
      </c>
      <c r="K121" s="92">
        <v>1470</v>
      </c>
      <c r="L121" s="40">
        <v>0.013</v>
      </c>
    </row>
    <row r="122" spans="1:12" ht="15">
      <c r="A122" s="115">
        <v>835</v>
      </c>
      <c r="B122" s="116" t="s">
        <v>232</v>
      </c>
      <c r="C122" s="44">
        <v>24</v>
      </c>
      <c r="D122" s="46">
        <v>0.001</v>
      </c>
      <c r="E122" s="44">
        <v>50</v>
      </c>
      <c r="F122" s="40">
        <v>0.001</v>
      </c>
      <c r="G122" s="45">
        <v>14</v>
      </c>
      <c r="H122" s="46">
        <v>0.001</v>
      </c>
      <c r="I122" s="44">
        <v>0</v>
      </c>
      <c r="J122" s="42">
        <v>0</v>
      </c>
      <c r="K122" s="92">
        <v>88</v>
      </c>
      <c r="L122" s="40">
        <v>0.001</v>
      </c>
    </row>
    <row r="123" spans="1:12" ht="28.5">
      <c r="A123" s="115">
        <v>911</v>
      </c>
      <c r="B123" s="116" t="s">
        <v>233</v>
      </c>
      <c r="C123" s="44">
        <v>2250</v>
      </c>
      <c r="D123" s="46">
        <v>0.051</v>
      </c>
      <c r="E123" s="44">
        <v>4213</v>
      </c>
      <c r="F123" s="40">
        <v>0.074</v>
      </c>
      <c r="G123" s="45">
        <v>745</v>
      </c>
      <c r="H123" s="46">
        <v>0.065</v>
      </c>
      <c r="I123" s="44">
        <v>3</v>
      </c>
      <c r="J123" s="42">
        <v>0.037</v>
      </c>
      <c r="K123" s="92">
        <v>7211</v>
      </c>
      <c r="L123" s="40">
        <v>0.064</v>
      </c>
    </row>
    <row r="124" spans="1:12" ht="42.75">
      <c r="A124" s="115">
        <v>912</v>
      </c>
      <c r="B124" s="116" t="s">
        <v>234</v>
      </c>
      <c r="C124" s="44">
        <v>109</v>
      </c>
      <c r="D124" s="46">
        <v>0.002</v>
      </c>
      <c r="E124" s="44">
        <v>198</v>
      </c>
      <c r="F124" s="40">
        <v>0.003</v>
      </c>
      <c r="G124" s="45">
        <v>42</v>
      </c>
      <c r="H124" s="46">
        <v>0.004</v>
      </c>
      <c r="I124" s="44">
        <v>1</v>
      </c>
      <c r="J124" s="42">
        <v>0.012</v>
      </c>
      <c r="K124" s="92">
        <v>350</v>
      </c>
      <c r="L124" s="40">
        <v>0.003</v>
      </c>
    </row>
    <row r="125" spans="1:12" ht="15">
      <c r="A125" s="115">
        <v>921</v>
      </c>
      <c r="B125" s="116" t="s">
        <v>235</v>
      </c>
      <c r="C125" s="44">
        <v>398</v>
      </c>
      <c r="D125" s="46">
        <v>0.009</v>
      </c>
      <c r="E125" s="44">
        <v>705</v>
      </c>
      <c r="F125" s="40">
        <v>0.012</v>
      </c>
      <c r="G125" s="45">
        <v>136</v>
      </c>
      <c r="H125" s="46">
        <v>0.012</v>
      </c>
      <c r="I125" s="44">
        <v>2</v>
      </c>
      <c r="J125" s="42">
        <v>0.025</v>
      </c>
      <c r="K125" s="92">
        <v>1241</v>
      </c>
      <c r="L125" s="40">
        <v>0.011</v>
      </c>
    </row>
    <row r="126" spans="1:12" ht="28.5">
      <c r="A126" s="115">
        <v>931</v>
      </c>
      <c r="B126" s="116" t="s">
        <v>236</v>
      </c>
      <c r="C126" s="44">
        <v>194</v>
      </c>
      <c r="D126" s="46">
        <v>0.004</v>
      </c>
      <c r="E126" s="44">
        <v>352</v>
      </c>
      <c r="F126" s="40">
        <v>0.006</v>
      </c>
      <c r="G126" s="45">
        <v>93</v>
      </c>
      <c r="H126" s="46">
        <v>0.008</v>
      </c>
      <c r="I126" s="44">
        <v>2</v>
      </c>
      <c r="J126" s="42">
        <v>0.025</v>
      </c>
      <c r="K126" s="92">
        <v>641</v>
      </c>
      <c r="L126" s="40">
        <v>0.006</v>
      </c>
    </row>
    <row r="127" spans="1:12" ht="15">
      <c r="A127" s="115">
        <v>932</v>
      </c>
      <c r="B127" s="116" t="s">
        <v>237</v>
      </c>
      <c r="C127" s="44">
        <v>1423</v>
      </c>
      <c r="D127" s="46">
        <v>0.032</v>
      </c>
      <c r="E127" s="44">
        <v>2607</v>
      </c>
      <c r="F127" s="40">
        <v>0.046</v>
      </c>
      <c r="G127" s="45">
        <v>395</v>
      </c>
      <c r="H127" s="46">
        <v>0.034</v>
      </c>
      <c r="I127" s="44">
        <v>1</v>
      </c>
      <c r="J127" s="42">
        <v>0.012</v>
      </c>
      <c r="K127" s="92">
        <v>4426</v>
      </c>
      <c r="L127" s="40">
        <v>0.039</v>
      </c>
    </row>
    <row r="128" spans="1:12" ht="15">
      <c r="A128" s="115">
        <v>933</v>
      </c>
      <c r="B128" s="116" t="s">
        <v>238</v>
      </c>
      <c r="C128" s="44">
        <v>1525</v>
      </c>
      <c r="D128" s="46">
        <v>0.034</v>
      </c>
      <c r="E128" s="44">
        <v>3100</v>
      </c>
      <c r="F128" s="40">
        <v>0.054</v>
      </c>
      <c r="G128" s="45">
        <v>572</v>
      </c>
      <c r="H128" s="46">
        <v>0.05</v>
      </c>
      <c r="I128" s="44">
        <v>4</v>
      </c>
      <c r="J128" s="42">
        <v>0.049</v>
      </c>
      <c r="K128" s="92">
        <v>5201</v>
      </c>
      <c r="L128" s="40">
        <v>0.046</v>
      </c>
    </row>
    <row r="129" spans="1:12" ht="15">
      <c r="A129" s="115">
        <v>941</v>
      </c>
      <c r="B129" s="116" t="s">
        <v>239</v>
      </c>
      <c r="C129" s="44">
        <v>691</v>
      </c>
      <c r="D129" s="46">
        <v>0.016</v>
      </c>
      <c r="E129" s="44">
        <v>745</v>
      </c>
      <c r="F129" s="40">
        <v>0.013</v>
      </c>
      <c r="G129" s="45">
        <v>82</v>
      </c>
      <c r="H129" s="46">
        <v>0.007</v>
      </c>
      <c r="I129" s="44">
        <v>1</v>
      </c>
      <c r="J129" s="42">
        <v>0.012</v>
      </c>
      <c r="K129" s="92">
        <v>1519</v>
      </c>
      <c r="L129" s="40">
        <v>0.013</v>
      </c>
    </row>
    <row r="130" spans="1:12" ht="42.75">
      <c r="A130" s="115">
        <v>951</v>
      </c>
      <c r="B130" s="116" t="s">
        <v>240</v>
      </c>
      <c r="C130" s="44">
        <v>7</v>
      </c>
      <c r="D130" s="46">
        <v>0</v>
      </c>
      <c r="E130" s="44">
        <v>15</v>
      </c>
      <c r="F130" s="40">
        <v>0</v>
      </c>
      <c r="G130" s="45">
        <v>2</v>
      </c>
      <c r="H130" s="46">
        <v>0</v>
      </c>
      <c r="I130" s="44">
        <v>0</v>
      </c>
      <c r="J130" s="42">
        <v>0</v>
      </c>
      <c r="K130" s="92">
        <v>24</v>
      </c>
      <c r="L130" s="40">
        <v>0</v>
      </c>
    </row>
    <row r="131" spans="1:12" ht="15">
      <c r="A131" s="115">
        <v>952</v>
      </c>
      <c r="B131" s="116" t="s">
        <v>241</v>
      </c>
      <c r="C131" s="44">
        <v>0</v>
      </c>
      <c r="D131" s="46">
        <v>0</v>
      </c>
      <c r="E131" s="44">
        <v>1</v>
      </c>
      <c r="F131" s="40">
        <v>0</v>
      </c>
      <c r="G131" s="45">
        <v>1</v>
      </c>
      <c r="H131" s="46">
        <v>0</v>
      </c>
      <c r="I131" s="44">
        <v>0</v>
      </c>
      <c r="J131" s="42">
        <v>0</v>
      </c>
      <c r="K131" s="92">
        <v>2</v>
      </c>
      <c r="L131" s="40">
        <v>0</v>
      </c>
    </row>
    <row r="132" spans="1:12" ht="15">
      <c r="A132" s="115">
        <v>961</v>
      </c>
      <c r="B132" s="116" t="s">
        <v>242</v>
      </c>
      <c r="C132" s="44">
        <v>206</v>
      </c>
      <c r="D132" s="46">
        <v>0.005</v>
      </c>
      <c r="E132" s="44">
        <v>389</v>
      </c>
      <c r="F132" s="40">
        <v>0.007</v>
      </c>
      <c r="G132" s="45">
        <v>61</v>
      </c>
      <c r="H132" s="46">
        <v>0.005</v>
      </c>
      <c r="I132" s="44">
        <v>0</v>
      </c>
      <c r="J132" s="42">
        <v>0</v>
      </c>
      <c r="K132" s="92">
        <v>656</v>
      </c>
      <c r="L132" s="40">
        <v>0.006</v>
      </c>
    </row>
    <row r="133" spans="1:12" ht="15.75" thickBot="1">
      <c r="A133" s="115">
        <v>962</v>
      </c>
      <c r="B133" s="116" t="s">
        <v>243</v>
      </c>
      <c r="C133" s="44">
        <v>2308</v>
      </c>
      <c r="D133" s="46">
        <v>0.052</v>
      </c>
      <c r="E133" s="44">
        <v>2968</v>
      </c>
      <c r="F133" s="40">
        <v>0.052</v>
      </c>
      <c r="G133" s="45">
        <v>620</v>
      </c>
      <c r="H133" s="46">
        <v>0.054</v>
      </c>
      <c r="I133" s="44">
        <v>3</v>
      </c>
      <c r="J133" s="42">
        <v>0.037</v>
      </c>
      <c r="K133" s="92">
        <v>5899</v>
      </c>
      <c r="L133" s="40">
        <v>0.052</v>
      </c>
    </row>
    <row r="134" spans="1:12" ht="15.75" thickBot="1">
      <c r="A134" s="118"/>
      <c r="B134" s="119" t="s">
        <v>244</v>
      </c>
      <c r="C134" s="71">
        <v>44512</v>
      </c>
      <c r="D134" s="52">
        <v>1</v>
      </c>
      <c r="E134" s="71">
        <v>57120</v>
      </c>
      <c r="F134" s="52">
        <v>1</v>
      </c>
      <c r="G134" s="71">
        <v>11490</v>
      </c>
      <c r="H134" s="52">
        <v>1</v>
      </c>
      <c r="I134" s="71">
        <v>81</v>
      </c>
      <c r="J134" s="52">
        <v>1</v>
      </c>
      <c r="K134" s="71">
        <v>113202</v>
      </c>
      <c r="L134" s="52">
        <v>1</v>
      </c>
    </row>
    <row r="135" spans="1:12" ht="15.75" thickBot="1">
      <c r="A135" s="120"/>
      <c r="B135" s="121" t="s">
        <v>324</v>
      </c>
      <c r="C135" s="122">
        <v>7886</v>
      </c>
      <c r="D135" s="124">
        <v>0.177</v>
      </c>
      <c r="E135" s="122">
        <v>1544</v>
      </c>
      <c r="F135" s="124">
        <v>0.027</v>
      </c>
      <c r="G135" s="122">
        <v>103</v>
      </c>
      <c r="H135" s="124">
        <v>0.009</v>
      </c>
      <c r="I135" s="122">
        <v>0</v>
      </c>
      <c r="J135" s="137">
        <v>0</v>
      </c>
      <c r="K135" s="138">
        <v>9533</v>
      </c>
      <c r="L135" s="124">
        <v>0.084</v>
      </c>
    </row>
    <row r="136" spans="1:12" ht="15.75" thickBot="1">
      <c r="A136" s="125"/>
      <c r="B136" s="126" t="s">
        <v>70</v>
      </c>
      <c r="C136" s="20">
        <v>52398</v>
      </c>
      <c r="D136" s="139">
        <v>1.18</v>
      </c>
      <c r="E136" s="20">
        <v>58664</v>
      </c>
      <c r="F136" s="139">
        <v>1.03</v>
      </c>
      <c r="G136" s="20">
        <v>11593</v>
      </c>
      <c r="H136" s="139">
        <v>1.01</v>
      </c>
      <c r="I136" s="20">
        <v>81</v>
      </c>
      <c r="J136" s="139">
        <v>1</v>
      </c>
      <c r="K136" s="20">
        <v>122735</v>
      </c>
      <c r="L136" s="139"/>
    </row>
    <row r="137" spans="1:12" ht="15">
      <c r="A137" s="23"/>
      <c r="B137" s="127"/>
      <c r="C137" s="24"/>
      <c r="D137" s="140"/>
      <c r="E137" s="24"/>
      <c r="F137" s="140"/>
      <c r="G137" s="24"/>
      <c r="H137" s="140"/>
      <c r="I137" s="24"/>
      <c r="J137" s="140"/>
      <c r="K137" s="24"/>
      <c r="L137" s="140"/>
    </row>
    <row r="138" spans="1:12" ht="15">
      <c r="A138" s="55" t="s">
        <v>71</v>
      </c>
      <c r="B138" s="128"/>
      <c r="C138" s="141"/>
      <c r="D138" s="129"/>
      <c r="E138" s="141"/>
      <c r="F138" s="129"/>
      <c r="G138" s="142"/>
      <c r="H138" s="129"/>
      <c r="I138" s="142"/>
      <c r="J138" s="129"/>
      <c r="K138" s="143"/>
      <c r="L138" s="144"/>
    </row>
    <row r="139" spans="1:12" ht="45.75" customHeight="1">
      <c r="A139" s="387" t="s">
        <v>246</v>
      </c>
      <c r="B139" s="387"/>
      <c r="C139" s="387"/>
      <c r="D139" s="387"/>
      <c r="E139" s="387"/>
      <c r="F139" s="387"/>
      <c r="G139" s="387"/>
      <c r="H139" s="387"/>
      <c r="I139" s="387"/>
      <c r="J139" s="387"/>
      <c r="K139" s="387"/>
      <c r="L139" s="387"/>
    </row>
    <row r="140" spans="1:12" ht="15">
      <c r="A140" s="56" t="s">
        <v>79</v>
      </c>
      <c r="B140" s="28"/>
      <c r="C140" s="28"/>
      <c r="D140" s="144"/>
      <c r="E140" s="28"/>
      <c r="F140" s="144"/>
      <c r="G140" s="28"/>
      <c r="H140" s="144"/>
      <c r="I140" s="28"/>
      <c r="J140" s="144"/>
      <c r="K140" s="143"/>
      <c r="L140" s="144"/>
    </row>
    <row r="141" spans="1:12" ht="15">
      <c r="A141" s="145"/>
      <c r="B141" s="145"/>
      <c r="C141" s="107"/>
      <c r="D141" s="133"/>
      <c r="E141" s="107"/>
      <c r="F141" s="133"/>
      <c r="G141" s="107"/>
      <c r="H141" s="133"/>
      <c r="I141" s="107"/>
      <c r="J141" s="133"/>
      <c r="K141" s="145"/>
      <c r="L141" s="133"/>
    </row>
  </sheetData>
  <sheetProtection/>
  <mergeCells count="10">
    <mergeCell ref="A139:L139"/>
    <mergeCell ref="A1:L1"/>
    <mergeCell ref="A2:A4"/>
    <mergeCell ref="B2:B4"/>
    <mergeCell ref="C2:J2"/>
    <mergeCell ref="K2:L3"/>
    <mergeCell ref="C3:D3"/>
    <mergeCell ref="E3:F3"/>
    <mergeCell ref="G3:H3"/>
    <mergeCell ref="I3:J3"/>
  </mergeCells>
  <printOptions horizontalCentered="1"/>
  <pageMargins left="0.7" right="0.7" top="0.75" bottom="0.75" header="0.3" footer="0.3"/>
  <pageSetup fitToHeight="1" fitToWidth="1" horizontalDpi="600" verticalDpi="600" orientation="landscape" paperSize="9" scale="18" r:id="rId1"/>
</worksheet>
</file>

<file path=xl/worksheets/sheet13.xml><?xml version="1.0" encoding="utf-8"?>
<worksheet xmlns="http://schemas.openxmlformats.org/spreadsheetml/2006/main" xmlns:r="http://schemas.openxmlformats.org/officeDocument/2006/relationships">
  <sheetPr>
    <pageSetUpPr fitToPage="1"/>
  </sheetPr>
  <dimension ref="A1:L141"/>
  <sheetViews>
    <sheetView zoomScalePageLayoutView="0" workbookViewId="0" topLeftCell="A111">
      <selection activeCell="C5" sqref="C5:L136"/>
    </sheetView>
  </sheetViews>
  <sheetFormatPr defaultColWidth="11.421875" defaultRowHeight="15"/>
  <cols>
    <col min="1" max="1" width="7.140625" style="263" customWidth="1"/>
    <col min="2" max="2" width="71.8515625" style="263" customWidth="1"/>
    <col min="3" max="8" width="9.57421875" style="263" customWidth="1"/>
    <col min="9" max="9" width="11.421875" style="263" customWidth="1"/>
    <col min="10" max="11" width="9.57421875" style="263" customWidth="1"/>
    <col min="12" max="16384" width="11.421875" style="263" customWidth="1"/>
  </cols>
  <sheetData>
    <row r="1" spans="1:12" ht="24.75" customHeight="1" thickBot="1" thickTop="1">
      <c r="A1" s="316" t="s">
        <v>383</v>
      </c>
      <c r="B1" s="397"/>
      <c r="C1" s="368"/>
      <c r="D1" s="368"/>
      <c r="E1" s="368"/>
      <c r="F1" s="368"/>
      <c r="G1" s="368"/>
      <c r="H1" s="368"/>
      <c r="I1" s="368"/>
      <c r="J1" s="368"/>
      <c r="K1" s="318"/>
      <c r="L1" s="107"/>
    </row>
    <row r="2" spans="1:12" ht="16.5" thickBot="1" thickTop="1">
      <c r="A2" s="389" t="s">
        <v>110</v>
      </c>
      <c r="B2" s="392" t="s">
        <v>111</v>
      </c>
      <c r="C2" s="369" t="s">
        <v>73</v>
      </c>
      <c r="D2" s="370"/>
      <c r="E2" s="370"/>
      <c r="F2" s="370"/>
      <c r="G2" s="370"/>
      <c r="H2" s="370"/>
      <c r="I2" s="370"/>
      <c r="J2" s="371" t="s">
        <v>70</v>
      </c>
      <c r="K2" s="372"/>
      <c r="L2" s="107"/>
    </row>
    <row r="3" spans="1:12" ht="15">
      <c r="A3" s="390"/>
      <c r="B3" s="393"/>
      <c r="C3" s="399" t="s">
        <v>74</v>
      </c>
      <c r="D3" s="376"/>
      <c r="E3" s="375" t="s">
        <v>75</v>
      </c>
      <c r="F3" s="376"/>
      <c r="G3" s="375" t="s">
        <v>76</v>
      </c>
      <c r="H3" s="376"/>
      <c r="I3" s="59" t="s">
        <v>77</v>
      </c>
      <c r="J3" s="373"/>
      <c r="K3" s="374"/>
      <c r="L3" s="107"/>
    </row>
    <row r="4" spans="1:12" ht="15.75" thickBot="1">
      <c r="A4" s="391"/>
      <c r="B4" s="394"/>
      <c r="C4" s="29" t="s">
        <v>55</v>
      </c>
      <c r="D4" s="134" t="s">
        <v>56</v>
      </c>
      <c r="E4" s="31" t="s">
        <v>55</v>
      </c>
      <c r="F4" s="134" t="s">
        <v>56</v>
      </c>
      <c r="G4" s="31" t="s">
        <v>55</v>
      </c>
      <c r="H4" s="134" t="s">
        <v>56</v>
      </c>
      <c r="I4" s="31" t="s">
        <v>55</v>
      </c>
      <c r="J4" s="62" t="s">
        <v>55</v>
      </c>
      <c r="K4" s="136" t="s">
        <v>56</v>
      </c>
      <c r="L4" s="107"/>
    </row>
    <row r="5" spans="1:12" ht="15">
      <c r="A5" s="110" t="s">
        <v>112</v>
      </c>
      <c r="B5" s="111" t="s">
        <v>113</v>
      </c>
      <c r="C5" s="65">
        <v>1</v>
      </c>
      <c r="D5" s="146">
        <v>5.923468783319512E-05</v>
      </c>
      <c r="E5" s="65">
        <v>4</v>
      </c>
      <c r="F5" s="146">
        <v>0.00023993761621978285</v>
      </c>
      <c r="G5" s="65">
        <v>0</v>
      </c>
      <c r="H5" s="146">
        <v>0</v>
      </c>
      <c r="I5" s="147">
        <v>0</v>
      </c>
      <c r="J5" s="39">
        <v>5</v>
      </c>
      <c r="K5" s="146">
        <v>0.0001370463764938055</v>
      </c>
      <c r="L5" s="107"/>
    </row>
    <row r="6" spans="1:12" ht="15">
      <c r="A6" s="112" t="s">
        <v>114</v>
      </c>
      <c r="B6" s="113" t="s">
        <v>115</v>
      </c>
      <c r="C6" s="44">
        <v>0</v>
      </c>
      <c r="D6" s="148">
        <v>0</v>
      </c>
      <c r="E6" s="44">
        <v>0</v>
      </c>
      <c r="F6" s="148">
        <v>0</v>
      </c>
      <c r="G6" s="44">
        <v>0</v>
      </c>
      <c r="H6" s="148">
        <v>0</v>
      </c>
      <c r="I6" s="149">
        <v>0</v>
      </c>
      <c r="J6" s="43">
        <v>0</v>
      </c>
      <c r="K6" s="148">
        <v>0</v>
      </c>
      <c r="L6" s="107"/>
    </row>
    <row r="7" spans="1:12" ht="15">
      <c r="A7" s="112" t="s">
        <v>116</v>
      </c>
      <c r="B7" s="113" t="s">
        <v>117</v>
      </c>
      <c r="C7" s="44">
        <v>54</v>
      </c>
      <c r="D7" s="148">
        <v>0.0031986731429925366</v>
      </c>
      <c r="E7" s="44">
        <v>90</v>
      </c>
      <c r="F7" s="148">
        <v>0.005398596364945114</v>
      </c>
      <c r="G7" s="44">
        <v>15</v>
      </c>
      <c r="H7" s="148">
        <v>0.005122950819672131</v>
      </c>
      <c r="I7" s="149">
        <v>0</v>
      </c>
      <c r="J7" s="43">
        <v>159</v>
      </c>
      <c r="K7" s="148">
        <v>0.004358074772503015</v>
      </c>
      <c r="L7" s="107"/>
    </row>
    <row r="8" spans="1:12" ht="28.5">
      <c r="A8" s="114">
        <v>111</v>
      </c>
      <c r="B8" s="113" t="s">
        <v>118</v>
      </c>
      <c r="C8" s="44">
        <v>7</v>
      </c>
      <c r="D8" s="148">
        <v>0.0004146428148323658</v>
      </c>
      <c r="E8" s="44">
        <v>2</v>
      </c>
      <c r="F8" s="148">
        <v>0.00011996880810989142</v>
      </c>
      <c r="G8" s="44">
        <v>0</v>
      </c>
      <c r="H8" s="148">
        <v>0</v>
      </c>
      <c r="I8" s="149">
        <v>0</v>
      </c>
      <c r="J8" s="43">
        <v>9</v>
      </c>
      <c r="K8" s="148">
        <v>0.0002466834776888499</v>
      </c>
      <c r="L8" s="107"/>
    </row>
    <row r="9" spans="1:12" ht="15">
      <c r="A9" s="114">
        <v>112</v>
      </c>
      <c r="B9" s="113" t="s">
        <v>119</v>
      </c>
      <c r="C9" s="44">
        <v>14</v>
      </c>
      <c r="D9" s="148">
        <v>0.0008292856296647316</v>
      </c>
      <c r="E9" s="44">
        <v>8</v>
      </c>
      <c r="F9" s="148">
        <v>0.0004798752324395657</v>
      </c>
      <c r="G9" s="44">
        <v>4</v>
      </c>
      <c r="H9" s="148">
        <v>0.001366120218579235</v>
      </c>
      <c r="I9" s="149">
        <v>0</v>
      </c>
      <c r="J9" s="43">
        <v>26</v>
      </c>
      <c r="K9" s="148">
        <v>0.0007126411577677886</v>
      </c>
      <c r="L9" s="107"/>
    </row>
    <row r="10" spans="1:12" ht="28.5">
      <c r="A10" s="114">
        <v>121</v>
      </c>
      <c r="B10" s="113" t="s">
        <v>120</v>
      </c>
      <c r="C10" s="44">
        <v>68</v>
      </c>
      <c r="D10" s="148">
        <v>0.004027958772657268</v>
      </c>
      <c r="E10" s="44">
        <v>51</v>
      </c>
      <c r="F10" s="148">
        <v>0.0030592046068022316</v>
      </c>
      <c r="G10" s="44">
        <v>13</v>
      </c>
      <c r="H10" s="148">
        <v>0.004439890710382513</v>
      </c>
      <c r="I10" s="149">
        <v>0</v>
      </c>
      <c r="J10" s="43">
        <v>132</v>
      </c>
      <c r="K10" s="148">
        <v>0.003618024339436465</v>
      </c>
      <c r="L10" s="107"/>
    </row>
    <row r="11" spans="1:12" ht="28.5">
      <c r="A11" s="114">
        <v>122</v>
      </c>
      <c r="B11" s="113" t="s">
        <v>121</v>
      </c>
      <c r="C11" s="44">
        <v>49</v>
      </c>
      <c r="D11" s="148">
        <v>0.0029024997038265606</v>
      </c>
      <c r="E11" s="44">
        <v>45</v>
      </c>
      <c r="F11" s="148">
        <v>0.002699298182472557</v>
      </c>
      <c r="G11" s="44">
        <v>10</v>
      </c>
      <c r="H11" s="148">
        <v>0.0034153005464480873</v>
      </c>
      <c r="I11" s="149">
        <v>0</v>
      </c>
      <c r="J11" s="43">
        <v>104</v>
      </c>
      <c r="K11" s="148">
        <v>0.0028505646310711544</v>
      </c>
      <c r="L11" s="107"/>
    </row>
    <row r="12" spans="1:12" ht="15">
      <c r="A12" s="114">
        <v>131</v>
      </c>
      <c r="B12" s="113" t="s">
        <v>122</v>
      </c>
      <c r="C12" s="44">
        <v>1</v>
      </c>
      <c r="D12" s="148">
        <v>5.923468783319512E-05</v>
      </c>
      <c r="E12" s="44">
        <v>0</v>
      </c>
      <c r="F12" s="148">
        <v>0</v>
      </c>
      <c r="G12" s="44">
        <v>0</v>
      </c>
      <c r="H12" s="148">
        <v>0</v>
      </c>
      <c r="I12" s="149">
        <v>0</v>
      </c>
      <c r="J12" s="43">
        <v>1</v>
      </c>
      <c r="K12" s="148">
        <v>2.74092752987611E-05</v>
      </c>
      <c r="L12" s="107"/>
    </row>
    <row r="13" spans="1:12" ht="28.5">
      <c r="A13" s="114">
        <v>132</v>
      </c>
      <c r="B13" s="113" t="s">
        <v>123</v>
      </c>
      <c r="C13" s="44">
        <v>9</v>
      </c>
      <c r="D13" s="148">
        <v>0.0005331121904987561</v>
      </c>
      <c r="E13" s="44">
        <v>14</v>
      </c>
      <c r="F13" s="148">
        <v>0.00083978165676924</v>
      </c>
      <c r="G13" s="44">
        <v>1</v>
      </c>
      <c r="H13" s="148">
        <v>0.00034153005464480874</v>
      </c>
      <c r="I13" s="149">
        <v>0</v>
      </c>
      <c r="J13" s="43">
        <v>24</v>
      </c>
      <c r="K13" s="148">
        <v>0.0006578226071702664</v>
      </c>
      <c r="L13" s="107"/>
    </row>
    <row r="14" spans="1:12" ht="28.5">
      <c r="A14" s="114">
        <v>133</v>
      </c>
      <c r="B14" s="113" t="s">
        <v>124</v>
      </c>
      <c r="C14" s="44">
        <v>4</v>
      </c>
      <c r="D14" s="148">
        <v>0.00023693875133278048</v>
      </c>
      <c r="E14" s="44">
        <v>3</v>
      </c>
      <c r="F14" s="148">
        <v>0.00017995321216483713</v>
      </c>
      <c r="G14" s="44">
        <v>2</v>
      </c>
      <c r="H14" s="148">
        <v>0.0006830601092896175</v>
      </c>
      <c r="I14" s="149">
        <v>0</v>
      </c>
      <c r="J14" s="43">
        <v>9</v>
      </c>
      <c r="K14" s="148">
        <v>0.0002466834776888499</v>
      </c>
      <c r="L14" s="107"/>
    </row>
    <row r="15" spans="1:12" ht="15">
      <c r="A15" s="114">
        <v>134</v>
      </c>
      <c r="B15" s="113" t="s">
        <v>125</v>
      </c>
      <c r="C15" s="44">
        <v>48</v>
      </c>
      <c r="D15" s="148">
        <v>0.0028432650159933657</v>
      </c>
      <c r="E15" s="44">
        <v>45</v>
      </c>
      <c r="F15" s="148">
        <v>0.002699298182472557</v>
      </c>
      <c r="G15" s="44">
        <v>7</v>
      </c>
      <c r="H15" s="148">
        <v>0.0023907103825136613</v>
      </c>
      <c r="I15" s="149">
        <v>0</v>
      </c>
      <c r="J15" s="43">
        <v>100</v>
      </c>
      <c r="K15" s="148">
        <v>0.00274092752987611</v>
      </c>
      <c r="L15" s="107"/>
    </row>
    <row r="16" spans="1:12" ht="15">
      <c r="A16" s="114">
        <v>141</v>
      </c>
      <c r="B16" s="113" t="s">
        <v>126</v>
      </c>
      <c r="C16" s="44">
        <v>9</v>
      </c>
      <c r="D16" s="148">
        <v>0.0005331121904987561</v>
      </c>
      <c r="E16" s="44">
        <v>25</v>
      </c>
      <c r="F16" s="148">
        <v>0.001499610101373643</v>
      </c>
      <c r="G16" s="44">
        <v>3</v>
      </c>
      <c r="H16" s="148">
        <v>0.0010245901639344263</v>
      </c>
      <c r="I16" s="149">
        <v>0</v>
      </c>
      <c r="J16" s="43">
        <v>37</v>
      </c>
      <c r="K16" s="148">
        <v>0.0010141431860541607</v>
      </c>
      <c r="L16" s="107"/>
    </row>
    <row r="17" spans="1:12" ht="15">
      <c r="A17" s="114">
        <v>142</v>
      </c>
      <c r="B17" s="113" t="s">
        <v>127</v>
      </c>
      <c r="C17" s="44">
        <v>13</v>
      </c>
      <c r="D17" s="148">
        <v>0.0007700509418315366</v>
      </c>
      <c r="E17" s="44">
        <v>15</v>
      </c>
      <c r="F17" s="148">
        <v>0.0008997660608241857</v>
      </c>
      <c r="G17" s="44">
        <v>1</v>
      </c>
      <c r="H17" s="148">
        <v>0.00034153005464480874</v>
      </c>
      <c r="I17" s="149">
        <v>0</v>
      </c>
      <c r="J17" s="43">
        <v>29</v>
      </c>
      <c r="K17" s="148">
        <v>0.000794868983664072</v>
      </c>
      <c r="L17" s="107"/>
    </row>
    <row r="18" spans="1:12" ht="15">
      <c r="A18" s="114">
        <v>143</v>
      </c>
      <c r="B18" s="113" t="s">
        <v>128</v>
      </c>
      <c r="C18" s="44">
        <v>20</v>
      </c>
      <c r="D18" s="148">
        <v>0.0011846937566639024</v>
      </c>
      <c r="E18" s="44">
        <v>13</v>
      </c>
      <c r="F18" s="148">
        <v>0.0007797972527142943</v>
      </c>
      <c r="G18" s="44">
        <v>6</v>
      </c>
      <c r="H18" s="148">
        <v>0.0020491803278688526</v>
      </c>
      <c r="I18" s="149">
        <v>0</v>
      </c>
      <c r="J18" s="43">
        <v>39</v>
      </c>
      <c r="K18" s="148">
        <v>0.001068961736651683</v>
      </c>
      <c r="L18" s="107"/>
    </row>
    <row r="19" spans="1:12" ht="15">
      <c r="A19" s="114">
        <v>211</v>
      </c>
      <c r="B19" s="113" t="s">
        <v>129</v>
      </c>
      <c r="C19" s="44">
        <v>36</v>
      </c>
      <c r="D19" s="148">
        <v>0.0021324487619950243</v>
      </c>
      <c r="E19" s="44">
        <v>12</v>
      </c>
      <c r="F19" s="148">
        <v>0.0007198128486593485</v>
      </c>
      <c r="G19" s="44">
        <v>5</v>
      </c>
      <c r="H19" s="148">
        <v>0.0017076502732240437</v>
      </c>
      <c r="I19" s="149">
        <v>0</v>
      </c>
      <c r="J19" s="43">
        <v>53</v>
      </c>
      <c r="K19" s="148">
        <v>0.0014526915908343384</v>
      </c>
      <c r="L19" s="107"/>
    </row>
    <row r="20" spans="1:12" ht="15">
      <c r="A20" s="114">
        <v>212</v>
      </c>
      <c r="B20" s="113" t="s">
        <v>130</v>
      </c>
      <c r="C20" s="44">
        <v>2</v>
      </c>
      <c r="D20" s="148">
        <v>0.00011846937566639024</v>
      </c>
      <c r="E20" s="44">
        <v>2</v>
      </c>
      <c r="F20" s="148">
        <v>0.00011996880810989142</v>
      </c>
      <c r="G20" s="44">
        <v>1</v>
      </c>
      <c r="H20" s="148">
        <v>0.00034153005464480874</v>
      </c>
      <c r="I20" s="149">
        <v>0</v>
      </c>
      <c r="J20" s="43">
        <v>5</v>
      </c>
      <c r="K20" s="148">
        <v>0.0001370463764938055</v>
      </c>
      <c r="L20" s="107"/>
    </row>
    <row r="21" spans="1:12" ht="15">
      <c r="A21" s="114">
        <v>213</v>
      </c>
      <c r="B21" s="113" t="s">
        <v>131</v>
      </c>
      <c r="C21" s="44">
        <v>20</v>
      </c>
      <c r="D21" s="148">
        <v>0.0011846937566639024</v>
      </c>
      <c r="E21" s="44">
        <v>5</v>
      </c>
      <c r="F21" s="148">
        <v>0.00029992202027472856</v>
      </c>
      <c r="G21" s="44">
        <v>3</v>
      </c>
      <c r="H21" s="148">
        <v>0.0010245901639344263</v>
      </c>
      <c r="I21" s="149">
        <v>0</v>
      </c>
      <c r="J21" s="43">
        <v>28</v>
      </c>
      <c r="K21" s="148">
        <v>0.0007674597083653108</v>
      </c>
      <c r="L21" s="107"/>
    </row>
    <row r="22" spans="1:12" ht="15">
      <c r="A22" s="114">
        <v>214</v>
      </c>
      <c r="B22" s="113" t="s">
        <v>132</v>
      </c>
      <c r="C22" s="44">
        <v>36</v>
      </c>
      <c r="D22" s="148">
        <v>0.0021324487619950243</v>
      </c>
      <c r="E22" s="44">
        <v>11</v>
      </c>
      <c r="F22" s="148">
        <v>0.0006598284446044029</v>
      </c>
      <c r="G22" s="44">
        <v>2</v>
      </c>
      <c r="H22" s="148">
        <v>0.0006830601092896175</v>
      </c>
      <c r="I22" s="149">
        <v>0</v>
      </c>
      <c r="J22" s="43">
        <v>49</v>
      </c>
      <c r="K22" s="148">
        <v>0.001343054489639294</v>
      </c>
      <c r="L22" s="107"/>
    </row>
    <row r="23" spans="1:12" ht="15">
      <c r="A23" s="114">
        <v>215</v>
      </c>
      <c r="B23" s="113" t="s">
        <v>133</v>
      </c>
      <c r="C23" s="44">
        <v>2</v>
      </c>
      <c r="D23" s="148">
        <v>0.00011846937566639024</v>
      </c>
      <c r="E23" s="44">
        <v>0</v>
      </c>
      <c r="F23" s="148">
        <v>0</v>
      </c>
      <c r="G23" s="44">
        <v>0</v>
      </c>
      <c r="H23" s="148">
        <v>0</v>
      </c>
      <c r="I23" s="149">
        <v>0</v>
      </c>
      <c r="J23" s="43">
        <v>2</v>
      </c>
      <c r="K23" s="148">
        <v>5.48185505975222E-05</v>
      </c>
      <c r="L23" s="107"/>
    </row>
    <row r="24" spans="1:12" ht="15">
      <c r="A24" s="114">
        <v>216</v>
      </c>
      <c r="B24" s="113" t="s">
        <v>134</v>
      </c>
      <c r="C24" s="44">
        <v>12</v>
      </c>
      <c r="D24" s="148">
        <v>0.0007108162539983414</v>
      </c>
      <c r="E24" s="44">
        <v>8</v>
      </c>
      <c r="F24" s="148">
        <v>0.0004798752324395657</v>
      </c>
      <c r="G24" s="44">
        <v>2</v>
      </c>
      <c r="H24" s="148">
        <v>0.0006830601092896175</v>
      </c>
      <c r="I24" s="149">
        <v>0</v>
      </c>
      <c r="J24" s="43">
        <v>22</v>
      </c>
      <c r="K24" s="148">
        <v>0.0006030040565727442</v>
      </c>
      <c r="L24" s="107"/>
    </row>
    <row r="25" spans="1:12" ht="15">
      <c r="A25" s="114">
        <v>221</v>
      </c>
      <c r="B25" s="113" t="s">
        <v>135</v>
      </c>
      <c r="C25" s="44">
        <v>210</v>
      </c>
      <c r="D25" s="148">
        <v>0.012439284444970975</v>
      </c>
      <c r="E25" s="44">
        <v>9</v>
      </c>
      <c r="F25" s="148">
        <v>0.0005398596364945115</v>
      </c>
      <c r="G25" s="44">
        <v>2</v>
      </c>
      <c r="H25" s="148">
        <v>0.0006830601092896175</v>
      </c>
      <c r="I25" s="149">
        <v>0</v>
      </c>
      <c r="J25" s="43">
        <v>221</v>
      </c>
      <c r="K25" s="148">
        <v>0.006057449841026203</v>
      </c>
      <c r="L25" s="107"/>
    </row>
    <row r="26" spans="1:12" ht="15">
      <c r="A26" s="114">
        <v>222</v>
      </c>
      <c r="B26" s="113" t="s">
        <v>136</v>
      </c>
      <c r="C26" s="44">
        <v>583</v>
      </c>
      <c r="D26" s="148">
        <v>0.034533823006752756</v>
      </c>
      <c r="E26" s="44">
        <v>129</v>
      </c>
      <c r="F26" s="148">
        <v>0.007737988123087997</v>
      </c>
      <c r="G26" s="44">
        <v>28</v>
      </c>
      <c r="H26" s="148">
        <v>0.009562841530054645</v>
      </c>
      <c r="I26" s="149">
        <v>0</v>
      </c>
      <c r="J26" s="43">
        <v>740</v>
      </c>
      <c r="K26" s="148">
        <v>0.020282863721083216</v>
      </c>
      <c r="L26" s="107"/>
    </row>
    <row r="27" spans="1:12" ht="28.5">
      <c r="A27" s="114">
        <v>223</v>
      </c>
      <c r="B27" s="113" t="s">
        <v>137</v>
      </c>
      <c r="C27" s="44">
        <v>33</v>
      </c>
      <c r="D27" s="148">
        <v>0.001954744698495439</v>
      </c>
      <c r="E27" s="44">
        <v>12</v>
      </c>
      <c r="F27" s="148">
        <v>0.0007198128486593485</v>
      </c>
      <c r="G27" s="44">
        <v>0</v>
      </c>
      <c r="H27" s="148">
        <v>0</v>
      </c>
      <c r="I27" s="149">
        <v>0</v>
      </c>
      <c r="J27" s="43">
        <v>45</v>
      </c>
      <c r="K27" s="148">
        <v>0.0012334173884442495</v>
      </c>
      <c r="L27" s="107"/>
    </row>
    <row r="28" spans="1:12" ht="15">
      <c r="A28" s="114">
        <v>225</v>
      </c>
      <c r="B28" s="113" t="s">
        <v>138</v>
      </c>
      <c r="C28" s="44">
        <v>12</v>
      </c>
      <c r="D28" s="148">
        <v>0.0007108162539983414</v>
      </c>
      <c r="E28" s="44">
        <v>5</v>
      </c>
      <c r="F28" s="148">
        <v>0.00029992202027472856</v>
      </c>
      <c r="G28" s="44">
        <v>3</v>
      </c>
      <c r="H28" s="148">
        <v>0.0010245901639344263</v>
      </c>
      <c r="I28" s="149">
        <v>0</v>
      </c>
      <c r="J28" s="43">
        <v>20</v>
      </c>
      <c r="K28" s="148">
        <v>0.000548185505975222</v>
      </c>
      <c r="L28" s="107"/>
    </row>
    <row r="29" spans="1:12" ht="15">
      <c r="A29" s="114">
        <v>226</v>
      </c>
      <c r="B29" s="113" t="s">
        <v>139</v>
      </c>
      <c r="C29" s="44">
        <v>289</v>
      </c>
      <c r="D29" s="148">
        <v>0.01711882478379339</v>
      </c>
      <c r="E29" s="44">
        <v>137</v>
      </c>
      <c r="F29" s="148">
        <v>0.008217863355527563</v>
      </c>
      <c r="G29" s="44">
        <v>31</v>
      </c>
      <c r="H29" s="148">
        <v>0.01058743169398907</v>
      </c>
      <c r="I29" s="149">
        <v>0</v>
      </c>
      <c r="J29" s="43">
        <v>457</v>
      </c>
      <c r="K29" s="148">
        <v>0.012526038811533823</v>
      </c>
      <c r="L29" s="107"/>
    </row>
    <row r="30" spans="1:12" ht="15">
      <c r="A30" s="114">
        <v>231</v>
      </c>
      <c r="B30" s="113" t="s">
        <v>140</v>
      </c>
      <c r="C30" s="44">
        <v>40</v>
      </c>
      <c r="D30" s="148">
        <v>0.002369387513327805</v>
      </c>
      <c r="E30" s="44">
        <v>6</v>
      </c>
      <c r="F30" s="148">
        <v>0.00035990642432967427</v>
      </c>
      <c r="G30" s="44">
        <v>2</v>
      </c>
      <c r="H30" s="148">
        <v>0.0006830601092896175</v>
      </c>
      <c r="I30" s="149">
        <v>0</v>
      </c>
      <c r="J30" s="43">
        <v>48</v>
      </c>
      <c r="K30" s="148">
        <v>0.0013156452143405328</v>
      </c>
      <c r="L30" s="107"/>
    </row>
    <row r="31" spans="1:12" ht="15">
      <c r="A31" s="114">
        <v>232</v>
      </c>
      <c r="B31" s="113" t="s">
        <v>141</v>
      </c>
      <c r="C31" s="44">
        <v>2</v>
      </c>
      <c r="D31" s="148">
        <v>0.00011846937566639024</v>
      </c>
      <c r="E31" s="44">
        <v>3</v>
      </c>
      <c r="F31" s="148">
        <v>0.00017995321216483713</v>
      </c>
      <c r="G31" s="44">
        <v>0</v>
      </c>
      <c r="H31" s="148">
        <v>0</v>
      </c>
      <c r="I31" s="149">
        <v>0</v>
      </c>
      <c r="J31" s="43">
        <v>5</v>
      </c>
      <c r="K31" s="148">
        <v>0.0001370463764938055</v>
      </c>
      <c r="L31" s="107"/>
    </row>
    <row r="32" spans="1:12" ht="15">
      <c r="A32" s="114">
        <v>233</v>
      </c>
      <c r="B32" s="113" t="s">
        <v>142</v>
      </c>
      <c r="C32" s="44">
        <v>6</v>
      </c>
      <c r="D32" s="148">
        <v>0.0003554081269991707</v>
      </c>
      <c r="E32" s="44">
        <v>3</v>
      </c>
      <c r="F32" s="148">
        <v>0.00017995321216483713</v>
      </c>
      <c r="G32" s="44">
        <v>0</v>
      </c>
      <c r="H32" s="148">
        <v>0</v>
      </c>
      <c r="I32" s="149">
        <v>0</v>
      </c>
      <c r="J32" s="43">
        <v>9</v>
      </c>
      <c r="K32" s="148">
        <v>0.0002466834776888499</v>
      </c>
      <c r="L32" s="107"/>
    </row>
    <row r="33" spans="1:12" ht="15">
      <c r="A33" s="114">
        <v>234</v>
      </c>
      <c r="B33" s="113" t="s">
        <v>143</v>
      </c>
      <c r="C33" s="44">
        <v>144</v>
      </c>
      <c r="D33" s="148">
        <v>0.008529795047980097</v>
      </c>
      <c r="E33" s="44">
        <v>129</v>
      </c>
      <c r="F33" s="148">
        <v>0.007737988123087997</v>
      </c>
      <c r="G33" s="44">
        <v>18</v>
      </c>
      <c r="H33" s="148">
        <v>0.006147540983606557</v>
      </c>
      <c r="I33" s="149">
        <v>0</v>
      </c>
      <c r="J33" s="43">
        <v>291</v>
      </c>
      <c r="K33" s="148">
        <v>0.00797609911193948</v>
      </c>
      <c r="L33" s="107"/>
    </row>
    <row r="34" spans="1:12" ht="15">
      <c r="A34" s="114">
        <v>235</v>
      </c>
      <c r="B34" s="113" t="s">
        <v>144</v>
      </c>
      <c r="C34" s="44">
        <v>106</v>
      </c>
      <c r="D34" s="148">
        <v>0.0062788769103186825</v>
      </c>
      <c r="E34" s="44">
        <v>127</v>
      </c>
      <c r="F34" s="148">
        <v>0.007618019314978105</v>
      </c>
      <c r="G34" s="44">
        <v>27</v>
      </c>
      <c r="H34" s="148">
        <v>0.009221311475409836</v>
      </c>
      <c r="I34" s="149">
        <v>1</v>
      </c>
      <c r="J34" s="43">
        <v>261</v>
      </c>
      <c r="K34" s="148">
        <v>0.007153820852976648</v>
      </c>
      <c r="L34" s="107"/>
    </row>
    <row r="35" spans="1:12" ht="15">
      <c r="A35" s="114">
        <v>241</v>
      </c>
      <c r="B35" s="113" t="s">
        <v>145</v>
      </c>
      <c r="C35" s="44">
        <v>21</v>
      </c>
      <c r="D35" s="148">
        <v>0.0012439284444970976</v>
      </c>
      <c r="E35" s="44">
        <v>10</v>
      </c>
      <c r="F35" s="148">
        <v>0.0005998440405494571</v>
      </c>
      <c r="G35" s="44">
        <v>5</v>
      </c>
      <c r="H35" s="148">
        <v>0.0017076502732240437</v>
      </c>
      <c r="I35" s="149">
        <v>0</v>
      </c>
      <c r="J35" s="43">
        <v>36</v>
      </c>
      <c r="K35" s="148">
        <v>0.0009867339107553995</v>
      </c>
      <c r="L35" s="107"/>
    </row>
    <row r="36" spans="1:12" ht="15">
      <c r="A36" s="114">
        <v>242</v>
      </c>
      <c r="B36" s="113" t="s">
        <v>146</v>
      </c>
      <c r="C36" s="44">
        <v>19</v>
      </c>
      <c r="D36" s="148">
        <v>0.0011254590688307073</v>
      </c>
      <c r="E36" s="44">
        <v>16</v>
      </c>
      <c r="F36" s="148">
        <v>0.0009597504648791314</v>
      </c>
      <c r="G36" s="44">
        <v>8</v>
      </c>
      <c r="H36" s="148">
        <v>0.00273224043715847</v>
      </c>
      <c r="I36" s="149">
        <v>0</v>
      </c>
      <c r="J36" s="43">
        <v>43</v>
      </c>
      <c r="K36" s="148">
        <v>0.0011785988378467274</v>
      </c>
      <c r="L36" s="107"/>
    </row>
    <row r="37" spans="1:12" ht="28.5">
      <c r="A37" s="114">
        <v>243</v>
      </c>
      <c r="B37" s="113" t="s">
        <v>147</v>
      </c>
      <c r="C37" s="44">
        <v>19</v>
      </c>
      <c r="D37" s="148">
        <v>0.0011254590688307073</v>
      </c>
      <c r="E37" s="44">
        <v>15</v>
      </c>
      <c r="F37" s="148">
        <v>0.0008997660608241857</v>
      </c>
      <c r="G37" s="44">
        <v>6</v>
      </c>
      <c r="H37" s="148">
        <v>0.0020491803278688526</v>
      </c>
      <c r="I37" s="149">
        <v>0</v>
      </c>
      <c r="J37" s="43">
        <v>40</v>
      </c>
      <c r="K37" s="148">
        <v>0.001096371011950444</v>
      </c>
      <c r="L37" s="107"/>
    </row>
    <row r="38" spans="1:12" ht="15">
      <c r="A38" s="114">
        <v>251</v>
      </c>
      <c r="B38" s="113" t="s">
        <v>148</v>
      </c>
      <c r="C38" s="44">
        <v>11</v>
      </c>
      <c r="D38" s="148">
        <v>0.0006515815661651463</v>
      </c>
      <c r="E38" s="44">
        <v>16</v>
      </c>
      <c r="F38" s="148">
        <v>0.0009597504648791314</v>
      </c>
      <c r="G38" s="44">
        <v>2</v>
      </c>
      <c r="H38" s="148">
        <v>0.0006830601092896175</v>
      </c>
      <c r="I38" s="149">
        <v>0</v>
      </c>
      <c r="J38" s="43">
        <v>29</v>
      </c>
      <c r="K38" s="148">
        <v>0.000794868983664072</v>
      </c>
      <c r="L38" s="107"/>
    </row>
    <row r="39" spans="1:12" ht="15">
      <c r="A39" s="114">
        <v>252</v>
      </c>
      <c r="B39" s="113" t="s">
        <v>149</v>
      </c>
      <c r="C39" s="44">
        <v>5</v>
      </c>
      <c r="D39" s="148">
        <v>0.0002961734391659756</v>
      </c>
      <c r="E39" s="44">
        <v>6</v>
      </c>
      <c r="F39" s="148">
        <v>0.00035990642432967427</v>
      </c>
      <c r="G39" s="44">
        <v>1</v>
      </c>
      <c r="H39" s="148">
        <v>0.00034153005464480874</v>
      </c>
      <c r="I39" s="149">
        <v>0</v>
      </c>
      <c r="J39" s="43">
        <v>12</v>
      </c>
      <c r="K39" s="148">
        <v>0.0003289113035851332</v>
      </c>
      <c r="L39" s="107"/>
    </row>
    <row r="40" spans="1:12" ht="15">
      <c r="A40" s="114">
        <v>261</v>
      </c>
      <c r="B40" s="113" t="s">
        <v>150</v>
      </c>
      <c r="C40" s="44">
        <v>3</v>
      </c>
      <c r="D40" s="148">
        <v>0.00017770406349958536</v>
      </c>
      <c r="E40" s="44">
        <v>7</v>
      </c>
      <c r="F40" s="148">
        <v>0.00041989082838462</v>
      </c>
      <c r="G40" s="44">
        <v>1</v>
      </c>
      <c r="H40" s="148">
        <v>0.00034153005464480874</v>
      </c>
      <c r="I40" s="149">
        <v>0</v>
      </c>
      <c r="J40" s="43">
        <v>11</v>
      </c>
      <c r="K40" s="148">
        <v>0.0003015020282863721</v>
      </c>
      <c r="L40" s="107"/>
    </row>
    <row r="41" spans="1:12" ht="15">
      <c r="A41" s="114">
        <v>262</v>
      </c>
      <c r="B41" s="113" t="s">
        <v>151</v>
      </c>
      <c r="C41" s="44">
        <v>3</v>
      </c>
      <c r="D41" s="148">
        <v>0.00017770406349958536</v>
      </c>
      <c r="E41" s="44">
        <v>0</v>
      </c>
      <c r="F41" s="148">
        <v>0</v>
      </c>
      <c r="G41" s="44">
        <v>0</v>
      </c>
      <c r="H41" s="148">
        <v>0</v>
      </c>
      <c r="I41" s="149">
        <v>0</v>
      </c>
      <c r="J41" s="43">
        <v>3</v>
      </c>
      <c r="K41" s="148">
        <v>8.22278258962833E-05</v>
      </c>
      <c r="L41" s="107"/>
    </row>
    <row r="42" spans="1:12" ht="15">
      <c r="A42" s="114">
        <v>263</v>
      </c>
      <c r="B42" s="113" t="s">
        <v>152</v>
      </c>
      <c r="C42" s="44">
        <v>92</v>
      </c>
      <c r="D42" s="148">
        <v>0.005449591280653951</v>
      </c>
      <c r="E42" s="44">
        <v>54</v>
      </c>
      <c r="F42" s="148">
        <v>0.0032391578189670685</v>
      </c>
      <c r="G42" s="44">
        <v>11</v>
      </c>
      <c r="H42" s="148">
        <v>0.003756830601092896</v>
      </c>
      <c r="I42" s="149">
        <v>0</v>
      </c>
      <c r="J42" s="43">
        <v>157</v>
      </c>
      <c r="K42" s="148">
        <v>0.004303256221905493</v>
      </c>
      <c r="L42" s="107"/>
    </row>
    <row r="43" spans="1:12" ht="15">
      <c r="A43" s="114">
        <v>264</v>
      </c>
      <c r="B43" s="113" t="s">
        <v>153</v>
      </c>
      <c r="C43" s="44">
        <v>13</v>
      </c>
      <c r="D43" s="148">
        <v>0.0007700509418315366</v>
      </c>
      <c r="E43" s="44">
        <v>0</v>
      </c>
      <c r="F43" s="148">
        <v>0</v>
      </c>
      <c r="G43" s="44">
        <v>1</v>
      </c>
      <c r="H43" s="148">
        <v>0.00034153005464480874</v>
      </c>
      <c r="I43" s="149">
        <v>0</v>
      </c>
      <c r="J43" s="43">
        <v>14</v>
      </c>
      <c r="K43" s="148">
        <v>0.0003837298541826554</v>
      </c>
      <c r="L43" s="107"/>
    </row>
    <row r="44" spans="1:12" ht="15">
      <c r="A44" s="114">
        <v>265</v>
      </c>
      <c r="B44" s="113" t="s">
        <v>154</v>
      </c>
      <c r="C44" s="44">
        <v>42</v>
      </c>
      <c r="D44" s="148">
        <v>0.002487856888994195</v>
      </c>
      <c r="E44" s="44">
        <v>15</v>
      </c>
      <c r="F44" s="148">
        <v>0.0008997660608241857</v>
      </c>
      <c r="G44" s="44">
        <v>6</v>
      </c>
      <c r="H44" s="148">
        <v>0.0020491803278688526</v>
      </c>
      <c r="I44" s="149">
        <v>0</v>
      </c>
      <c r="J44" s="43">
        <v>63</v>
      </c>
      <c r="K44" s="148">
        <v>0.0017267843438219493</v>
      </c>
      <c r="L44" s="107"/>
    </row>
    <row r="45" spans="1:12" ht="15">
      <c r="A45" s="114">
        <v>311</v>
      </c>
      <c r="B45" s="113" t="s">
        <v>155</v>
      </c>
      <c r="C45" s="44">
        <v>29</v>
      </c>
      <c r="D45" s="148">
        <v>0.0017178059471626584</v>
      </c>
      <c r="E45" s="44">
        <v>32</v>
      </c>
      <c r="F45" s="148">
        <v>0.0019195009297582628</v>
      </c>
      <c r="G45" s="44">
        <v>6</v>
      </c>
      <c r="H45" s="148">
        <v>0.0020491803278688526</v>
      </c>
      <c r="I45" s="149">
        <v>0</v>
      </c>
      <c r="J45" s="43">
        <v>67</v>
      </c>
      <c r="K45" s="148">
        <v>0.0018364214450169937</v>
      </c>
      <c r="L45" s="107"/>
    </row>
    <row r="46" spans="1:12" ht="28.5">
      <c r="A46" s="114">
        <v>312</v>
      </c>
      <c r="B46" s="113" t="s">
        <v>156</v>
      </c>
      <c r="C46" s="44">
        <v>15</v>
      </c>
      <c r="D46" s="148">
        <v>0.0008885203174979268</v>
      </c>
      <c r="E46" s="44">
        <v>7</v>
      </c>
      <c r="F46" s="148">
        <v>0.00041989082838462</v>
      </c>
      <c r="G46" s="44">
        <v>3</v>
      </c>
      <c r="H46" s="148">
        <v>0.0010245901639344263</v>
      </c>
      <c r="I46" s="149">
        <v>0</v>
      </c>
      <c r="J46" s="43">
        <v>25</v>
      </c>
      <c r="K46" s="148">
        <v>0.0006852318824690276</v>
      </c>
      <c r="L46" s="107"/>
    </row>
    <row r="47" spans="1:12" ht="15">
      <c r="A47" s="114">
        <v>313</v>
      </c>
      <c r="B47" s="113" t="s">
        <v>157</v>
      </c>
      <c r="C47" s="44">
        <v>22</v>
      </c>
      <c r="D47" s="148">
        <v>0.0013031631323302925</v>
      </c>
      <c r="E47" s="44">
        <v>18</v>
      </c>
      <c r="F47" s="148">
        <v>0.001079719272989023</v>
      </c>
      <c r="G47" s="44">
        <v>2</v>
      </c>
      <c r="H47" s="148">
        <v>0.0006830601092896175</v>
      </c>
      <c r="I47" s="149">
        <v>0</v>
      </c>
      <c r="J47" s="43">
        <v>42</v>
      </c>
      <c r="K47" s="148">
        <v>0.0011511895625479663</v>
      </c>
      <c r="L47" s="107"/>
    </row>
    <row r="48" spans="1:12" ht="15">
      <c r="A48" s="114">
        <v>314</v>
      </c>
      <c r="B48" s="113" t="s">
        <v>158</v>
      </c>
      <c r="C48" s="44">
        <v>39</v>
      </c>
      <c r="D48" s="148">
        <v>0.0023101528254946095</v>
      </c>
      <c r="E48" s="44">
        <v>20</v>
      </c>
      <c r="F48" s="148">
        <v>0.0011996880810989142</v>
      </c>
      <c r="G48" s="44">
        <v>2</v>
      </c>
      <c r="H48" s="148">
        <v>0.0006830601092896175</v>
      </c>
      <c r="I48" s="149">
        <v>0</v>
      </c>
      <c r="J48" s="43">
        <v>61</v>
      </c>
      <c r="K48" s="148">
        <v>0.0016719657932244272</v>
      </c>
      <c r="L48" s="107"/>
    </row>
    <row r="49" spans="1:12" ht="28.5">
      <c r="A49" s="114">
        <v>315</v>
      </c>
      <c r="B49" s="113" t="s">
        <v>159</v>
      </c>
      <c r="C49" s="44">
        <v>4</v>
      </c>
      <c r="D49" s="148">
        <v>0.00023693875133278048</v>
      </c>
      <c r="E49" s="44">
        <v>3</v>
      </c>
      <c r="F49" s="148">
        <v>0.00017995321216483713</v>
      </c>
      <c r="G49" s="44">
        <v>0</v>
      </c>
      <c r="H49" s="148">
        <v>0</v>
      </c>
      <c r="I49" s="149">
        <v>0</v>
      </c>
      <c r="J49" s="43">
        <v>7</v>
      </c>
      <c r="K49" s="148">
        <v>0.0001918649270913277</v>
      </c>
      <c r="L49" s="107"/>
    </row>
    <row r="50" spans="1:12" ht="15">
      <c r="A50" s="114">
        <v>321</v>
      </c>
      <c r="B50" s="113" t="s">
        <v>160</v>
      </c>
      <c r="C50" s="44">
        <v>214</v>
      </c>
      <c r="D50" s="148">
        <v>0.012676223196303755</v>
      </c>
      <c r="E50" s="44">
        <v>62</v>
      </c>
      <c r="F50" s="148">
        <v>0.0037190330514066342</v>
      </c>
      <c r="G50" s="44">
        <v>11</v>
      </c>
      <c r="H50" s="148">
        <v>0.003756830601092896</v>
      </c>
      <c r="I50" s="149">
        <v>0</v>
      </c>
      <c r="J50" s="43">
        <v>287</v>
      </c>
      <c r="K50" s="148">
        <v>0.007866462010744436</v>
      </c>
      <c r="L50" s="107"/>
    </row>
    <row r="51" spans="1:12" ht="15">
      <c r="A51" s="114">
        <v>322</v>
      </c>
      <c r="B51" s="113" t="s">
        <v>161</v>
      </c>
      <c r="C51" s="44">
        <v>2624</v>
      </c>
      <c r="D51" s="148">
        <v>0.155431820874304</v>
      </c>
      <c r="E51" s="44">
        <v>736</v>
      </c>
      <c r="F51" s="148">
        <v>0.044148521384440045</v>
      </c>
      <c r="G51" s="44">
        <v>142</v>
      </c>
      <c r="H51" s="148">
        <v>0.04849726775956284</v>
      </c>
      <c r="I51" s="149">
        <v>0</v>
      </c>
      <c r="J51" s="43">
        <v>3502</v>
      </c>
      <c r="K51" s="148">
        <v>0.09598728209626138</v>
      </c>
      <c r="L51" s="107"/>
    </row>
    <row r="52" spans="1:12" ht="15">
      <c r="A52" s="114">
        <v>323</v>
      </c>
      <c r="B52" s="113" t="s">
        <v>162</v>
      </c>
      <c r="C52" s="44">
        <v>4</v>
      </c>
      <c r="D52" s="148">
        <v>0.00023693875133278048</v>
      </c>
      <c r="E52" s="44">
        <v>2</v>
      </c>
      <c r="F52" s="148">
        <v>0.00011996880810989142</v>
      </c>
      <c r="G52" s="44">
        <v>0</v>
      </c>
      <c r="H52" s="148">
        <v>0</v>
      </c>
      <c r="I52" s="149">
        <v>0</v>
      </c>
      <c r="J52" s="43">
        <v>6</v>
      </c>
      <c r="K52" s="148">
        <v>0.0001644556517925666</v>
      </c>
      <c r="L52" s="107"/>
    </row>
    <row r="53" spans="1:12" ht="15">
      <c r="A53" s="114">
        <v>324</v>
      </c>
      <c r="B53" s="113" t="s">
        <v>163</v>
      </c>
      <c r="C53" s="44">
        <v>9</v>
      </c>
      <c r="D53" s="148">
        <v>0.0005331121904987561</v>
      </c>
      <c r="E53" s="44">
        <v>1</v>
      </c>
      <c r="F53" s="148">
        <v>5.998440405494571E-05</v>
      </c>
      <c r="G53" s="44">
        <v>2</v>
      </c>
      <c r="H53" s="148">
        <v>0.0006830601092896175</v>
      </c>
      <c r="I53" s="149">
        <v>0</v>
      </c>
      <c r="J53" s="43">
        <v>12</v>
      </c>
      <c r="K53" s="148">
        <v>0.0003289113035851332</v>
      </c>
      <c r="L53" s="107"/>
    </row>
    <row r="54" spans="1:12" ht="15">
      <c r="A54" s="114">
        <v>325</v>
      </c>
      <c r="B54" s="113" t="s">
        <v>164</v>
      </c>
      <c r="C54" s="44">
        <v>418</v>
      </c>
      <c r="D54" s="148">
        <v>0.02476009951427556</v>
      </c>
      <c r="E54" s="44">
        <v>259</v>
      </c>
      <c r="F54" s="148">
        <v>0.01553596065023094</v>
      </c>
      <c r="G54" s="44">
        <v>35</v>
      </c>
      <c r="H54" s="148">
        <v>0.011953551912568305</v>
      </c>
      <c r="I54" s="149">
        <v>0</v>
      </c>
      <c r="J54" s="43">
        <v>712</v>
      </c>
      <c r="K54" s="148">
        <v>0.019515404012717903</v>
      </c>
      <c r="L54" s="107"/>
    </row>
    <row r="55" spans="1:12" ht="15">
      <c r="A55" s="114">
        <v>331</v>
      </c>
      <c r="B55" s="113" t="s">
        <v>165</v>
      </c>
      <c r="C55" s="44">
        <v>19</v>
      </c>
      <c r="D55" s="148">
        <v>0.0011254590688307073</v>
      </c>
      <c r="E55" s="44">
        <v>7</v>
      </c>
      <c r="F55" s="148">
        <v>0.00041989082838462</v>
      </c>
      <c r="G55" s="44">
        <v>2</v>
      </c>
      <c r="H55" s="148">
        <v>0.0006830601092896175</v>
      </c>
      <c r="I55" s="149">
        <v>0</v>
      </c>
      <c r="J55" s="43">
        <v>28</v>
      </c>
      <c r="K55" s="148">
        <v>0.0007674597083653108</v>
      </c>
      <c r="L55" s="107"/>
    </row>
    <row r="56" spans="1:12" ht="15">
      <c r="A56" s="114">
        <v>332</v>
      </c>
      <c r="B56" s="113" t="s">
        <v>166</v>
      </c>
      <c r="C56" s="44">
        <v>36</v>
      </c>
      <c r="D56" s="148">
        <v>0.0021324487619950243</v>
      </c>
      <c r="E56" s="44">
        <v>22</v>
      </c>
      <c r="F56" s="148">
        <v>0.0013196568892088058</v>
      </c>
      <c r="G56" s="44">
        <v>7</v>
      </c>
      <c r="H56" s="148">
        <v>0.0023907103825136613</v>
      </c>
      <c r="I56" s="149">
        <v>0</v>
      </c>
      <c r="J56" s="43">
        <v>65</v>
      </c>
      <c r="K56" s="148">
        <v>0.0017816028944194716</v>
      </c>
      <c r="L56" s="107"/>
    </row>
    <row r="57" spans="1:12" ht="15">
      <c r="A57" s="114">
        <v>333</v>
      </c>
      <c r="B57" s="113" t="s">
        <v>167</v>
      </c>
      <c r="C57" s="44">
        <v>38</v>
      </c>
      <c r="D57" s="148">
        <v>0.0022509181376614146</v>
      </c>
      <c r="E57" s="44">
        <v>22</v>
      </c>
      <c r="F57" s="148">
        <v>0.0013196568892088058</v>
      </c>
      <c r="G57" s="44">
        <v>5</v>
      </c>
      <c r="H57" s="148">
        <v>0.0017076502732240437</v>
      </c>
      <c r="I57" s="149">
        <v>0</v>
      </c>
      <c r="J57" s="43">
        <v>65</v>
      </c>
      <c r="K57" s="148">
        <v>0.0017816028944194716</v>
      </c>
      <c r="L57" s="107"/>
    </row>
    <row r="58" spans="1:12" ht="15">
      <c r="A58" s="114">
        <v>334</v>
      </c>
      <c r="B58" s="113" t="s">
        <v>168</v>
      </c>
      <c r="C58" s="44">
        <v>48</v>
      </c>
      <c r="D58" s="148">
        <v>0.0028432650159933657</v>
      </c>
      <c r="E58" s="44">
        <v>22</v>
      </c>
      <c r="F58" s="148">
        <v>0.0013196568892088058</v>
      </c>
      <c r="G58" s="44">
        <v>8</v>
      </c>
      <c r="H58" s="148">
        <v>0.00273224043715847</v>
      </c>
      <c r="I58" s="149">
        <v>0</v>
      </c>
      <c r="J58" s="43">
        <v>78</v>
      </c>
      <c r="K58" s="148">
        <v>0.002137923473303366</v>
      </c>
      <c r="L58" s="107"/>
    </row>
    <row r="59" spans="1:12" ht="28.5">
      <c r="A59" s="114">
        <v>335</v>
      </c>
      <c r="B59" s="113" t="s">
        <v>169</v>
      </c>
      <c r="C59" s="44">
        <v>3</v>
      </c>
      <c r="D59" s="148">
        <v>0.00017770406349958536</v>
      </c>
      <c r="E59" s="44">
        <v>2</v>
      </c>
      <c r="F59" s="148">
        <v>0.00011996880810989142</v>
      </c>
      <c r="G59" s="44">
        <v>0</v>
      </c>
      <c r="H59" s="148">
        <v>0</v>
      </c>
      <c r="I59" s="149">
        <v>0</v>
      </c>
      <c r="J59" s="43">
        <v>5</v>
      </c>
      <c r="K59" s="148">
        <v>0.0001370463764938055</v>
      </c>
      <c r="L59" s="107"/>
    </row>
    <row r="60" spans="1:12" ht="28.5">
      <c r="A60" s="114">
        <v>341</v>
      </c>
      <c r="B60" s="113" t="s">
        <v>170</v>
      </c>
      <c r="C60" s="44">
        <v>154</v>
      </c>
      <c r="D60" s="148">
        <v>0.009122141926312048</v>
      </c>
      <c r="E60" s="44">
        <v>132</v>
      </c>
      <c r="F60" s="148">
        <v>0.007917941335252834</v>
      </c>
      <c r="G60" s="44">
        <v>22</v>
      </c>
      <c r="H60" s="148">
        <v>0.007513661202185792</v>
      </c>
      <c r="I60" s="149">
        <v>0</v>
      </c>
      <c r="J60" s="43">
        <v>308</v>
      </c>
      <c r="K60" s="148">
        <v>0.00844205679201842</v>
      </c>
      <c r="L60" s="107"/>
    </row>
    <row r="61" spans="1:12" ht="15">
      <c r="A61" s="114">
        <v>342</v>
      </c>
      <c r="B61" s="113" t="s">
        <v>171</v>
      </c>
      <c r="C61" s="44">
        <v>42</v>
      </c>
      <c r="D61" s="148">
        <v>0.002487856888994195</v>
      </c>
      <c r="E61" s="44">
        <v>30</v>
      </c>
      <c r="F61" s="148">
        <v>0.0017995321216483715</v>
      </c>
      <c r="G61" s="44">
        <v>8</v>
      </c>
      <c r="H61" s="148">
        <v>0.00273224043715847</v>
      </c>
      <c r="I61" s="149">
        <v>0</v>
      </c>
      <c r="J61" s="43">
        <v>80</v>
      </c>
      <c r="K61" s="148">
        <v>0.002192742023900888</v>
      </c>
      <c r="L61" s="107"/>
    </row>
    <row r="62" spans="1:12" ht="15">
      <c r="A62" s="114">
        <v>343</v>
      </c>
      <c r="B62" s="113" t="s">
        <v>172</v>
      </c>
      <c r="C62" s="44">
        <v>37</v>
      </c>
      <c r="D62" s="148">
        <v>0.002191683449828219</v>
      </c>
      <c r="E62" s="44">
        <v>30</v>
      </c>
      <c r="F62" s="148">
        <v>0.0017995321216483715</v>
      </c>
      <c r="G62" s="44">
        <v>4</v>
      </c>
      <c r="H62" s="148">
        <v>0.001366120218579235</v>
      </c>
      <c r="I62" s="149">
        <v>0</v>
      </c>
      <c r="J62" s="43">
        <v>71</v>
      </c>
      <c r="K62" s="148">
        <v>0.0019460585462120381</v>
      </c>
      <c r="L62" s="107"/>
    </row>
    <row r="63" spans="1:12" ht="28.5">
      <c r="A63" s="114">
        <v>351</v>
      </c>
      <c r="B63" s="113" t="s">
        <v>173</v>
      </c>
      <c r="C63" s="44">
        <v>7</v>
      </c>
      <c r="D63" s="148">
        <v>0.0004146428148323658</v>
      </c>
      <c r="E63" s="44">
        <v>7</v>
      </c>
      <c r="F63" s="148">
        <v>0.00041989082838462</v>
      </c>
      <c r="G63" s="44">
        <v>1</v>
      </c>
      <c r="H63" s="148">
        <v>0.00034153005464480874</v>
      </c>
      <c r="I63" s="149">
        <v>0</v>
      </c>
      <c r="J63" s="43">
        <v>15</v>
      </c>
      <c r="K63" s="148">
        <v>0.0004111391294814165</v>
      </c>
      <c r="L63" s="107"/>
    </row>
    <row r="64" spans="1:12" ht="15">
      <c r="A64" s="114">
        <v>352</v>
      </c>
      <c r="B64" s="113" t="s">
        <v>174</v>
      </c>
      <c r="C64" s="44">
        <v>6</v>
      </c>
      <c r="D64" s="148">
        <v>0.0003554081269991707</v>
      </c>
      <c r="E64" s="44">
        <v>4</v>
      </c>
      <c r="F64" s="148">
        <v>0.00023993761621978285</v>
      </c>
      <c r="G64" s="44">
        <v>0</v>
      </c>
      <c r="H64" s="148">
        <v>0</v>
      </c>
      <c r="I64" s="149">
        <v>0</v>
      </c>
      <c r="J64" s="43">
        <v>10</v>
      </c>
      <c r="K64" s="148">
        <v>0.000274092752987611</v>
      </c>
      <c r="L64" s="107"/>
    </row>
    <row r="65" spans="1:12" ht="15">
      <c r="A65" s="114">
        <v>411</v>
      </c>
      <c r="B65" s="113" t="s">
        <v>175</v>
      </c>
      <c r="C65" s="44">
        <v>852</v>
      </c>
      <c r="D65" s="148">
        <v>0.05046795403388224</v>
      </c>
      <c r="E65" s="44">
        <v>575</v>
      </c>
      <c r="F65" s="148">
        <v>0.034491032331593785</v>
      </c>
      <c r="G65" s="44">
        <v>132</v>
      </c>
      <c r="H65" s="148">
        <v>0.045081967213114756</v>
      </c>
      <c r="I65" s="149">
        <v>0</v>
      </c>
      <c r="J65" s="43">
        <v>1559</v>
      </c>
      <c r="K65" s="148">
        <v>0.042731060190768555</v>
      </c>
      <c r="L65" s="107"/>
    </row>
    <row r="66" spans="1:12" ht="15">
      <c r="A66" s="114">
        <v>412</v>
      </c>
      <c r="B66" s="113" t="s">
        <v>176</v>
      </c>
      <c r="C66" s="44">
        <v>77</v>
      </c>
      <c r="D66" s="148">
        <v>0.004561070963156024</v>
      </c>
      <c r="E66" s="44">
        <v>34</v>
      </c>
      <c r="F66" s="148">
        <v>0.002039469737868154</v>
      </c>
      <c r="G66" s="44">
        <v>15</v>
      </c>
      <c r="H66" s="148">
        <v>0.005122950819672131</v>
      </c>
      <c r="I66" s="149">
        <v>0</v>
      </c>
      <c r="J66" s="43">
        <v>126</v>
      </c>
      <c r="K66" s="148">
        <v>0.0034535686876438986</v>
      </c>
      <c r="L66" s="107"/>
    </row>
    <row r="67" spans="1:12" ht="15">
      <c r="A67" s="114">
        <v>413</v>
      </c>
      <c r="B67" s="113" t="s">
        <v>177</v>
      </c>
      <c r="C67" s="44">
        <v>1</v>
      </c>
      <c r="D67" s="148">
        <v>5.923468783319512E-05</v>
      </c>
      <c r="E67" s="44">
        <v>3</v>
      </c>
      <c r="F67" s="148">
        <v>0.00017995321216483713</v>
      </c>
      <c r="G67" s="44">
        <v>0</v>
      </c>
      <c r="H67" s="148">
        <v>0</v>
      </c>
      <c r="I67" s="149">
        <v>0</v>
      </c>
      <c r="J67" s="43">
        <v>4</v>
      </c>
      <c r="K67" s="148">
        <v>0.0001096371011950444</v>
      </c>
      <c r="L67" s="107"/>
    </row>
    <row r="68" spans="1:12" ht="15">
      <c r="A68" s="114">
        <v>421</v>
      </c>
      <c r="B68" s="113" t="s">
        <v>178</v>
      </c>
      <c r="C68" s="44">
        <v>70</v>
      </c>
      <c r="D68" s="148">
        <v>0.004146428148323659</v>
      </c>
      <c r="E68" s="44">
        <v>236</v>
      </c>
      <c r="F68" s="148">
        <v>0.014156319356967189</v>
      </c>
      <c r="G68" s="44">
        <v>35</v>
      </c>
      <c r="H68" s="148">
        <v>0.011953551912568305</v>
      </c>
      <c r="I68" s="149">
        <v>0</v>
      </c>
      <c r="J68" s="43">
        <v>341</v>
      </c>
      <c r="K68" s="148">
        <v>0.009346562876877535</v>
      </c>
      <c r="L68" s="107"/>
    </row>
    <row r="69" spans="1:12" ht="15">
      <c r="A69" s="114">
        <v>422</v>
      </c>
      <c r="B69" s="113" t="s">
        <v>179</v>
      </c>
      <c r="C69" s="44">
        <v>106</v>
      </c>
      <c r="D69" s="148">
        <v>0.0062788769103186825</v>
      </c>
      <c r="E69" s="44">
        <v>89</v>
      </c>
      <c r="F69" s="148">
        <v>0.005338611960890169</v>
      </c>
      <c r="G69" s="44">
        <v>25</v>
      </c>
      <c r="H69" s="148">
        <v>0.00853825136612022</v>
      </c>
      <c r="I69" s="149">
        <v>0</v>
      </c>
      <c r="J69" s="43">
        <v>220</v>
      </c>
      <c r="K69" s="148">
        <v>0.006030040565727442</v>
      </c>
      <c r="L69" s="107"/>
    </row>
    <row r="70" spans="1:12" ht="28.5">
      <c r="A70" s="114">
        <v>431</v>
      </c>
      <c r="B70" s="113" t="s">
        <v>180</v>
      </c>
      <c r="C70" s="44">
        <v>138</v>
      </c>
      <c r="D70" s="148">
        <v>0.008174386920980926</v>
      </c>
      <c r="E70" s="44">
        <v>93</v>
      </c>
      <c r="F70" s="148">
        <v>0.005578549577109951</v>
      </c>
      <c r="G70" s="44">
        <v>23</v>
      </c>
      <c r="H70" s="148">
        <v>0.007855191256830601</v>
      </c>
      <c r="I70" s="149">
        <v>0</v>
      </c>
      <c r="J70" s="43">
        <v>254</v>
      </c>
      <c r="K70" s="148">
        <v>0.0069619559258853195</v>
      </c>
      <c r="L70" s="107"/>
    </row>
    <row r="71" spans="1:12" ht="15">
      <c r="A71" s="114">
        <v>432</v>
      </c>
      <c r="B71" s="113" t="s">
        <v>181</v>
      </c>
      <c r="C71" s="44">
        <v>303</v>
      </c>
      <c r="D71" s="148">
        <v>0.01794811041345812</v>
      </c>
      <c r="E71" s="44">
        <v>489</v>
      </c>
      <c r="F71" s="148">
        <v>0.029332373582868453</v>
      </c>
      <c r="G71" s="44">
        <v>80</v>
      </c>
      <c r="H71" s="148">
        <v>0.0273224043715847</v>
      </c>
      <c r="I71" s="149">
        <v>0</v>
      </c>
      <c r="J71" s="43">
        <v>872</v>
      </c>
      <c r="K71" s="148">
        <v>0.023900888060519678</v>
      </c>
      <c r="L71" s="107"/>
    </row>
    <row r="72" spans="1:12" ht="15">
      <c r="A72" s="114">
        <v>441</v>
      </c>
      <c r="B72" s="113" t="s">
        <v>182</v>
      </c>
      <c r="C72" s="44">
        <v>403</v>
      </c>
      <c r="D72" s="148">
        <v>0.023871579196777633</v>
      </c>
      <c r="E72" s="44">
        <v>312</v>
      </c>
      <c r="F72" s="148">
        <v>0.018715134065143062</v>
      </c>
      <c r="G72" s="44">
        <v>72</v>
      </c>
      <c r="H72" s="148">
        <v>0.02459016393442623</v>
      </c>
      <c r="I72" s="149">
        <v>0</v>
      </c>
      <c r="J72" s="43">
        <v>787</v>
      </c>
      <c r="K72" s="148">
        <v>0.021571099660124986</v>
      </c>
      <c r="L72" s="107"/>
    </row>
    <row r="73" spans="1:12" ht="15">
      <c r="A73" s="114">
        <v>511</v>
      </c>
      <c r="B73" s="113" t="s">
        <v>183</v>
      </c>
      <c r="C73" s="44">
        <v>47</v>
      </c>
      <c r="D73" s="148">
        <v>0.0027840303281601708</v>
      </c>
      <c r="E73" s="44">
        <v>58</v>
      </c>
      <c r="F73" s="148">
        <v>0.0034790954351868516</v>
      </c>
      <c r="G73" s="44">
        <v>7</v>
      </c>
      <c r="H73" s="148">
        <v>0.0023907103825136613</v>
      </c>
      <c r="I73" s="149">
        <v>0</v>
      </c>
      <c r="J73" s="43">
        <v>112</v>
      </c>
      <c r="K73" s="148">
        <v>0.0030698388334612432</v>
      </c>
      <c r="L73" s="107"/>
    </row>
    <row r="74" spans="1:12" ht="15">
      <c r="A74" s="114">
        <v>512</v>
      </c>
      <c r="B74" s="113" t="s">
        <v>184</v>
      </c>
      <c r="C74" s="44">
        <v>174</v>
      </c>
      <c r="D74" s="148">
        <v>0.01030683568297595</v>
      </c>
      <c r="E74" s="44">
        <v>185</v>
      </c>
      <c r="F74" s="148">
        <v>0.011097114750164958</v>
      </c>
      <c r="G74" s="44">
        <v>28</v>
      </c>
      <c r="H74" s="148">
        <v>0.009562841530054645</v>
      </c>
      <c r="I74" s="149">
        <v>0</v>
      </c>
      <c r="J74" s="43">
        <v>387</v>
      </c>
      <c r="K74" s="148">
        <v>0.010607389540620547</v>
      </c>
      <c r="L74" s="107"/>
    </row>
    <row r="75" spans="1:12" ht="15">
      <c r="A75" s="114">
        <v>513</v>
      </c>
      <c r="B75" s="113" t="s">
        <v>185</v>
      </c>
      <c r="C75" s="44">
        <v>209</v>
      </c>
      <c r="D75" s="148">
        <v>0.01238004975713778</v>
      </c>
      <c r="E75" s="44">
        <v>190</v>
      </c>
      <c r="F75" s="148">
        <v>0.011397036770439685</v>
      </c>
      <c r="G75" s="44">
        <v>40</v>
      </c>
      <c r="H75" s="148">
        <v>0.01366120218579235</v>
      </c>
      <c r="I75" s="149">
        <v>0</v>
      </c>
      <c r="J75" s="43">
        <v>439</v>
      </c>
      <c r="K75" s="148">
        <v>0.012032671856156123</v>
      </c>
      <c r="L75" s="107"/>
    </row>
    <row r="76" spans="1:12" ht="15">
      <c r="A76" s="114">
        <v>514</v>
      </c>
      <c r="B76" s="113" t="s">
        <v>186</v>
      </c>
      <c r="C76" s="44">
        <v>27</v>
      </c>
      <c r="D76" s="148">
        <v>0.0015993365714962683</v>
      </c>
      <c r="E76" s="44">
        <v>23</v>
      </c>
      <c r="F76" s="148">
        <v>0.0013796412932637514</v>
      </c>
      <c r="G76" s="44">
        <v>5</v>
      </c>
      <c r="H76" s="148">
        <v>0.0017076502732240437</v>
      </c>
      <c r="I76" s="149">
        <v>0</v>
      </c>
      <c r="J76" s="43">
        <v>55</v>
      </c>
      <c r="K76" s="148">
        <v>0.0015075101414318605</v>
      </c>
      <c r="L76" s="107"/>
    </row>
    <row r="77" spans="1:12" ht="15">
      <c r="A77" s="114">
        <v>515</v>
      </c>
      <c r="B77" s="113" t="s">
        <v>187</v>
      </c>
      <c r="C77" s="44">
        <v>76</v>
      </c>
      <c r="D77" s="148">
        <v>0.004501836275322829</v>
      </c>
      <c r="E77" s="44">
        <v>117</v>
      </c>
      <c r="F77" s="148">
        <v>0.007018175274428649</v>
      </c>
      <c r="G77" s="44">
        <v>30</v>
      </c>
      <c r="H77" s="148">
        <v>0.010245901639344262</v>
      </c>
      <c r="I77" s="149">
        <v>0</v>
      </c>
      <c r="J77" s="43">
        <v>223</v>
      </c>
      <c r="K77" s="148">
        <v>0.006112268391623725</v>
      </c>
      <c r="L77" s="107"/>
    </row>
    <row r="78" spans="1:12" ht="15">
      <c r="A78" s="114">
        <v>516</v>
      </c>
      <c r="B78" s="113" t="s">
        <v>188</v>
      </c>
      <c r="C78" s="44">
        <v>357</v>
      </c>
      <c r="D78" s="148">
        <v>0.02114678355645066</v>
      </c>
      <c r="E78" s="44">
        <v>380</v>
      </c>
      <c r="F78" s="148">
        <v>0.02279407354087937</v>
      </c>
      <c r="G78" s="44">
        <v>65</v>
      </c>
      <c r="H78" s="148">
        <v>0.02219945355191257</v>
      </c>
      <c r="I78" s="149">
        <v>0</v>
      </c>
      <c r="J78" s="43">
        <v>802</v>
      </c>
      <c r="K78" s="148">
        <v>0.021982238789606402</v>
      </c>
      <c r="L78" s="107"/>
    </row>
    <row r="79" spans="1:12" ht="15">
      <c r="A79" s="114">
        <v>521</v>
      </c>
      <c r="B79" s="113" t="s">
        <v>189</v>
      </c>
      <c r="C79" s="44">
        <v>21</v>
      </c>
      <c r="D79" s="148">
        <v>0.0012439284444970976</v>
      </c>
      <c r="E79" s="44">
        <v>32</v>
      </c>
      <c r="F79" s="148">
        <v>0.0019195009297582628</v>
      </c>
      <c r="G79" s="44">
        <v>6</v>
      </c>
      <c r="H79" s="148">
        <v>0.0020491803278688526</v>
      </c>
      <c r="I79" s="149">
        <v>0</v>
      </c>
      <c r="J79" s="43">
        <v>59</v>
      </c>
      <c r="K79" s="148">
        <v>0.0016171472426269049</v>
      </c>
      <c r="L79" s="107"/>
    </row>
    <row r="80" spans="1:12" ht="15">
      <c r="A80" s="114">
        <v>522</v>
      </c>
      <c r="B80" s="113" t="s">
        <v>190</v>
      </c>
      <c r="C80" s="44">
        <v>1348</v>
      </c>
      <c r="D80" s="148">
        <v>0.07984835919914703</v>
      </c>
      <c r="E80" s="44">
        <v>1787</v>
      </c>
      <c r="F80" s="148">
        <v>0.107192130046188</v>
      </c>
      <c r="G80" s="44">
        <v>264</v>
      </c>
      <c r="H80" s="148">
        <v>0.09016393442622951</v>
      </c>
      <c r="I80" s="149">
        <v>0</v>
      </c>
      <c r="J80" s="43">
        <v>3399</v>
      </c>
      <c r="K80" s="148">
        <v>0.09316412674048898</v>
      </c>
      <c r="L80" s="107"/>
    </row>
    <row r="81" spans="1:12" ht="15">
      <c r="A81" s="114">
        <v>523</v>
      </c>
      <c r="B81" s="113" t="s">
        <v>191</v>
      </c>
      <c r="C81" s="44">
        <v>84</v>
      </c>
      <c r="D81" s="148">
        <v>0.00497571377798839</v>
      </c>
      <c r="E81" s="44">
        <v>112</v>
      </c>
      <c r="F81" s="148">
        <v>0.00671825325415392</v>
      </c>
      <c r="G81" s="44">
        <v>26</v>
      </c>
      <c r="H81" s="148">
        <v>0.008879781420765027</v>
      </c>
      <c r="I81" s="149">
        <v>0</v>
      </c>
      <c r="J81" s="43">
        <v>222</v>
      </c>
      <c r="K81" s="148">
        <v>0.006084859116324964</v>
      </c>
      <c r="L81" s="107"/>
    </row>
    <row r="82" spans="1:12" ht="15">
      <c r="A82" s="114">
        <v>524</v>
      </c>
      <c r="B82" s="113" t="s">
        <v>192</v>
      </c>
      <c r="C82" s="44">
        <v>112</v>
      </c>
      <c r="D82" s="148">
        <v>0.006634285037317853</v>
      </c>
      <c r="E82" s="44">
        <v>108</v>
      </c>
      <c r="F82" s="148">
        <v>0.006478315637934137</v>
      </c>
      <c r="G82" s="44">
        <v>15</v>
      </c>
      <c r="H82" s="148">
        <v>0.005122950819672131</v>
      </c>
      <c r="I82" s="149">
        <v>0</v>
      </c>
      <c r="J82" s="43">
        <v>235</v>
      </c>
      <c r="K82" s="148">
        <v>0.006441179695208858</v>
      </c>
      <c r="L82" s="107"/>
    </row>
    <row r="83" spans="1:12" ht="28.5">
      <c r="A83" s="114">
        <v>531</v>
      </c>
      <c r="B83" s="113" t="s">
        <v>193</v>
      </c>
      <c r="C83" s="44">
        <v>217</v>
      </c>
      <c r="D83" s="148">
        <v>0.012853927259803341</v>
      </c>
      <c r="E83" s="44">
        <v>218</v>
      </c>
      <c r="F83" s="148">
        <v>0.013076600083978165</v>
      </c>
      <c r="G83" s="44">
        <v>40</v>
      </c>
      <c r="H83" s="148">
        <v>0.01366120218579235</v>
      </c>
      <c r="I83" s="149">
        <v>0</v>
      </c>
      <c r="J83" s="43">
        <v>475</v>
      </c>
      <c r="K83" s="148">
        <v>0.013019405766911523</v>
      </c>
      <c r="L83" s="107"/>
    </row>
    <row r="84" spans="1:12" ht="15">
      <c r="A84" s="114">
        <v>532</v>
      </c>
      <c r="B84" s="113" t="s">
        <v>194</v>
      </c>
      <c r="C84" s="44">
        <v>2056</v>
      </c>
      <c r="D84" s="148">
        <v>0.12178651818504917</v>
      </c>
      <c r="E84" s="44">
        <v>1838</v>
      </c>
      <c r="F84" s="148">
        <v>0.11025133465299022</v>
      </c>
      <c r="G84" s="44">
        <v>309</v>
      </c>
      <c r="H84" s="148">
        <v>0.10553278688524591</v>
      </c>
      <c r="I84" s="149">
        <v>0</v>
      </c>
      <c r="J84" s="43">
        <v>4203</v>
      </c>
      <c r="K84" s="148">
        <v>0.11520118408069291</v>
      </c>
      <c r="L84" s="107"/>
    </row>
    <row r="85" spans="1:12" ht="15">
      <c r="A85" s="114">
        <v>541</v>
      </c>
      <c r="B85" s="113" t="s">
        <v>195</v>
      </c>
      <c r="C85" s="44">
        <v>33</v>
      </c>
      <c r="D85" s="148">
        <v>0.001954744698495439</v>
      </c>
      <c r="E85" s="44">
        <v>66</v>
      </c>
      <c r="F85" s="148">
        <v>0.003958970667626417</v>
      </c>
      <c r="G85" s="44">
        <v>16</v>
      </c>
      <c r="H85" s="148">
        <v>0.00546448087431694</v>
      </c>
      <c r="I85" s="149">
        <v>0</v>
      </c>
      <c r="J85" s="43">
        <v>115</v>
      </c>
      <c r="K85" s="148">
        <v>0.0031520666593575267</v>
      </c>
      <c r="L85" s="107"/>
    </row>
    <row r="86" spans="1:12" ht="15">
      <c r="A86" s="114">
        <v>611</v>
      </c>
      <c r="B86" s="113" t="s">
        <v>196</v>
      </c>
      <c r="C86" s="44">
        <v>13</v>
      </c>
      <c r="D86" s="148">
        <v>0.0007700509418315366</v>
      </c>
      <c r="E86" s="44">
        <v>11</v>
      </c>
      <c r="F86" s="148">
        <v>0.0006598284446044029</v>
      </c>
      <c r="G86" s="44">
        <v>12</v>
      </c>
      <c r="H86" s="148">
        <v>0.004098360655737705</v>
      </c>
      <c r="I86" s="149">
        <v>0</v>
      </c>
      <c r="J86" s="43">
        <v>36</v>
      </c>
      <c r="K86" s="148">
        <v>0.0009867339107553995</v>
      </c>
      <c r="L86" s="107"/>
    </row>
    <row r="87" spans="1:12" ht="15">
      <c r="A87" s="114">
        <v>612</v>
      </c>
      <c r="B87" s="113" t="s">
        <v>197</v>
      </c>
      <c r="C87" s="44">
        <v>13</v>
      </c>
      <c r="D87" s="148">
        <v>0.0007700509418315366</v>
      </c>
      <c r="E87" s="44">
        <v>12</v>
      </c>
      <c r="F87" s="148">
        <v>0.0007198128486593485</v>
      </c>
      <c r="G87" s="44">
        <v>4</v>
      </c>
      <c r="H87" s="148">
        <v>0.001366120218579235</v>
      </c>
      <c r="I87" s="149">
        <v>0</v>
      </c>
      <c r="J87" s="43">
        <v>29</v>
      </c>
      <c r="K87" s="148">
        <v>0.000794868983664072</v>
      </c>
      <c r="L87" s="107"/>
    </row>
    <row r="88" spans="1:12" ht="15">
      <c r="A88" s="114">
        <v>613</v>
      </c>
      <c r="B88" s="113" t="s">
        <v>198</v>
      </c>
      <c r="C88" s="44">
        <v>0</v>
      </c>
      <c r="D88" s="148">
        <v>0</v>
      </c>
      <c r="E88" s="44">
        <v>3</v>
      </c>
      <c r="F88" s="148">
        <v>0.00017995321216483713</v>
      </c>
      <c r="G88" s="44">
        <v>0</v>
      </c>
      <c r="H88" s="148">
        <v>0</v>
      </c>
      <c r="I88" s="149">
        <v>0</v>
      </c>
      <c r="J88" s="43">
        <v>3</v>
      </c>
      <c r="K88" s="148">
        <v>8.22278258962833E-05</v>
      </c>
      <c r="L88" s="107"/>
    </row>
    <row r="89" spans="1:12" ht="15">
      <c r="A89" s="114">
        <v>621</v>
      </c>
      <c r="B89" s="113" t="s">
        <v>199</v>
      </c>
      <c r="C89" s="44">
        <v>1</v>
      </c>
      <c r="D89" s="148">
        <v>5.923468783319512E-05</v>
      </c>
      <c r="E89" s="44">
        <v>2</v>
      </c>
      <c r="F89" s="148">
        <v>0.00011996880810989142</v>
      </c>
      <c r="G89" s="44">
        <v>0</v>
      </c>
      <c r="H89" s="148">
        <v>0</v>
      </c>
      <c r="I89" s="149">
        <v>0</v>
      </c>
      <c r="J89" s="43">
        <v>3</v>
      </c>
      <c r="K89" s="148">
        <v>8.22278258962833E-05</v>
      </c>
      <c r="L89" s="107"/>
    </row>
    <row r="90" spans="1:12" ht="15">
      <c r="A90" s="114">
        <v>622</v>
      </c>
      <c r="B90" s="113" t="s">
        <v>200</v>
      </c>
      <c r="C90" s="44">
        <v>0</v>
      </c>
      <c r="D90" s="148">
        <v>0</v>
      </c>
      <c r="E90" s="44">
        <v>1</v>
      </c>
      <c r="F90" s="148">
        <v>5.998440405494571E-05</v>
      </c>
      <c r="G90" s="44">
        <v>0</v>
      </c>
      <c r="H90" s="148">
        <v>0</v>
      </c>
      <c r="I90" s="149">
        <v>0</v>
      </c>
      <c r="J90" s="43">
        <v>1</v>
      </c>
      <c r="K90" s="148">
        <v>2.74092752987611E-05</v>
      </c>
      <c r="L90" s="107"/>
    </row>
    <row r="91" spans="1:12" ht="15">
      <c r="A91" s="114">
        <v>631</v>
      </c>
      <c r="B91" s="113" t="s">
        <v>201</v>
      </c>
      <c r="C91" s="44">
        <v>1</v>
      </c>
      <c r="D91" s="148">
        <v>5.923468783319512E-05</v>
      </c>
      <c r="E91" s="44">
        <v>0</v>
      </c>
      <c r="F91" s="148">
        <v>0</v>
      </c>
      <c r="G91" s="44">
        <v>0</v>
      </c>
      <c r="H91" s="148">
        <v>0</v>
      </c>
      <c r="I91" s="149">
        <v>0</v>
      </c>
      <c r="J91" s="43">
        <v>1</v>
      </c>
      <c r="K91" s="148">
        <v>2.74092752987611E-05</v>
      </c>
      <c r="L91" s="107"/>
    </row>
    <row r="92" spans="1:12" ht="15">
      <c r="A92" s="114">
        <v>632</v>
      </c>
      <c r="B92" s="113" t="s">
        <v>202</v>
      </c>
      <c r="C92" s="44">
        <v>2</v>
      </c>
      <c r="D92" s="148">
        <v>0.00011846937566639024</v>
      </c>
      <c r="E92" s="44">
        <v>2</v>
      </c>
      <c r="F92" s="148">
        <v>0.00011996880810989142</v>
      </c>
      <c r="G92" s="44">
        <v>1</v>
      </c>
      <c r="H92" s="148">
        <v>0.00034153005464480874</v>
      </c>
      <c r="I92" s="149">
        <v>0</v>
      </c>
      <c r="J92" s="43">
        <v>5</v>
      </c>
      <c r="K92" s="148">
        <v>0.0001370463764938055</v>
      </c>
      <c r="L92" s="107"/>
    </row>
    <row r="93" spans="1:12" ht="28.5">
      <c r="A93" s="114">
        <v>633</v>
      </c>
      <c r="B93" s="113" t="s">
        <v>203</v>
      </c>
      <c r="C93" s="44">
        <v>1</v>
      </c>
      <c r="D93" s="148">
        <v>5.923468783319512E-05</v>
      </c>
      <c r="E93" s="44">
        <v>1</v>
      </c>
      <c r="F93" s="148">
        <v>5.998440405494571E-05</v>
      </c>
      <c r="G93" s="44">
        <v>0</v>
      </c>
      <c r="H93" s="148">
        <v>0</v>
      </c>
      <c r="I93" s="149">
        <v>0</v>
      </c>
      <c r="J93" s="43">
        <v>2</v>
      </c>
      <c r="K93" s="148">
        <v>5.48185505975222E-05</v>
      </c>
      <c r="L93" s="107"/>
    </row>
    <row r="94" spans="1:12" ht="28.5">
      <c r="A94" s="114">
        <v>634</v>
      </c>
      <c r="B94" s="113" t="s">
        <v>203</v>
      </c>
      <c r="C94" s="44">
        <v>3</v>
      </c>
      <c r="D94" s="148">
        <v>0.00017770406349958536</v>
      </c>
      <c r="E94" s="44">
        <v>0</v>
      </c>
      <c r="F94" s="148">
        <v>0</v>
      </c>
      <c r="G94" s="44">
        <v>2</v>
      </c>
      <c r="H94" s="148">
        <v>0.0006830601092896175</v>
      </c>
      <c r="I94" s="149">
        <v>0</v>
      </c>
      <c r="J94" s="43">
        <v>5</v>
      </c>
      <c r="K94" s="148">
        <v>0.0001370463764938055</v>
      </c>
      <c r="L94" s="107"/>
    </row>
    <row r="95" spans="1:12" ht="15">
      <c r="A95" s="114">
        <v>711</v>
      </c>
      <c r="B95" s="113" t="s">
        <v>205</v>
      </c>
      <c r="C95" s="44">
        <v>42</v>
      </c>
      <c r="D95" s="148">
        <v>0.002487856888994195</v>
      </c>
      <c r="E95" s="44">
        <v>51</v>
      </c>
      <c r="F95" s="148">
        <v>0.0030592046068022316</v>
      </c>
      <c r="G95" s="44">
        <v>11</v>
      </c>
      <c r="H95" s="148">
        <v>0.003756830601092896</v>
      </c>
      <c r="I95" s="149">
        <v>0</v>
      </c>
      <c r="J95" s="43">
        <v>104</v>
      </c>
      <c r="K95" s="148">
        <v>0.0028505646310711544</v>
      </c>
      <c r="L95" s="107"/>
    </row>
    <row r="96" spans="1:12" ht="15">
      <c r="A96" s="114">
        <v>712</v>
      </c>
      <c r="B96" s="113" t="s">
        <v>206</v>
      </c>
      <c r="C96" s="44">
        <v>1</v>
      </c>
      <c r="D96" s="148">
        <v>5.923468783319512E-05</v>
      </c>
      <c r="E96" s="44">
        <v>4</v>
      </c>
      <c r="F96" s="148">
        <v>0.00023993761621978285</v>
      </c>
      <c r="G96" s="44">
        <v>4</v>
      </c>
      <c r="H96" s="148">
        <v>0.001366120218579235</v>
      </c>
      <c r="I96" s="149">
        <v>0</v>
      </c>
      <c r="J96" s="43">
        <v>9</v>
      </c>
      <c r="K96" s="148">
        <v>0.0002466834776888499</v>
      </c>
      <c r="L96" s="107"/>
    </row>
    <row r="97" spans="1:12" ht="15">
      <c r="A97" s="114">
        <v>713</v>
      </c>
      <c r="B97" s="113" t="s">
        <v>207</v>
      </c>
      <c r="C97" s="44">
        <v>7</v>
      </c>
      <c r="D97" s="148">
        <v>0.0004146428148323658</v>
      </c>
      <c r="E97" s="44">
        <v>14</v>
      </c>
      <c r="F97" s="148">
        <v>0.00083978165676924</v>
      </c>
      <c r="G97" s="44">
        <v>2</v>
      </c>
      <c r="H97" s="148">
        <v>0.0006830601092896175</v>
      </c>
      <c r="I97" s="149">
        <v>0</v>
      </c>
      <c r="J97" s="43">
        <v>23</v>
      </c>
      <c r="K97" s="148">
        <v>0.0006304133318715053</v>
      </c>
      <c r="L97" s="107"/>
    </row>
    <row r="98" spans="1:12" ht="15">
      <c r="A98" s="114">
        <v>721</v>
      </c>
      <c r="B98" s="113" t="s">
        <v>208</v>
      </c>
      <c r="C98" s="44">
        <v>22</v>
      </c>
      <c r="D98" s="148">
        <v>0.0013031631323302925</v>
      </c>
      <c r="E98" s="44">
        <v>33</v>
      </c>
      <c r="F98" s="148">
        <v>0.0019794853338132084</v>
      </c>
      <c r="G98" s="44">
        <v>4</v>
      </c>
      <c r="H98" s="148">
        <v>0.001366120218579235</v>
      </c>
      <c r="I98" s="149">
        <v>0</v>
      </c>
      <c r="J98" s="43">
        <v>59</v>
      </c>
      <c r="K98" s="148">
        <v>0.0016171472426269049</v>
      </c>
      <c r="L98" s="107"/>
    </row>
    <row r="99" spans="1:12" ht="15">
      <c r="A99" s="114">
        <v>722</v>
      </c>
      <c r="B99" s="113" t="s">
        <v>209</v>
      </c>
      <c r="C99" s="44">
        <v>13</v>
      </c>
      <c r="D99" s="148">
        <v>0.0007700509418315366</v>
      </c>
      <c r="E99" s="44">
        <v>26</v>
      </c>
      <c r="F99" s="148">
        <v>0.0015595945054285886</v>
      </c>
      <c r="G99" s="44">
        <v>5</v>
      </c>
      <c r="H99" s="148">
        <v>0.0017076502732240437</v>
      </c>
      <c r="I99" s="149">
        <v>0</v>
      </c>
      <c r="J99" s="43">
        <v>44</v>
      </c>
      <c r="K99" s="148">
        <v>0.0012060081131454884</v>
      </c>
      <c r="L99" s="107"/>
    </row>
    <row r="100" spans="1:12" ht="28.5">
      <c r="A100" s="114">
        <v>723</v>
      </c>
      <c r="B100" s="113" t="s">
        <v>210</v>
      </c>
      <c r="C100" s="44">
        <v>27</v>
      </c>
      <c r="D100" s="148">
        <v>0.0015993365714962683</v>
      </c>
      <c r="E100" s="44">
        <v>20</v>
      </c>
      <c r="F100" s="148">
        <v>0.0011996880810989142</v>
      </c>
      <c r="G100" s="44">
        <v>2</v>
      </c>
      <c r="H100" s="148">
        <v>0.0006830601092896175</v>
      </c>
      <c r="I100" s="149">
        <v>0</v>
      </c>
      <c r="J100" s="43">
        <v>49</v>
      </c>
      <c r="K100" s="148">
        <v>0.001343054489639294</v>
      </c>
      <c r="L100" s="107"/>
    </row>
    <row r="101" spans="1:12" ht="15">
      <c r="A101" s="114">
        <v>731</v>
      </c>
      <c r="B101" s="113" t="s">
        <v>211</v>
      </c>
      <c r="C101" s="44">
        <v>73</v>
      </c>
      <c r="D101" s="148">
        <v>0.0043241322118232435</v>
      </c>
      <c r="E101" s="44">
        <v>134</v>
      </c>
      <c r="F101" s="148">
        <v>0.008037910143362725</v>
      </c>
      <c r="G101" s="44">
        <v>20</v>
      </c>
      <c r="H101" s="148">
        <v>0.006830601092896175</v>
      </c>
      <c r="I101" s="149">
        <v>0</v>
      </c>
      <c r="J101" s="43">
        <v>227</v>
      </c>
      <c r="K101" s="148">
        <v>0.00622190549281877</v>
      </c>
      <c r="L101" s="107"/>
    </row>
    <row r="102" spans="1:12" ht="15">
      <c r="A102" s="114">
        <v>732</v>
      </c>
      <c r="B102" s="113" t="s">
        <v>212</v>
      </c>
      <c r="C102" s="44">
        <v>5</v>
      </c>
      <c r="D102" s="148">
        <v>0.0002961734391659756</v>
      </c>
      <c r="E102" s="44">
        <v>13</v>
      </c>
      <c r="F102" s="148">
        <v>0.0007797972527142943</v>
      </c>
      <c r="G102" s="44">
        <v>4</v>
      </c>
      <c r="H102" s="148">
        <v>0.001366120218579235</v>
      </c>
      <c r="I102" s="149">
        <v>0</v>
      </c>
      <c r="J102" s="43">
        <v>22</v>
      </c>
      <c r="K102" s="148">
        <v>0.0006030040565727442</v>
      </c>
      <c r="L102" s="107"/>
    </row>
    <row r="103" spans="1:12" ht="15">
      <c r="A103" s="114">
        <v>741</v>
      </c>
      <c r="B103" s="113" t="s">
        <v>213</v>
      </c>
      <c r="C103" s="44">
        <v>3</v>
      </c>
      <c r="D103" s="148">
        <v>0.00017770406349958536</v>
      </c>
      <c r="E103" s="44">
        <v>14</v>
      </c>
      <c r="F103" s="148">
        <v>0.00083978165676924</v>
      </c>
      <c r="G103" s="44">
        <v>2</v>
      </c>
      <c r="H103" s="148">
        <v>0.0006830601092896175</v>
      </c>
      <c r="I103" s="149">
        <v>0</v>
      </c>
      <c r="J103" s="43">
        <v>19</v>
      </c>
      <c r="K103" s="148">
        <v>0.0005207762306764609</v>
      </c>
      <c r="L103" s="107"/>
    </row>
    <row r="104" spans="1:12" ht="28.5">
      <c r="A104" s="114">
        <v>742</v>
      </c>
      <c r="B104" s="113" t="s">
        <v>214</v>
      </c>
      <c r="C104" s="44">
        <v>0</v>
      </c>
      <c r="D104" s="148">
        <v>0</v>
      </c>
      <c r="E104" s="44">
        <v>4</v>
      </c>
      <c r="F104" s="148">
        <v>0.00023993761621978285</v>
      </c>
      <c r="G104" s="44">
        <v>1</v>
      </c>
      <c r="H104" s="148">
        <v>0.00034153005464480874</v>
      </c>
      <c r="I104" s="149">
        <v>0</v>
      </c>
      <c r="J104" s="43">
        <v>5</v>
      </c>
      <c r="K104" s="148">
        <v>0.0001370463764938055</v>
      </c>
      <c r="L104" s="107"/>
    </row>
    <row r="105" spans="1:12" ht="15">
      <c r="A105" s="114">
        <v>751</v>
      </c>
      <c r="B105" s="113" t="s">
        <v>215</v>
      </c>
      <c r="C105" s="44">
        <v>162</v>
      </c>
      <c r="D105" s="148">
        <v>0.00959601942897761</v>
      </c>
      <c r="E105" s="44">
        <v>230</v>
      </c>
      <c r="F105" s="148">
        <v>0.013796412932637515</v>
      </c>
      <c r="G105" s="44">
        <v>30</v>
      </c>
      <c r="H105" s="148">
        <v>0.010245901639344262</v>
      </c>
      <c r="I105" s="149">
        <v>0</v>
      </c>
      <c r="J105" s="43">
        <v>422</v>
      </c>
      <c r="K105" s="148">
        <v>0.011566714176077185</v>
      </c>
      <c r="L105" s="107"/>
    </row>
    <row r="106" spans="1:12" ht="28.5">
      <c r="A106" s="114">
        <v>752</v>
      </c>
      <c r="B106" s="113" t="s">
        <v>216</v>
      </c>
      <c r="C106" s="44">
        <v>2</v>
      </c>
      <c r="D106" s="148">
        <v>0.00011846937566639024</v>
      </c>
      <c r="E106" s="44">
        <v>8</v>
      </c>
      <c r="F106" s="148">
        <v>0.0004798752324395657</v>
      </c>
      <c r="G106" s="44">
        <v>2</v>
      </c>
      <c r="H106" s="148">
        <v>0.0006830601092896175</v>
      </c>
      <c r="I106" s="149">
        <v>0</v>
      </c>
      <c r="J106" s="43">
        <v>12</v>
      </c>
      <c r="K106" s="148">
        <v>0.0003289113035851332</v>
      </c>
      <c r="L106" s="107"/>
    </row>
    <row r="107" spans="1:12" ht="15">
      <c r="A107" s="114">
        <v>753</v>
      </c>
      <c r="B107" s="113" t="s">
        <v>217</v>
      </c>
      <c r="C107" s="44">
        <v>16</v>
      </c>
      <c r="D107" s="148">
        <v>0.0009477550053311219</v>
      </c>
      <c r="E107" s="44">
        <v>32</v>
      </c>
      <c r="F107" s="148">
        <v>0.0019195009297582628</v>
      </c>
      <c r="G107" s="44">
        <v>8</v>
      </c>
      <c r="H107" s="148">
        <v>0.00273224043715847</v>
      </c>
      <c r="I107" s="149">
        <v>0</v>
      </c>
      <c r="J107" s="43">
        <v>56</v>
      </c>
      <c r="K107" s="148">
        <v>0.0015349194167306216</v>
      </c>
      <c r="L107" s="107"/>
    </row>
    <row r="108" spans="1:12" ht="15">
      <c r="A108" s="114">
        <v>754</v>
      </c>
      <c r="B108" s="113" t="s">
        <v>218</v>
      </c>
      <c r="C108" s="44">
        <v>112</v>
      </c>
      <c r="D108" s="148">
        <v>0.006634285037317853</v>
      </c>
      <c r="E108" s="44">
        <v>154</v>
      </c>
      <c r="F108" s="148">
        <v>0.00923759822446164</v>
      </c>
      <c r="G108" s="44">
        <v>21</v>
      </c>
      <c r="H108" s="148">
        <v>0.007172131147540984</v>
      </c>
      <c r="I108" s="149">
        <v>0</v>
      </c>
      <c r="J108" s="43">
        <v>287</v>
      </c>
      <c r="K108" s="148">
        <v>0.007866462010744436</v>
      </c>
      <c r="L108" s="107"/>
    </row>
    <row r="109" spans="1:12" ht="28.5">
      <c r="A109" s="114">
        <v>811</v>
      </c>
      <c r="B109" s="113" t="s">
        <v>219</v>
      </c>
      <c r="C109" s="44">
        <v>1</v>
      </c>
      <c r="D109" s="148">
        <v>5.923468783319512E-05</v>
      </c>
      <c r="E109" s="44">
        <v>10</v>
      </c>
      <c r="F109" s="148">
        <v>0.0005998440405494571</v>
      </c>
      <c r="G109" s="44">
        <v>2</v>
      </c>
      <c r="H109" s="148">
        <v>0.0006830601092896175</v>
      </c>
      <c r="I109" s="149">
        <v>0</v>
      </c>
      <c r="J109" s="43">
        <v>13</v>
      </c>
      <c r="K109" s="148">
        <v>0.0003563205788838943</v>
      </c>
      <c r="L109" s="107"/>
    </row>
    <row r="110" spans="1:12" ht="28.5">
      <c r="A110" s="114">
        <v>812</v>
      </c>
      <c r="B110" s="113" t="s">
        <v>220</v>
      </c>
      <c r="C110" s="44">
        <v>15</v>
      </c>
      <c r="D110" s="148">
        <v>0.0008885203174979268</v>
      </c>
      <c r="E110" s="44">
        <v>45</v>
      </c>
      <c r="F110" s="148">
        <v>0.002699298182472557</v>
      </c>
      <c r="G110" s="44">
        <v>5</v>
      </c>
      <c r="H110" s="148">
        <v>0.0017076502732240437</v>
      </c>
      <c r="I110" s="149">
        <v>0</v>
      </c>
      <c r="J110" s="43">
        <v>65</v>
      </c>
      <c r="K110" s="148">
        <v>0.0017816028944194716</v>
      </c>
      <c r="L110" s="107"/>
    </row>
    <row r="111" spans="1:12" ht="28.5">
      <c r="A111" s="114">
        <v>813</v>
      </c>
      <c r="B111" s="113" t="s">
        <v>221</v>
      </c>
      <c r="C111" s="44">
        <v>25</v>
      </c>
      <c r="D111" s="148">
        <v>0.001480867195829878</v>
      </c>
      <c r="E111" s="44">
        <v>21</v>
      </c>
      <c r="F111" s="148">
        <v>0.00125967248515386</v>
      </c>
      <c r="G111" s="44">
        <v>2</v>
      </c>
      <c r="H111" s="148">
        <v>0.0006830601092896175</v>
      </c>
      <c r="I111" s="149">
        <v>0</v>
      </c>
      <c r="J111" s="43">
        <v>48</v>
      </c>
      <c r="K111" s="148">
        <v>0.0013156452143405328</v>
      </c>
      <c r="L111" s="107"/>
    </row>
    <row r="112" spans="1:12" ht="28.5">
      <c r="A112" s="114">
        <v>814</v>
      </c>
      <c r="B112" s="113" t="s">
        <v>222</v>
      </c>
      <c r="C112" s="44">
        <v>20</v>
      </c>
      <c r="D112" s="148">
        <v>0.0011846937566639024</v>
      </c>
      <c r="E112" s="44">
        <v>52</v>
      </c>
      <c r="F112" s="148">
        <v>0.003119189010857177</v>
      </c>
      <c r="G112" s="44">
        <v>7</v>
      </c>
      <c r="H112" s="148">
        <v>0.0023907103825136613</v>
      </c>
      <c r="I112" s="149">
        <v>0</v>
      </c>
      <c r="J112" s="43">
        <v>79</v>
      </c>
      <c r="K112" s="148">
        <v>0.0021653327486021267</v>
      </c>
      <c r="L112" s="107"/>
    </row>
    <row r="113" spans="1:12" ht="28.5">
      <c r="A113" s="114">
        <v>815</v>
      </c>
      <c r="B113" s="113" t="s">
        <v>223</v>
      </c>
      <c r="C113" s="44">
        <v>51</v>
      </c>
      <c r="D113" s="148">
        <v>0.003020969079492951</v>
      </c>
      <c r="E113" s="44">
        <v>112</v>
      </c>
      <c r="F113" s="148">
        <v>0.00671825325415392</v>
      </c>
      <c r="G113" s="44">
        <v>19</v>
      </c>
      <c r="H113" s="148">
        <v>0.006489071038251366</v>
      </c>
      <c r="I113" s="149">
        <v>0</v>
      </c>
      <c r="J113" s="43">
        <v>182</v>
      </c>
      <c r="K113" s="148">
        <v>0.0049884881043745204</v>
      </c>
      <c r="L113" s="107"/>
    </row>
    <row r="114" spans="1:12" ht="28.5">
      <c r="A114" s="114">
        <v>816</v>
      </c>
      <c r="B114" s="113" t="s">
        <v>224</v>
      </c>
      <c r="C114" s="44">
        <v>106</v>
      </c>
      <c r="D114" s="148">
        <v>0.0062788769103186825</v>
      </c>
      <c r="E114" s="44">
        <v>159</v>
      </c>
      <c r="F114" s="148">
        <v>0.009537520244736369</v>
      </c>
      <c r="G114" s="44">
        <v>27</v>
      </c>
      <c r="H114" s="148">
        <v>0.009221311475409836</v>
      </c>
      <c r="I114" s="149">
        <v>0</v>
      </c>
      <c r="J114" s="43">
        <v>292</v>
      </c>
      <c r="K114" s="148">
        <v>0.008003508387238241</v>
      </c>
      <c r="L114" s="107"/>
    </row>
    <row r="115" spans="1:12" ht="28.5">
      <c r="A115" s="114">
        <v>817</v>
      </c>
      <c r="B115" s="113" t="s">
        <v>225</v>
      </c>
      <c r="C115" s="44">
        <v>10</v>
      </c>
      <c r="D115" s="148">
        <v>0.0005923468783319512</v>
      </c>
      <c r="E115" s="44">
        <v>4</v>
      </c>
      <c r="F115" s="148">
        <v>0.00023993761621978285</v>
      </c>
      <c r="G115" s="44">
        <v>3</v>
      </c>
      <c r="H115" s="148">
        <v>0.0010245901639344263</v>
      </c>
      <c r="I115" s="149">
        <v>0</v>
      </c>
      <c r="J115" s="43">
        <v>17</v>
      </c>
      <c r="K115" s="148">
        <v>0.0004659576800789387</v>
      </c>
      <c r="L115" s="107"/>
    </row>
    <row r="116" spans="1:12" ht="15">
      <c r="A116" s="114">
        <v>818</v>
      </c>
      <c r="B116" s="113" t="s">
        <v>226</v>
      </c>
      <c r="C116" s="44">
        <v>60</v>
      </c>
      <c r="D116" s="148">
        <v>0.003554081269991707</v>
      </c>
      <c r="E116" s="44">
        <v>97</v>
      </c>
      <c r="F116" s="148">
        <v>0.005818487193329734</v>
      </c>
      <c r="G116" s="44">
        <v>13</v>
      </c>
      <c r="H116" s="148">
        <v>0.004439890710382513</v>
      </c>
      <c r="I116" s="149">
        <v>0</v>
      </c>
      <c r="J116" s="43">
        <v>170</v>
      </c>
      <c r="K116" s="148">
        <v>0.004659576800789387</v>
      </c>
      <c r="L116" s="107"/>
    </row>
    <row r="117" spans="1:12" ht="15">
      <c r="A117" s="114">
        <v>821</v>
      </c>
      <c r="B117" s="113" t="s">
        <v>227</v>
      </c>
      <c r="C117" s="44">
        <v>59</v>
      </c>
      <c r="D117" s="148">
        <v>0.003494846582158512</v>
      </c>
      <c r="E117" s="44">
        <v>96</v>
      </c>
      <c r="F117" s="148">
        <v>0.005758502789274788</v>
      </c>
      <c r="G117" s="44">
        <v>10</v>
      </c>
      <c r="H117" s="148">
        <v>0.0034153005464480873</v>
      </c>
      <c r="I117" s="149">
        <v>0</v>
      </c>
      <c r="J117" s="43">
        <v>165</v>
      </c>
      <c r="K117" s="148">
        <v>0.004522530424295582</v>
      </c>
      <c r="L117" s="107"/>
    </row>
    <row r="118" spans="1:12" ht="15">
      <c r="A118" s="114">
        <v>831</v>
      </c>
      <c r="B118" s="113" t="s">
        <v>228</v>
      </c>
      <c r="C118" s="44">
        <v>1</v>
      </c>
      <c r="D118" s="148">
        <v>5.923468783319512E-05</v>
      </c>
      <c r="E118" s="44">
        <v>0</v>
      </c>
      <c r="F118" s="148">
        <v>0</v>
      </c>
      <c r="G118" s="44">
        <v>0</v>
      </c>
      <c r="H118" s="148">
        <v>0</v>
      </c>
      <c r="I118" s="149">
        <v>0</v>
      </c>
      <c r="J118" s="43">
        <v>1</v>
      </c>
      <c r="K118" s="148">
        <v>2.74092752987611E-05</v>
      </c>
      <c r="L118" s="107"/>
    </row>
    <row r="119" spans="1:12" ht="28.5">
      <c r="A119" s="114">
        <v>832</v>
      </c>
      <c r="B119" s="113" t="s">
        <v>229</v>
      </c>
      <c r="C119" s="44">
        <v>30</v>
      </c>
      <c r="D119" s="148">
        <v>0.0017770406349958536</v>
      </c>
      <c r="E119" s="44">
        <v>53</v>
      </c>
      <c r="F119" s="148">
        <v>0.003179173414912123</v>
      </c>
      <c r="G119" s="44">
        <v>9</v>
      </c>
      <c r="H119" s="148">
        <v>0.0030737704918032786</v>
      </c>
      <c r="I119" s="149">
        <v>0</v>
      </c>
      <c r="J119" s="43">
        <v>92</v>
      </c>
      <c r="K119" s="148">
        <v>0.0025216533274860214</v>
      </c>
      <c r="L119" s="107"/>
    </row>
    <row r="120" spans="1:12" ht="15">
      <c r="A120" s="114">
        <v>833</v>
      </c>
      <c r="B120" s="113" t="s">
        <v>230</v>
      </c>
      <c r="C120" s="44">
        <v>56</v>
      </c>
      <c r="D120" s="148">
        <v>0.0033171425186589265</v>
      </c>
      <c r="E120" s="44">
        <v>108</v>
      </c>
      <c r="F120" s="148">
        <v>0.006478315637934137</v>
      </c>
      <c r="G120" s="44">
        <v>24</v>
      </c>
      <c r="H120" s="148">
        <v>0.00819672131147541</v>
      </c>
      <c r="I120" s="149">
        <v>0</v>
      </c>
      <c r="J120" s="43">
        <v>188</v>
      </c>
      <c r="K120" s="148">
        <v>0.0051529437561670865</v>
      </c>
      <c r="L120" s="107"/>
    </row>
    <row r="121" spans="1:12" ht="28.5">
      <c r="A121" s="115">
        <v>834</v>
      </c>
      <c r="B121" s="116" t="s">
        <v>231</v>
      </c>
      <c r="C121" s="67">
        <v>21</v>
      </c>
      <c r="D121" s="150">
        <v>0.0012439284444970976</v>
      </c>
      <c r="E121" s="67">
        <v>36</v>
      </c>
      <c r="F121" s="150">
        <v>0.002159438545978046</v>
      </c>
      <c r="G121" s="67">
        <v>10</v>
      </c>
      <c r="H121" s="150">
        <v>0.0034153005464480873</v>
      </c>
      <c r="I121" s="151">
        <v>0</v>
      </c>
      <c r="J121" s="69">
        <v>67</v>
      </c>
      <c r="K121" s="150">
        <v>0.0018364214450169937</v>
      </c>
      <c r="L121" s="107"/>
    </row>
    <row r="122" spans="1:12" ht="15">
      <c r="A122" s="115">
        <v>835</v>
      </c>
      <c r="B122" s="116" t="s">
        <v>232</v>
      </c>
      <c r="C122" s="67">
        <v>0</v>
      </c>
      <c r="D122" s="150">
        <v>0</v>
      </c>
      <c r="E122" s="67">
        <v>0</v>
      </c>
      <c r="F122" s="150">
        <v>0</v>
      </c>
      <c r="G122" s="67">
        <v>1</v>
      </c>
      <c r="H122" s="150">
        <v>0.00034153005464480874</v>
      </c>
      <c r="I122" s="151">
        <v>0</v>
      </c>
      <c r="J122" s="69">
        <v>1</v>
      </c>
      <c r="K122" s="150">
        <v>2.74092752987611E-05</v>
      </c>
      <c r="L122" s="107"/>
    </row>
    <row r="123" spans="1:12" ht="28.5">
      <c r="A123" s="115">
        <v>911</v>
      </c>
      <c r="B123" s="116" t="s">
        <v>233</v>
      </c>
      <c r="C123" s="67">
        <v>1930</v>
      </c>
      <c r="D123" s="150">
        <v>0.11432294751806658</v>
      </c>
      <c r="E123" s="67">
        <v>3693</v>
      </c>
      <c r="F123" s="150">
        <v>0.22152240417491453</v>
      </c>
      <c r="G123" s="67">
        <v>637</v>
      </c>
      <c r="H123" s="150">
        <v>0.21755464480874318</v>
      </c>
      <c r="I123" s="151">
        <v>2</v>
      </c>
      <c r="J123" s="69">
        <v>6262</v>
      </c>
      <c r="K123" s="150">
        <v>0.171636881920842</v>
      </c>
      <c r="L123" s="107"/>
    </row>
    <row r="124" spans="1:12" ht="42.75">
      <c r="A124" s="115">
        <v>912</v>
      </c>
      <c r="B124" s="116" t="s">
        <v>234</v>
      </c>
      <c r="C124" s="67">
        <v>30</v>
      </c>
      <c r="D124" s="150">
        <v>0.0017770406349958536</v>
      </c>
      <c r="E124" s="67">
        <v>44</v>
      </c>
      <c r="F124" s="150">
        <v>0.0026393137784176115</v>
      </c>
      <c r="G124" s="67">
        <v>9</v>
      </c>
      <c r="H124" s="150">
        <v>0.0030737704918032786</v>
      </c>
      <c r="I124" s="151">
        <v>0</v>
      </c>
      <c r="J124" s="69">
        <v>83</v>
      </c>
      <c r="K124" s="150">
        <v>0.0022749698497971714</v>
      </c>
      <c r="L124" s="107"/>
    </row>
    <row r="125" spans="1:12" ht="15">
      <c r="A125" s="115">
        <v>921</v>
      </c>
      <c r="B125" s="116" t="s">
        <v>235</v>
      </c>
      <c r="C125" s="67">
        <v>53</v>
      </c>
      <c r="D125" s="150">
        <v>0.0031394384551593412</v>
      </c>
      <c r="E125" s="67">
        <v>77</v>
      </c>
      <c r="F125" s="150">
        <v>0.00461879911223082</v>
      </c>
      <c r="G125" s="67">
        <v>20</v>
      </c>
      <c r="H125" s="150">
        <v>0.006830601092896175</v>
      </c>
      <c r="I125" s="151">
        <v>0</v>
      </c>
      <c r="J125" s="69">
        <v>150</v>
      </c>
      <c r="K125" s="150">
        <v>0.004111391294814165</v>
      </c>
      <c r="L125" s="107"/>
    </row>
    <row r="126" spans="1:12" ht="28.5">
      <c r="A126" s="115">
        <v>931</v>
      </c>
      <c r="B126" s="116" t="s">
        <v>236</v>
      </c>
      <c r="C126" s="67">
        <v>1</v>
      </c>
      <c r="D126" s="150">
        <v>5.923468783319512E-05</v>
      </c>
      <c r="E126" s="67">
        <v>4</v>
      </c>
      <c r="F126" s="150">
        <v>0.00023993761621978285</v>
      </c>
      <c r="G126" s="67">
        <v>0</v>
      </c>
      <c r="H126" s="150">
        <v>0</v>
      </c>
      <c r="I126" s="151">
        <v>0</v>
      </c>
      <c r="J126" s="69">
        <v>5</v>
      </c>
      <c r="K126" s="150">
        <v>0.0001370463764938055</v>
      </c>
      <c r="L126" s="28"/>
    </row>
    <row r="127" spans="1:12" ht="15">
      <c r="A127" s="115">
        <v>932</v>
      </c>
      <c r="B127" s="116" t="s">
        <v>237</v>
      </c>
      <c r="C127" s="67">
        <v>283</v>
      </c>
      <c r="D127" s="150">
        <v>0.01676341665679422</v>
      </c>
      <c r="E127" s="67">
        <v>648</v>
      </c>
      <c r="F127" s="150">
        <v>0.03886989382760482</v>
      </c>
      <c r="G127" s="67">
        <v>91</v>
      </c>
      <c r="H127" s="150">
        <v>0.031079234972677595</v>
      </c>
      <c r="I127" s="151">
        <v>0</v>
      </c>
      <c r="J127" s="69">
        <v>1022</v>
      </c>
      <c r="K127" s="150">
        <v>0.028012279355333843</v>
      </c>
      <c r="L127" s="28"/>
    </row>
    <row r="128" spans="1:12" ht="15">
      <c r="A128" s="115">
        <v>933</v>
      </c>
      <c r="B128" s="116" t="s">
        <v>238</v>
      </c>
      <c r="C128" s="67">
        <v>182</v>
      </c>
      <c r="D128" s="150">
        <v>0.010780713185641512</v>
      </c>
      <c r="E128" s="67">
        <v>308</v>
      </c>
      <c r="F128" s="150">
        <v>0.01847519644892328</v>
      </c>
      <c r="G128" s="67">
        <v>49</v>
      </c>
      <c r="H128" s="150">
        <v>0.01673497267759563</v>
      </c>
      <c r="I128" s="151">
        <v>0</v>
      </c>
      <c r="J128" s="69">
        <v>539</v>
      </c>
      <c r="K128" s="150">
        <v>0.014773599386032234</v>
      </c>
      <c r="L128" s="28"/>
    </row>
    <row r="129" spans="1:12" ht="15">
      <c r="A129" s="115">
        <v>941</v>
      </c>
      <c r="B129" s="116" t="s">
        <v>239</v>
      </c>
      <c r="C129" s="67">
        <v>390</v>
      </c>
      <c r="D129" s="150">
        <v>0.023101528254946095</v>
      </c>
      <c r="E129" s="67">
        <v>430</v>
      </c>
      <c r="F129" s="150">
        <v>0.02579329374362666</v>
      </c>
      <c r="G129" s="67">
        <v>47</v>
      </c>
      <c r="H129" s="150">
        <v>0.01605191256830601</v>
      </c>
      <c r="I129" s="151">
        <v>0</v>
      </c>
      <c r="J129" s="69">
        <v>867</v>
      </c>
      <c r="K129" s="150">
        <v>0.023763841684025875</v>
      </c>
      <c r="L129" s="107"/>
    </row>
    <row r="130" spans="1:12" ht="28.5">
      <c r="A130" s="115">
        <v>951</v>
      </c>
      <c r="B130" s="116" t="s">
        <v>240</v>
      </c>
      <c r="C130" s="67">
        <v>3</v>
      </c>
      <c r="D130" s="150">
        <v>0.00017770406349958536</v>
      </c>
      <c r="E130" s="67">
        <v>4</v>
      </c>
      <c r="F130" s="150">
        <v>0.00023993761621978285</v>
      </c>
      <c r="G130" s="67">
        <v>0</v>
      </c>
      <c r="H130" s="150">
        <v>0</v>
      </c>
      <c r="I130" s="151">
        <v>0</v>
      </c>
      <c r="J130" s="69">
        <v>7</v>
      </c>
      <c r="K130" s="150">
        <v>0.0001918649270913277</v>
      </c>
      <c r="L130" s="107"/>
    </row>
    <row r="131" spans="1:12" ht="15">
      <c r="A131" s="115">
        <v>952</v>
      </c>
      <c r="B131" s="116" t="s">
        <v>241</v>
      </c>
      <c r="C131" s="67">
        <v>0</v>
      </c>
      <c r="D131" s="150">
        <v>0</v>
      </c>
      <c r="E131" s="67">
        <v>0</v>
      </c>
      <c r="F131" s="150">
        <v>0</v>
      </c>
      <c r="G131" s="67">
        <v>0</v>
      </c>
      <c r="H131" s="150">
        <v>0</v>
      </c>
      <c r="I131" s="151">
        <v>0</v>
      </c>
      <c r="J131" s="69">
        <v>0</v>
      </c>
      <c r="K131" s="150">
        <v>0</v>
      </c>
      <c r="L131" s="107"/>
    </row>
    <row r="132" spans="1:12" ht="15">
      <c r="A132" s="115">
        <v>961</v>
      </c>
      <c r="B132" s="116" t="s">
        <v>242</v>
      </c>
      <c r="C132" s="67">
        <v>12</v>
      </c>
      <c r="D132" s="150">
        <v>0.0007108162539983414</v>
      </c>
      <c r="E132" s="67">
        <v>25</v>
      </c>
      <c r="F132" s="150">
        <v>0.001499610101373643</v>
      </c>
      <c r="G132" s="67">
        <v>3</v>
      </c>
      <c r="H132" s="150">
        <v>0.0010245901639344263</v>
      </c>
      <c r="I132" s="151">
        <v>0</v>
      </c>
      <c r="J132" s="69">
        <v>40</v>
      </c>
      <c r="K132" s="150">
        <v>0.001096371011950444</v>
      </c>
      <c r="L132" s="107"/>
    </row>
    <row r="133" spans="1:12" ht="15.75" thickBot="1">
      <c r="A133" s="115">
        <v>962</v>
      </c>
      <c r="B133" s="116" t="s">
        <v>243</v>
      </c>
      <c r="C133" s="67">
        <v>487</v>
      </c>
      <c r="D133" s="150">
        <v>0.02884729297476602</v>
      </c>
      <c r="E133" s="67">
        <v>461</v>
      </c>
      <c r="F133" s="150">
        <v>0.027652810269329975</v>
      </c>
      <c r="G133" s="67">
        <v>85</v>
      </c>
      <c r="H133" s="150">
        <v>0.029030054644808744</v>
      </c>
      <c r="I133" s="151">
        <v>0</v>
      </c>
      <c r="J133" s="69">
        <v>1033</v>
      </c>
      <c r="K133" s="150">
        <v>0.02831378138362022</v>
      </c>
      <c r="L133" s="107"/>
    </row>
    <row r="134" spans="1:12" ht="15.75" thickBot="1">
      <c r="A134" s="118"/>
      <c r="B134" s="119" t="s">
        <v>244</v>
      </c>
      <c r="C134" s="71">
        <v>16882</v>
      </c>
      <c r="D134" s="152">
        <v>1.0000000000000002</v>
      </c>
      <c r="E134" s="94">
        <v>16671</v>
      </c>
      <c r="F134" s="153">
        <v>1.0000000000000004</v>
      </c>
      <c r="G134" s="71">
        <v>2928</v>
      </c>
      <c r="H134" s="152">
        <v>0.9999999999999998</v>
      </c>
      <c r="I134" s="154">
        <v>3</v>
      </c>
      <c r="J134" s="20">
        <v>36484</v>
      </c>
      <c r="K134" s="152">
        <v>1.0000000000000004</v>
      </c>
      <c r="L134" s="256"/>
    </row>
    <row r="135" spans="1:12" ht="15.75" thickBot="1">
      <c r="A135" s="120"/>
      <c r="B135" s="121" t="s">
        <v>324</v>
      </c>
      <c r="C135" s="155">
        <v>2700</v>
      </c>
      <c r="D135" s="156">
        <v>0.15993365714962682</v>
      </c>
      <c r="E135" s="155">
        <v>405</v>
      </c>
      <c r="F135" s="156">
        <v>0.024293683642253015</v>
      </c>
      <c r="G135" s="155">
        <v>24</v>
      </c>
      <c r="H135" s="156">
        <v>0.00819672131147541</v>
      </c>
      <c r="I135" s="157">
        <v>0</v>
      </c>
      <c r="J135" s="20">
        <v>3129</v>
      </c>
      <c r="K135" s="156">
        <v>0.08576362240982348</v>
      </c>
      <c r="L135" s="107"/>
    </row>
    <row r="136" spans="1:12" ht="15.75" thickBot="1">
      <c r="A136" s="125"/>
      <c r="B136" s="126" t="s">
        <v>70</v>
      </c>
      <c r="C136" s="20">
        <v>19582</v>
      </c>
      <c r="D136" s="52"/>
      <c r="E136" s="20">
        <v>17076</v>
      </c>
      <c r="F136" s="52"/>
      <c r="G136" s="20">
        <v>2952</v>
      </c>
      <c r="H136" s="52"/>
      <c r="I136" s="158">
        <v>3</v>
      </c>
      <c r="J136" s="20">
        <v>39613</v>
      </c>
      <c r="K136" s="159"/>
      <c r="L136" s="107"/>
    </row>
    <row r="137" spans="1:12" ht="15">
      <c r="A137" s="23"/>
      <c r="B137" s="127"/>
      <c r="C137" s="24"/>
      <c r="D137" s="25"/>
      <c r="E137" s="24"/>
      <c r="F137" s="25"/>
      <c r="G137" s="24"/>
      <c r="H137" s="25"/>
      <c r="I137" s="24"/>
      <c r="J137" s="24"/>
      <c r="K137" s="160"/>
      <c r="L137" s="107"/>
    </row>
    <row r="138" spans="1:12" ht="15">
      <c r="A138" s="55" t="s">
        <v>71</v>
      </c>
      <c r="B138" s="128"/>
      <c r="C138" s="141"/>
      <c r="D138" s="129"/>
      <c r="E138" s="141"/>
      <c r="F138" s="129"/>
      <c r="G138" s="142"/>
      <c r="H138" s="129"/>
      <c r="I138" s="142"/>
      <c r="J138" s="143"/>
      <c r="K138" s="144"/>
      <c r="L138" s="107"/>
    </row>
    <row r="139" spans="1:12" ht="50.25" customHeight="1">
      <c r="A139" s="401" t="s">
        <v>246</v>
      </c>
      <c r="B139" s="401"/>
      <c r="C139" s="401"/>
      <c r="D139" s="401"/>
      <c r="E139" s="401"/>
      <c r="F139" s="401"/>
      <c r="G139" s="401"/>
      <c r="H139" s="401"/>
      <c r="I139" s="401"/>
      <c r="J139" s="402"/>
      <c r="K139" s="402"/>
      <c r="L139" s="107"/>
    </row>
    <row r="140" spans="1:12" ht="15">
      <c r="A140" s="56" t="s">
        <v>79</v>
      </c>
      <c r="B140" s="28"/>
      <c r="C140" s="28"/>
      <c r="D140" s="144"/>
      <c r="E140" s="28"/>
      <c r="F140" s="144"/>
      <c r="G140" s="28"/>
      <c r="H140" s="144"/>
      <c r="I140" s="28"/>
      <c r="J140" s="143"/>
      <c r="K140" s="144"/>
      <c r="L140" s="107"/>
    </row>
    <row r="141" spans="1:12" ht="15">
      <c r="A141" s="145"/>
      <c r="B141" s="145"/>
      <c r="C141" s="107"/>
      <c r="D141" s="133"/>
      <c r="E141" s="107"/>
      <c r="F141" s="133"/>
      <c r="G141" s="107"/>
      <c r="H141" s="133"/>
      <c r="I141" s="107"/>
      <c r="J141" s="145"/>
      <c r="K141" s="133"/>
      <c r="L141" s="107"/>
    </row>
  </sheetData>
  <sheetProtection/>
  <mergeCells count="9">
    <mergeCell ref="A139:K139"/>
    <mergeCell ref="A1:K1"/>
    <mergeCell ref="A2:A4"/>
    <mergeCell ref="B2:B4"/>
    <mergeCell ref="C2:I2"/>
    <mergeCell ref="J2:K3"/>
    <mergeCell ref="C3:D3"/>
    <mergeCell ref="E3:F3"/>
    <mergeCell ref="G3:H3"/>
  </mergeCells>
  <printOptions horizontalCentered="1"/>
  <pageMargins left="0.7" right="0.7" top="0.75" bottom="0.75" header="0.3" footer="0.3"/>
  <pageSetup fitToHeight="1" fitToWidth="1" horizontalDpi="600" verticalDpi="600" orientation="landscape" paperSize="9" scale="20" r:id="rId1"/>
</worksheet>
</file>

<file path=xl/worksheets/sheet14.xml><?xml version="1.0" encoding="utf-8"?>
<worksheet xmlns="http://schemas.openxmlformats.org/spreadsheetml/2006/main" xmlns:r="http://schemas.openxmlformats.org/officeDocument/2006/relationships">
  <sheetPr>
    <pageSetUpPr fitToPage="1"/>
  </sheetPr>
  <dimension ref="A1:M141"/>
  <sheetViews>
    <sheetView zoomScalePageLayoutView="0" workbookViewId="0" topLeftCell="A113">
      <selection activeCell="L9" sqref="L9"/>
    </sheetView>
  </sheetViews>
  <sheetFormatPr defaultColWidth="11.421875" defaultRowHeight="15"/>
  <cols>
    <col min="1" max="1" width="10.421875" style="263" customWidth="1"/>
    <col min="2" max="2" width="69.140625" style="263" customWidth="1"/>
    <col min="3" max="12" width="10.140625" style="263" customWidth="1"/>
    <col min="13" max="16384" width="11.421875" style="263" customWidth="1"/>
  </cols>
  <sheetData>
    <row r="1" spans="1:12" ht="24.75" customHeight="1" thickBot="1" thickTop="1">
      <c r="A1" s="316" t="s">
        <v>384</v>
      </c>
      <c r="B1" s="397"/>
      <c r="C1" s="368"/>
      <c r="D1" s="368"/>
      <c r="E1" s="368"/>
      <c r="F1" s="368"/>
      <c r="G1" s="368"/>
      <c r="H1" s="368"/>
      <c r="I1" s="368"/>
      <c r="J1" s="368"/>
      <c r="K1" s="368"/>
      <c r="L1" s="318"/>
    </row>
    <row r="2" spans="1:12" ht="16.5" thickBot="1" thickTop="1">
      <c r="A2" s="389" t="s">
        <v>110</v>
      </c>
      <c r="B2" s="392" t="s">
        <v>111</v>
      </c>
      <c r="C2" s="369" t="s">
        <v>73</v>
      </c>
      <c r="D2" s="370"/>
      <c r="E2" s="370"/>
      <c r="F2" s="370"/>
      <c r="G2" s="370"/>
      <c r="H2" s="370"/>
      <c r="I2" s="370"/>
      <c r="J2" s="398"/>
      <c r="K2" s="371" t="s">
        <v>70</v>
      </c>
      <c r="L2" s="372"/>
    </row>
    <row r="3" spans="1:12" ht="15">
      <c r="A3" s="390"/>
      <c r="B3" s="393"/>
      <c r="C3" s="399" t="s">
        <v>74</v>
      </c>
      <c r="D3" s="376"/>
      <c r="E3" s="375" t="s">
        <v>75</v>
      </c>
      <c r="F3" s="376"/>
      <c r="G3" s="375" t="s">
        <v>76</v>
      </c>
      <c r="H3" s="376"/>
      <c r="I3" s="375" t="s">
        <v>77</v>
      </c>
      <c r="J3" s="400"/>
      <c r="K3" s="373"/>
      <c r="L3" s="374"/>
    </row>
    <row r="4" spans="1:12" ht="15.75" thickBot="1">
      <c r="A4" s="391"/>
      <c r="B4" s="394"/>
      <c r="C4" s="29" t="s">
        <v>55</v>
      </c>
      <c r="D4" s="134" t="s">
        <v>56</v>
      </c>
      <c r="E4" s="31" t="s">
        <v>55</v>
      </c>
      <c r="F4" s="134" t="s">
        <v>56</v>
      </c>
      <c r="G4" s="31" t="s">
        <v>55</v>
      </c>
      <c r="H4" s="134" t="s">
        <v>56</v>
      </c>
      <c r="I4" s="31" t="s">
        <v>55</v>
      </c>
      <c r="J4" s="135" t="s">
        <v>56</v>
      </c>
      <c r="K4" s="62" t="s">
        <v>55</v>
      </c>
      <c r="L4" s="136" t="s">
        <v>56</v>
      </c>
    </row>
    <row r="5" spans="1:12" ht="15">
      <c r="A5" s="110" t="s">
        <v>112</v>
      </c>
      <c r="B5" s="111" t="s">
        <v>113</v>
      </c>
      <c r="C5" s="65">
        <v>9</v>
      </c>
      <c r="D5" s="195">
        <v>0.0003257328990228013</v>
      </c>
      <c r="E5" s="65">
        <v>10</v>
      </c>
      <c r="F5" s="146">
        <v>0.0002472249004919776</v>
      </c>
      <c r="G5" s="89">
        <v>3</v>
      </c>
      <c r="H5" s="195">
        <v>0.000350385423966363</v>
      </c>
      <c r="I5" s="65">
        <v>0</v>
      </c>
      <c r="J5" s="266">
        <v>0</v>
      </c>
      <c r="K5" s="90">
        <v>22</v>
      </c>
      <c r="L5" s="146">
        <v>0.00028676451419484345</v>
      </c>
    </row>
    <row r="6" spans="1:12" ht="15">
      <c r="A6" s="112" t="s">
        <v>114</v>
      </c>
      <c r="B6" s="113" t="s">
        <v>115</v>
      </c>
      <c r="C6" s="44">
        <v>0</v>
      </c>
      <c r="D6" s="197">
        <v>0</v>
      </c>
      <c r="E6" s="44">
        <v>0</v>
      </c>
      <c r="F6" s="148">
        <v>0</v>
      </c>
      <c r="G6" s="45">
        <v>0</v>
      </c>
      <c r="H6" s="197">
        <v>0</v>
      </c>
      <c r="I6" s="44">
        <v>0</v>
      </c>
      <c r="J6" s="267">
        <v>0</v>
      </c>
      <c r="K6" s="92">
        <v>0</v>
      </c>
      <c r="L6" s="148">
        <v>0</v>
      </c>
    </row>
    <row r="7" spans="1:12" ht="15">
      <c r="A7" s="112" t="s">
        <v>116</v>
      </c>
      <c r="B7" s="113" t="s">
        <v>117</v>
      </c>
      <c r="C7" s="44">
        <v>152</v>
      </c>
      <c r="D7" s="197">
        <v>0.005501266739051755</v>
      </c>
      <c r="E7" s="44">
        <v>209</v>
      </c>
      <c r="F7" s="148">
        <v>0.005167000420282331</v>
      </c>
      <c r="G7" s="45">
        <v>40</v>
      </c>
      <c r="H7" s="197">
        <v>0.00467180565288484</v>
      </c>
      <c r="I7" s="44">
        <v>0</v>
      </c>
      <c r="J7" s="267">
        <v>0</v>
      </c>
      <c r="K7" s="92">
        <v>401</v>
      </c>
      <c r="L7" s="148">
        <v>0.005226935008733283</v>
      </c>
    </row>
    <row r="8" spans="1:12" ht="28.5">
      <c r="A8" s="114">
        <v>111</v>
      </c>
      <c r="B8" s="113" t="s">
        <v>118</v>
      </c>
      <c r="C8" s="44">
        <v>18</v>
      </c>
      <c r="D8" s="197">
        <v>0.0006514657980456026</v>
      </c>
      <c r="E8" s="44">
        <v>60</v>
      </c>
      <c r="F8" s="148">
        <v>0.0014833494029518654</v>
      </c>
      <c r="G8" s="45">
        <v>12</v>
      </c>
      <c r="H8" s="197">
        <v>0.001401541695865452</v>
      </c>
      <c r="I8" s="44">
        <v>0</v>
      </c>
      <c r="J8" s="267">
        <v>0</v>
      </c>
      <c r="K8" s="92">
        <v>90</v>
      </c>
      <c r="L8" s="148">
        <v>0.001173127558069814</v>
      </c>
    </row>
    <row r="9" spans="1:12" ht="15">
      <c r="A9" s="114">
        <v>112</v>
      </c>
      <c r="B9" s="113" t="s">
        <v>119</v>
      </c>
      <c r="C9" s="44">
        <v>26</v>
      </c>
      <c r="D9" s="197">
        <v>0.0009410061527325371</v>
      </c>
      <c r="E9" s="44">
        <v>9</v>
      </c>
      <c r="F9" s="148">
        <v>0.0002225024104427798</v>
      </c>
      <c r="G9" s="45">
        <v>1</v>
      </c>
      <c r="H9" s="197">
        <v>0.000116795141322121</v>
      </c>
      <c r="I9" s="44">
        <v>0</v>
      </c>
      <c r="J9" s="267">
        <v>0</v>
      </c>
      <c r="K9" s="92">
        <v>36</v>
      </c>
      <c r="L9" s="148">
        <v>0.00046925102322792567</v>
      </c>
    </row>
    <row r="10" spans="1:12" ht="28.5">
      <c r="A10" s="114">
        <v>121</v>
      </c>
      <c r="B10" s="113" t="s">
        <v>120</v>
      </c>
      <c r="C10" s="44">
        <v>61</v>
      </c>
      <c r="D10" s="197">
        <v>0.0022077452044878755</v>
      </c>
      <c r="E10" s="44">
        <v>39</v>
      </c>
      <c r="F10" s="148">
        <v>0.0009641771119187125</v>
      </c>
      <c r="G10" s="45">
        <v>15</v>
      </c>
      <c r="H10" s="197">
        <v>0.001751927119831815</v>
      </c>
      <c r="I10" s="44">
        <v>0</v>
      </c>
      <c r="J10" s="267">
        <v>0</v>
      </c>
      <c r="K10" s="92">
        <v>115</v>
      </c>
      <c r="L10" s="148">
        <v>0.0014989963242003181</v>
      </c>
    </row>
    <row r="11" spans="1:12" ht="28.5">
      <c r="A11" s="114">
        <v>122</v>
      </c>
      <c r="B11" s="113" t="s">
        <v>121</v>
      </c>
      <c r="C11" s="44">
        <v>74</v>
      </c>
      <c r="D11" s="197">
        <v>0.002678248280854144</v>
      </c>
      <c r="E11" s="44">
        <v>45</v>
      </c>
      <c r="F11" s="148">
        <v>0.001112512052213899</v>
      </c>
      <c r="G11" s="45">
        <v>13</v>
      </c>
      <c r="H11" s="197">
        <v>0.001518336837187573</v>
      </c>
      <c r="I11" s="44">
        <v>0</v>
      </c>
      <c r="J11" s="267">
        <v>0</v>
      </c>
      <c r="K11" s="92">
        <v>132</v>
      </c>
      <c r="L11" s="148">
        <v>0.0017205870851690608</v>
      </c>
    </row>
    <row r="12" spans="1:12" ht="15">
      <c r="A12" s="114">
        <v>131</v>
      </c>
      <c r="B12" s="113" t="s">
        <v>122</v>
      </c>
      <c r="C12" s="44">
        <v>2</v>
      </c>
      <c r="D12" s="197">
        <v>7.238508867173362E-05</v>
      </c>
      <c r="E12" s="44">
        <v>2</v>
      </c>
      <c r="F12" s="148">
        <v>4.944498009839551E-05</v>
      </c>
      <c r="G12" s="45">
        <v>2</v>
      </c>
      <c r="H12" s="197">
        <v>0.000233590282644242</v>
      </c>
      <c r="I12" s="44">
        <v>0</v>
      </c>
      <c r="J12" s="267">
        <v>0</v>
      </c>
      <c r="K12" s="92">
        <v>6</v>
      </c>
      <c r="L12" s="148">
        <v>7.820850387132094E-05</v>
      </c>
    </row>
    <row r="13" spans="1:12" ht="28.5">
      <c r="A13" s="114">
        <v>132</v>
      </c>
      <c r="B13" s="113" t="s">
        <v>123</v>
      </c>
      <c r="C13" s="44">
        <v>93</v>
      </c>
      <c r="D13" s="197">
        <v>0.0033659066232356134</v>
      </c>
      <c r="E13" s="44">
        <v>62</v>
      </c>
      <c r="F13" s="148">
        <v>0.0015327943830502609</v>
      </c>
      <c r="G13" s="45">
        <v>18</v>
      </c>
      <c r="H13" s="197">
        <v>0.002102312543798178</v>
      </c>
      <c r="I13" s="44">
        <v>0</v>
      </c>
      <c r="J13" s="267">
        <v>0</v>
      </c>
      <c r="K13" s="92">
        <v>173</v>
      </c>
      <c r="L13" s="148">
        <v>0.002255011861623087</v>
      </c>
    </row>
    <row r="14" spans="1:12" ht="28.5">
      <c r="A14" s="114">
        <v>133</v>
      </c>
      <c r="B14" s="113" t="s">
        <v>124</v>
      </c>
      <c r="C14" s="44">
        <v>13</v>
      </c>
      <c r="D14" s="197">
        <v>0.00047050307636626855</v>
      </c>
      <c r="E14" s="44">
        <v>8</v>
      </c>
      <c r="F14" s="148">
        <v>0.00019777992039358205</v>
      </c>
      <c r="G14" s="45">
        <v>1</v>
      </c>
      <c r="H14" s="197">
        <v>0.000116795141322121</v>
      </c>
      <c r="I14" s="44">
        <v>0</v>
      </c>
      <c r="J14" s="267">
        <v>0</v>
      </c>
      <c r="K14" s="92">
        <v>22</v>
      </c>
      <c r="L14" s="148">
        <v>0.00028676451419484345</v>
      </c>
    </row>
    <row r="15" spans="1:12" ht="15">
      <c r="A15" s="114">
        <v>134</v>
      </c>
      <c r="B15" s="113" t="s">
        <v>125</v>
      </c>
      <c r="C15" s="44">
        <v>66</v>
      </c>
      <c r="D15" s="197">
        <v>0.0023887079261672097</v>
      </c>
      <c r="E15" s="44">
        <v>30</v>
      </c>
      <c r="F15" s="148">
        <v>0.0007416747014759327</v>
      </c>
      <c r="G15" s="45">
        <v>8</v>
      </c>
      <c r="H15" s="197">
        <v>0.000934361130576968</v>
      </c>
      <c r="I15" s="44">
        <v>0</v>
      </c>
      <c r="J15" s="267">
        <v>0</v>
      </c>
      <c r="K15" s="92">
        <v>104</v>
      </c>
      <c r="L15" s="148">
        <v>0.0013556140671028964</v>
      </c>
    </row>
    <row r="16" spans="1:12" ht="15">
      <c r="A16" s="114">
        <v>141</v>
      </c>
      <c r="B16" s="113" t="s">
        <v>126</v>
      </c>
      <c r="C16" s="44">
        <v>25</v>
      </c>
      <c r="D16" s="197">
        <v>0.0009048136083966703</v>
      </c>
      <c r="E16" s="44">
        <v>27</v>
      </c>
      <c r="F16" s="148">
        <v>0.0006675072313283394</v>
      </c>
      <c r="G16" s="45">
        <v>2</v>
      </c>
      <c r="H16" s="197">
        <v>0.000233590282644242</v>
      </c>
      <c r="I16" s="44">
        <v>0</v>
      </c>
      <c r="J16" s="267">
        <v>0</v>
      </c>
      <c r="K16" s="92">
        <v>54</v>
      </c>
      <c r="L16" s="148">
        <v>0.0007038765348418884</v>
      </c>
    </row>
    <row r="17" spans="1:12" ht="15">
      <c r="A17" s="114">
        <v>142</v>
      </c>
      <c r="B17" s="113" t="s">
        <v>127</v>
      </c>
      <c r="C17" s="44">
        <v>10</v>
      </c>
      <c r="D17" s="197">
        <v>0.0003619254433586681</v>
      </c>
      <c r="E17" s="44">
        <v>20</v>
      </c>
      <c r="F17" s="148">
        <v>0.0004944498009839552</v>
      </c>
      <c r="G17" s="45">
        <v>3</v>
      </c>
      <c r="H17" s="197">
        <v>0.000350385423966363</v>
      </c>
      <c r="I17" s="44">
        <v>0</v>
      </c>
      <c r="J17" s="267">
        <v>0</v>
      </c>
      <c r="K17" s="92">
        <v>33</v>
      </c>
      <c r="L17" s="148">
        <v>0.0004301467712922652</v>
      </c>
    </row>
    <row r="18" spans="1:12" ht="15">
      <c r="A18" s="114">
        <v>143</v>
      </c>
      <c r="B18" s="113" t="s">
        <v>128</v>
      </c>
      <c r="C18" s="44">
        <v>39</v>
      </c>
      <c r="D18" s="197">
        <v>0.0014115092290988057</v>
      </c>
      <c r="E18" s="44">
        <v>16</v>
      </c>
      <c r="F18" s="148">
        <v>0.0003955598407871641</v>
      </c>
      <c r="G18" s="45">
        <v>7</v>
      </c>
      <c r="H18" s="197">
        <v>0.000817565989254847</v>
      </c>
      <c r="I18" s="44">
        <v>0</v>
      </c>
      <c r="J18" s="267">
        <v>0</v>
      </c>
      <c r="K18" s="92">
        <v>62</v>
      </c>
      <c r="L18" s="148">
        <v>0.0008081545400036497</v>
      </c>
    </row>
    <row r="19" spans="1:12" ht="15">
      <c r="A19" s="114">
        <v>211</v>
      </c>
      <c r="B19" s="113" t="s">
        <v>129</v>
      </c>
      <c r="C19" s="44">
        <v>25</v>
      </c>
      <c r="D19" s="197">
        <v>0.0009048136083966703</v>
      </c>
      <c r="E19" s="44">
        <v>21</v>
      </c>
      <c r="F19" s="148">
        <v>0.0005191722910331529</v>
      </c>
      <c r="G19" s="45">
        <v>5</v>
      </c>
      <c r="H19" s="197">
        <v>0.000583975706610605</v>
      </c>
      <c r="I19" s="44">
        <v>0</v>
      </c>
      <c r="J19" s="267">
        <v>0</v>
      </c>
      <c r="K19" s="92">
        <v>51</v>
      </c>
      <c r="L19" s="148">
        <v>0.000664772282906228</v>
      </c>
    </row>
    <row r="20" spans="1:12" ht="15">
      <c r="A20" s="114">
        <v>212</v>
      </c>
      <c r="B20" s="113" t="s">
        <v>130</v>
      </c>
      <c r="C20" s="44">
        <v>1</v>
      </c>
      <c r="D20" s="197">
        <v>3.619254433586681E-05</v>
      </c>
      <c r="E20" s="44">
        <v>0</v>
      </c>
      <c r="F20" s="148">
        <v>0</v>
      </c>
      <c r="G20" s="45">
        <v>0</v>
      </c>
      <c r="H20" s="197">
        <v>0</v>
      </c>
      <c r="I20" s="44">
        <v>0</v>
      </c>
      <c r="J20" s="267">
        <v>0</v>
      </c>
      <c r="K20" s="92">
        <v>1</v>
      </c>
      <c r="L20" s="148">
        <v>1.3034750645220157E-05</v>
      </c>
    </row>
    <row r="21" spans="1:12" ht="15">
      <c r="A21" s="114">
        <v>213</v>
      </c>
      <c r="B21" s="113" t="s">
        <v>131</v>
      </c>
      <c r="C21" s="44">
        <v>20</v>
      </c>
      <c r="D21" s="197">
        <v>0.0007238508867173362</v>
      </c>
      <c r="E21" s="44">
        <v>12</v>
      </c>
      <c r="F21" s="148">
        <v>0.0002966698805903731</v>
      </c>
      <c r="G21" s="45">
        <v>3</v>
      </c>
      <c r="H21" s="197">
        <v>0.000350385423966363</v>
      </c>
      <c r="I21" s="44">
        <v>0</v>
      </c>
      <c r="J21" s="267">
        <v>0</v>
      </c>
      <c r="K21" s="92">
        <v>35</v>
      </c>
      <c r="L21" s="148">
        <v>0.0004562162725827055</v>
      </c>
    </row>
    <row r="22" spans="1:12" ht="15">
      <c r="A22" s="114">
        <v>214</v>
      </c>
      <c r="B22" s="113" t="s">
        <v>132</v>
      </c>
      <c r="C22" s="44">
        <v>127</v>
      </c>
      <c r="D22" s="197">
        <v>0.004596453130655085</v>
      </c>
      <c r="E22" s="44">
        <v>73</v>
      </c>
      <c r="F22" s="148">
        <v>0.001804741773591436</v>
      </c>
      <c r="G22" s="45">
        <v>20</v>
      </c>
      <c r="H22" s="197">
        <v>0.00233590282644242</v>
      </c>
      <c r="I22" s="44">
        <v>0</v>
      </c>
      <c r="J22" s="267">
        <v>0</v>
      </c>
      <c r="K22" s="92">
        <v>220</v>
      </c>
      <c r="L22" s="148">
        <v>0.0028676451419484346</v>
      </c>
    </row>
    <row r="23" spans="1:12" ht="15">
      <c r="A23" s="114">
        <v>215</v>
      </c>
      <c r="B23" s="113" t="s">
        <v>133</v>
      </c>
      <c r="C23" s="44">
        <v>23</v>
      </c>
      <c r="D23" s="197">
        <v>0.0008324285197249367</v>
      </c>
      <c r="E23" s="44">
        <v>21</v>
      </c>
      <c r="F23" s="148">
        <v>0.0005191722910331529</v>
      </c>
      <c r="G23" s="45">
        <v>5</v>
      </c>
      <c r="H23" s="197">
        <v>0.000583975706610605</v>
      </c>
      <c r="I23" s="44">
        <v>0</v>
      </c>
      <c r="J23" s="267">
        <v>0</v>
      </c>
      <c r="K23" s="92">
        <v>49</v>
      </c>
      <c r="L23" s="148">
        <v>0.0006387027816157877</v>
      </c>
    </row>
    <row r="24" spans="1:12" ht="15">
      <c r="A24" s="114">
        <v>216</v>
      </c>
      <c r="B24" s="113" t="s">
        <v>134</v>
      </c>
      <c r="C24" s="44">
        <v>28</v>
      </c>
      <c r="D24" s="197">
        <v>0.0010133912414042707</v>
      </c>
      <c r="E24" s="44">
        <v>25</v>
      </c>
      <c r="F24" s="148">
        <v>0.0006180622512299439</v>
      </c>
      <c r="G24" s="45">
        <v>4</v>
      </c>
      <c r="H24" s="197">
        <v>0.000467180565288484</v>
      </c>
      <c r="I24" s="44">
        <v>0</v>
      </c>
      <c r="J24" s="267">
        <v>0</v>
      </c>
      <c r="K24" s="92">
        <v>57</v>
      </c>
      <c r="L24" s="148">
        <v>0.0007429807867775489</v>
      </c>
    </row>
    <row r="25" spans="1:12" ht="15">
      <c r="A25" s="114">
        <v>221</v>
      </c>
      <c r="B25" s="113" t="s">
        <v>135</v>
      </c>
      <c r="C25" s="44">
        <v>102</v>
      </c>
      <c r="D25" s="197">
        <v>0.003691639522258415</v>
      </c>
      <c r="E25" s="44">
        <v>2</v>
      </c>
      <c r="F25" s="148">
        <v>4.944498009839551E-05</v>
      </c>
      <c r="G25" s="45">
        <v>1</v>
      </c>
      <c r="H25" s="197">
        <v>0.000116795141322121</v>
      </c>
      <c r="I25" s="44">
        <v>0</v>
      </c>
      <c r="J25" s="267">
        <v>0</v>
      </c>
      <c r="K25" s="92">
        <v>105</v>
      </c>
      <c r="L25" s="148">
        <v>0.0013686488177481165</v>
      </c>
    </row>
    <row r="26" spans="1:12" ht="15">
      <c r="A26" s="114">
        <v>222</v>
      </c>
      <c r="B26" s="113" t="s">
        <v>136</v>
      </c>
      <c r="C26" s="44">
        <v>74</v>
      </c>
      <c r="D26" s="197">
        <v>0.002678248280854144</v>
      </c>
      <c r="E26" s="44">
        <v>22</v>
      </c>
      <c r="F26" s="148">
        <v>0.0005438947810823507</v>
      </c>
      <c r="G26" s="45">
        <v>6</v>
      </c>
      <c r="H26" s="197">
        <v>0.000700770847932726</v>
      </c>
      <c r="I26" s="44">
        <v>0</v>
      </c>
      <c r="J26" s="267">
        <v>0</v>
      </c>
      <c r="K26" s="92">
        <v>102</v>
      </c>
      <c r="L26" s="148">
        <v>0.001329544565812456</v>
      </c>
    </row>
    <row r="27" spans="1:12" ht="28.5">
      <c r="A27" s="114">
        <v>223</v>
      </c>
      <c r="B27" s="113" t="s">
        <v>137</v>
      </c>
      <c r="C27" s="44">
        <v>15</v>
      </c>
      <c r="D27" s="197">
        <v>0.0005428881650380022</v>
      </c>
      <c r="E27" s="44">
        <v>1</v>
      </c>
      <c r="F27" s="148">
        <v>2.4722490049197756E-05</v>
      </c>
      <c r="G27" s="45">
        <v>1</v>
      </c>
      <c r="H27" s="197">
        <v>0.000116795141322121</v>
      </c>
      <c r="I27" s="44">
        <v>0</v>
      </c>
      <c r="J27" s="267">
        <v>0</v>
      </c>
      <c r="K27" s="92">
        <v>17</v>
      </c>
      <c r="L27" s="148">
        <v>0.00022159076096874266</v>
      </c>
    </row>
    <row r="28" spans="1:12" ht="15">
      <c r="A28" s="114">
        <v>225</v>
      </c>
      <c r="B28" s="113" t="s">
        <v>138</v>
      </c>
      <c r="C28" s="44">
        <v>2</v>
      </c>
      <c r="D28" s="197">
        <v>7.238508867173362E-05</v>
      </c>
      <c r="E28" s="44">
        <v>2</v>
      </c>
      <c r="F28" s="148">
        <v>4.944498009839551E-05</v>
      </c>
      <c r="G28" s="45">
        <v>1</v>
      </c>
      <c r="H28" s="197">
        <v>0.000116795141322121</v>
      </c>
      <c r="I28" s="44">
        <v>0</v>
      </c>
      <c r="J28" s="267">
        <v>0</v>
      </c>
      <c r="K28" s="92">
        <v>5</v>
      </c>
      <c r="L28" s="148">
        <v>6.517375322610079E-05</v>
      </c>
    </row>
    <row r="29" spans="1:12" ht="15">
      <c r="A29" s="114">
        <v>226</v>
      </c>
      <c r="B29" s="113" t="s">
        <v>139</v>
      </c>
      <c r="C29" s="44">
        <v>79</v>
      </c>
      <c r="D29" s="197">
        <v>0.002859211002533478</v>
      </c>
      <c r="E29" s="44">
        <v>20</v>
      </c>
      <c r="F29" s="148">
        <v>0.0004944498009839552</v>
      </c>
      <c r="G29" s="45">
        <v>7</v>
      </c>
      <c r="H29" s="197">
        <v>0.000817565989254847</v>
      </c>
      <c r="I29" s="44">
        <v>0</v>
      </c>
      <c r="J29" s="267">
        <v>0</v>
      </c>
      <c r="K29" s="92">
        <v>106</v>
      </c>
      <c r="L29" s="148">
        <v>0.0013816835683933366</v>
      </c>
    </row>
    <row r="30" spans="1:12" ht="15">
      <c r="A30" s="114">
        <v>231</v>
      </c>
      <c r="B30" s="113" t="s">
        <v>140</v>
      </c>
      <c r="C30" s="44">
        <v>19</v>
      </c>
      <c r="D30" s="197">
        <v>0.0006876583423814694</v>
      </c>
      <c r="E30" s="44">
        <v>6</v>
      </c>
      <c r="F30" s="148">
        <v>0.00014833494029518654</v>
      </c>
      <c r="G30" s="45">
        <v>0</v>
      </c>
      <c r="H30" s="197">
        <v>0</v>
      </c>
      <c r="I30" s="44">
        <v>0</v>
      </c>
      <c r="J30" s="267">
        <v>0</v>
      </c>
      <c r="K30" s="92">
        <v>25</v>
      </c>
      <c r="L30" s="148">
        <v>0.0003258687661305039</v>
      </c>
    </row>
    <row r="31" spans="1:12" ht="15">
      <c r="A31" s="114">
        <v>232</v>
      </c>
      <c r="B31" s="113" t="s">
        <v>141</v>
      </c>
      <c r="C31" s="44">
        <v>1</v>
      </c>
      <c r="D31" s="197">
        <v>3.619254433586681E-05</v>
      </c>
      <c r="E31" s="44">
        <v>1</v>
      </c>
      <c r="F31" s="148">
        <v>2.4722490049197756E-05</v>
      </c>
      <c r="G31" s="45">
        <v>1</v>
      </c>
      <c r="H31" s="197">
        <v>0.000116795141322121</v>
      </c>
      <c r="I31" s="44">
        <v>0</v>
      </c>
      <c r="J31" s="267">
        <v>0</v>
      </c>
      <c r="K31" s="92">
        <v>3</v>
      </c>
      <c r="L31" s="148">
        <v>3.910425193566047E-05</v>
      </c>
    </row>
    <row r="32" spans="1:12" ht="15">
      <c r="A32" s="114">
        <v>233</v>
      </c>
      <c r="B32" s="113" t="s">
        <v>142</v>
      </c>
      <c r="C32" s="44">
        <v>1</v>
      </c>
      <c r="D32" s="197">
        <v>3.619254433586681E-05</v>
      </c>
      <c r="E32" s="44">
        <v>3</v>
      </c>
      <c r="F32" s="148">
        <v>7.416747014759327E-05</v>
      </c>
      <c r="G32" s="45">
        <v>0</v>
      </c>
      <c r="H32" s="197">
        <v>0</v>
      </c>
      <c r="I32" s="44">
        <v>0</v>
      </c>
      <c r="J32" s="267">
        <v>0</v>
      </c>
      <c r="K32" s="92">
        <v>4</v>
      </c>
      <c r="L32" s="148">
        <v>5.213900258088063E-05</v>
      </c>
    </row>
    <row r="33" spans="1:12" ht="15">
      <c r="A33" s="114">
        <v>234</v>
      </c>
      <c r="B33" s="113" t="s">
        <v>143</v>
      </c>
      <c r="C33" s="44">
        <v>62</v>
      </c>
      <c r="D33" s="197">
        <v>0.0022439377488237423</v>
      </c>
      <c r="E33" s="44">
        <v>53</v>
      </c>
      <c r="F33" s="148">
        <v>0.001310291972607481</v>
      </c>
      <c r="G33" s="45">
        <v>15</v>
      </c>
      <c r="H33" s="197">
        <v>0.001751927119831815</v>
      </c>
      <c r="I33" s="44">
        <v>0</v>
      </c>
      <c r="J33" s="267">
        <v>0</v>
      </c>
      <c r="K33" s="92">
        <v>130</v>
      </c>
      <c r="L33" s="148">
        <v>0.0016945175838786204</v>
      </c>
    </row>
    <row r="34" spans="1:12" ht="15">
      <c r="A34" s="114">
        <v>235</v>
      </c>
      <c r="B34" s="113" t="s">
        <v>144</v>
      </c>
      <c r="C34" s="44">
        <v>57</v>
      </c>
      <c r="D34" s="197">
        <v>0.002062975027144408</v>
      </c>
      <c r="E34" s="44">
        <v>56</v>
      </c>
      <c r="F34" s="148">
        <v>0.0013844594427550744</v>
      </c>
      <c r="G34" s="45">
        <v>12</v>
      </c>
      <c r="H34" s="197">
        <v>0.001401541695865452</v>
      </c>
      <c r="I34" s="44">
        <v>0</v>
      </c>
      <c r="J34" s="267">
        <v>0</v>
      </c>
      <c r="K34" s="92">
        <v>125</v>
      </c>
      <c r="L34" s="148">
        <v>0.0016293438306525195</v>
      </c>
    </row>
    <row r="35" spans="1:12" ht="15">
      <c r="A35" s="114">
        <v>241</v>
      </c>
      <c r="B35" s="113" t="s">
        <v>145</v>
      </c>
      <c r="C35" s="44">
        <v>16</v>
      </c>
      <c r="D35" s="197">
        <v>0.0005790807093738689</v>
      </c>
      <c r="E35" s="44">
        <v>6</v>
      </c>
      <c r="F35" s="148">
        <v>0.00014833494029518654</v>
      </c>
      <c r="G35" s="45">
        <v>3</v>
      </c>
      <c r="H35" s="197">
        <v>0.000350385423966363</v>
      </c>
      <c r="I35" s="44">
        <v>0</v>
      </c>
      <c r="J35" s="267">
        <v>0</v>
      </c>
      <c r="K35" s="92">
        <v>25</v>
      </c>
      <c r="L35" s="148">
        <v>0.0003258687661305039</v>
      </c>
    </row>
    <row r="36" spans="1:12" ht="15">
      <c r="A36" s="114">
        <v>242</v>
      </c>
      <c r="B36" s="113" t="s">
        <v>146</v>
      </c>
      <c r="C36" s="44">
        <v>14</v>
      </c>
      <c r="D36" s="197">
        <v>0.0005066956207021353</v>
      </c>
      <c r="E36" s="44">
        <v>6</v>
      </c>
      <c r="F36" s="148">
        <v>0.00014833494029518654</v>
      </c>
      <c r="G36" s="45">
        <v>2</v>
      </c>
      <c r="H36" s="197">
        <v>0.000233590282644242</v>
      </c>
      <c r="I36" s="44">
        <v>0</v>
      </c>
      <c r="J36" s="267">
        <v>0</v>
      </c>
      <c r="K36" s="92">
        <v>22</v>
      </c>
      <c r="L36" s="148">
        <v>0.00028676451419484345</v>
      </c>
    </row>
    <row r="37" spans="1:12" ht="28.5">
      <c r="A37" s="114">
        <v>243</v>
      </c>
      <c r="B37" s="113" t="s">
        <v>147</v>
      </c>
      <c r="C37" s="44">
        <v>19</v>
      </c>
      <c r="D37" s="197">
        <v>0.0006876583423814694</v>
      </c>
      <c r="E37" s="44">
        <v>10</v>
      </c>
      <c r="F37" s="148">
        <v>0.0002472249004919776</v>
      </c>
      <c r="G37" s="45">
        <v>5</v>
      </c>
      <c r="H37" s="197">
        <v>0.000583975706610605</v>
      </c>
      <c r="I37" s="44">
        <v>0</v>
      </c>
      <c r="J37" s="267">
        <v>0</v>
      </c>
      <c r="K37" s="92">
        <v>34</v>
      </c>
      <c r="L37" s="148">
        <v>0.0004431815219374853</v>
      </c>
    </row>
    <row r="38" spans="1:12" ht="15">
      <c r="A38" s="114">
        <v>251</v>
      </c>
      <c r="B38" s="113" t="s">
        <v>148</v>
      </c>
      <c r="C38" s="44">
        <v>46</v>
      </c>
      <c r="D38" s="197">
        <v>0.0016648570394498733</v>
      </c>
      <c r="E38" s="44">
        <v>28</v>
      </c>
      <c r="F38" s="148">
        <v>0.0006922297213775372</v>
      </c>
      <c r="G38" s="45">
        <v>5</v>
      </c>
      <c r="H38" s="197">
        <v>0.000583975706610605</v>
      </c>
      <c r="I38" s="44">
        <v>0</v>
      </c>
      <c r="J38" s="267">
        <v>0</v>
      </c>
      <c r="K38" s="92">
        <v>79</v>
      </c>
      <c r="L38" s="148">
        <v>0.0010297453009723925</v>
      </c>
    </row>
    <row r="39" spans="1:12" ht="15">
      <c r="A39" s="114">
        <v>252</v>
      </c>
      <c r="B39" s="113" t="s">
        <v>149</v>
      </c>
      <c r="C39" s="44">
        <v>34</v>
      </c>
      <c r="D39" s="197">
        <v>0.0012305465074194716</v>
      </c>
      <c r="E39" s="44">
        <v>20</v>
      </c>
      <c r="F39" s="148">
        <v>0.0004944498009839552</v>
      </c>
      <c r="G39" s="45">
        <v>5</v>
      </c>
      <c r="H39" s="197">
        <v>0.000583975706610605</v>
      </c>
      <c r="I39" s="44">
        <v>0</v>
      </c>
      <c r="J39" s="267">
        <v>0</v>
      </c>
      <c r="K39" s="92">
        <v>59</v>
      </c>
      <c r="L39" s="148">
        <v>0.0007690502880679892</v>
      </c>
    </row>
    <row r="40" spans="1:12" ht="15">
      <c r="A40" s="114">
        <v>261</v>
      </c>
      <c r="B40" s="113" t="s">
        <v>150</v>
      </c>
      <c r="C40" s="44">
        <v>3</v>
      </c>
      <c r="D40" s="197">
        <v>0.00010857763300760044</v>
      </c>
      <c r="E40" s="44">
        <v>1</v>
      </c>
      <c r="F40" s="148">
        <v>2.4722490049197756E-05</v>
      </c>
      <c r="G40" s="45">
        <v>0</v>
      </c>
      <c r="H40" s="197">
        <v>0</v>
      </c>
      <c r="I40" s="44">
        <v>0</v>
      </c>
      <c r="J40" s="267">
        <v>0</v>
      </c>
      <c r="K40" s="92">
        <v>4</v>
      </c>
      <c r="L40" s="148">
        <v>5.213900258088063E-05</v>
      </c>
    </row>
    <row r="41" spans="1:12" ht="15">
      <c r="A41" s="114">
        <v>262</v>
      </c>
      <c r="B41" s="113" t="s">
        <v>151</v>
      </c>
      <c r="C41" s="44">
        <v>0</v>
      </c>
      <c r="D41" s="197">
        <v>0</v>
      </c>
      <c r="E41" s="44">
        <v>0</v>
      </c>
      <c r="F41" s="148">
        <v>0</v>
      </c>
      <c r="G41" s="45">
        <v>0</v>
      </c>
      <c r="H41" s="197">
        <v>0</v>
      </c>
      <c r="I41" s="44">
        <v>0</v>
      </c>
      <c r="J41" s="267">
        <v>0</v>
      </c>
      <c r="K41" s="92">
        <v>0</v>
      </c>
      <c r="L41" s="148">
        <v>0</v>
      </c>
    </row>
    <row r="42" spans="1:12" ht="15">
      <c r="A42" s="114">
        <v>263</v>
      </c>
      <c r="B42" s="113" t="s">
        <v>152</v>
      </c>
      <c r="C42" s="44">
        <v>38</v>
      </c>
      <c r="D42" s="197">
        <v>0.0013753166847629388</v>
      </c>
      <c r="E42" s="44">
        <v>21</v>
      </c>
      <c r="F42" s="148">
        <v>0.0005191722910331529</v>
      </c>
      <c r="G42" s="45">
        <v>4</v>
      </c>
      <c r="H42" s="197">
        <v>0.000467180565288484</v>
      </c>
      <c r="I42" s="44">
        <v>0</v>
      </c>
      <c r="J42" s="267">
        <v>0</v>
      </c>
      <c r="K42" s="92">
        <v>63</v>
      </c>
      <c r="L42" s="148">
        <v>0.0008211892906488699</v>
      </c>
    </row>
    <row r="43" spans="1:12" ht="15">
      <c r="A43" s="114">
        <v>264</v>
      </c>
      <c r="B43" s="113" t="s">
        <v>153</v>
      </c>
      <c r="C43" s="44">
        <v>9</v>
      </c>
      <c r="D43" s="197">
        <v>0.0003257328990228013</v>
      </c>
      <c r="E43" s="44">
        <v>1</v>
      </c>
      <c r="F43" s="148">
        <v>2.4722490049197756E-05</v>
      </c>
      <c r="G43" s="45">
        <v>2</v>
      </c>
      <c r="H43" s="197">
        <v>0.000233590282644242</v>
      </c>
      <c r="I43" s="44">
        <v>0</v>
      </c>
      <c r="J43" s="267">
        <v>0</v>
      </c>
      <c r="K43" s="92">
        <v>12</v>
      </c>
      <c r="L43" s="148">
        <v>0.00015641700774264187</v>
      </c>
    </row>
    <row r="44" spans="1:12" ht="15">
      <c r="A44" s="114">
        <v>265</v>
      </c>
      <c r="B44" s="113" t="s">
        <v>154</v>
      </c>
      <c r="C44" s="44">
        <v>57</v>
      </c>
      <c r="D44" s="197">
        <v>0.002062975027144408</v>
      </c>
      <c r="E44" s="44">
        <v>32</v>
      </c>
      <c r="F44" s="148">
        <v>0.0007911196815743282</v>
      </c>
      <c r="G44" s="45">
        <v>14</v>
      </c>
      <c r="H44" s="197">
        <v>0.001635131978509694</v>
      </c>
      <c r="I44" s="44">
        <v>0</v>
      </c>
      <c r="J44" s="267">
        <v>0</v>
      </c>
      <c r="K44" s="92">
        <v>103</v>
      </c>
      <c r="L44" s="148">
        <v>0.0013425793164576762</v>
      </c>
    </row>
    <row r="45" spans="1:12" ht="15">
      <c r="A45" s="114">
        <v>311</v>
      </c>
      <c r="B45" s="113" t="s">
        <v>155</v>
      </c>
      <c r="C45" s="44">
        <v>887</v>
      </c>
      <c r="D45" s="197">
        <v>0.03210278682591386</v>
      </c>
      <c r="E45" s="44">
        <v>1061</v>
      </c>
      <c r="F45" s="148">
        <v>0.02623056194219882</v>
      </c>
      <c r="G45" s="45">
        <v>198</v>
      </c>
      <c r="H45" s="197">
        <v>0.023125437981779958</v>
      </c>
      <c r="I45" s="44">
        <v>2</v>
      </c>
      <c r="J45" s="267">
        <v>0.02564102564102564</v>
      </c>
      <c r="K45" s="92">
        <v>2148</v>
      </c>
      <c r="L45" s="148">
        <v>0.027998644385932896</v>
      </c>
    </row>
    <row r="46" spans="1:12" ht="28.5">
      <c r="A46" s="114">
        <v>312</v>
      </c>
      <c r="B46" s="113" t="s">
        <v>156</v>
      </c>
      <c r="C46" s="44">
        <v>138</v>
      </c>
      <c r="D46" s="197">
        <v>0.00499457111834962</v>
      </c>
      <c r="E46" s="44">
        <v>120</v>
      </c>
      <c r="F46" s="148">
        <v>0.0029666988059037307</v>
      </c>
      <c r="G46" s="45">
        <v>31</v>
      </c>
      <c r="H46" s="197">
        <v>0.003620649380985751</v>
      </c>
      <c r="I46" s="44">
        <v>1</v>
      </c>
      <c r="J46" s="267">
        <v>0.01282051282051282</v>
      </c>
      <c r="K46" s="92">
        <v>290</v>
      </c>
      <c r="L46" s="148">
        <v>0.0037800776871138456</v>
      </c>
    </row>
    <row r="47" spans="1:12" ht="15">
      <c r="A47" s="114">
        <v>313</v>
      </c>
      <c r="B47" s="113" t="s">
        <v>157</v>
      </c>
      <c r="C47" s="44">
        <v>314</v>
      </c>
      <c r="D47" s="197">
        <v>0.011364458921462178</v>
      </c>
      <c r="E47" s="44">
        <v>334</v>
      </c>
      <c r="F47" s="148">
        <v>0.00825731167643205</v>
      </c>
      <c r="G47" s="45">
        <v>74</v>
      </c>
      <c r="H47" s="197">
        <v>0.008642840457836955</v>
      </c>
      <c r="I47" s="44">
        <v>1</v>
      </c>
      <c r="J47" s="267">
        <v>0.01282051282051282</v>
      </c>
      <c r="K47" s="92">
        <v>723</v>
      </c>
      <c r="L47" s="148">
        <v>0.009424124716494174</v>
      </c>
    </row>
    <row r="48" spans="1:12" ht="15">
      <c r="A48" s="114">
        <v>314</v>
      </c>
      <c r="B48" s="113" t="s">
        <v>158</v>
      </c>
      <c r="C48" s="44">
        <v>58</v>
      </c>
      <c r="D48" s="197">
        <v>0.002099167571480275</v>
      </c>
      <c r="E48" s="44">
        <v>45</v>
      </c>
      <c r="F48" s="148">
        <v>0.001112512052213899</v>
      </c>
      <c r="G48" s="45">
        <v>8</v>
      </c>
      <c r="H48" s="197">
        <v>0.000934361130576968</v>
      </c>
      <c r="I48" s="44">
        <v>0</v>
      </c>
      <c r="J48" s="267">
        <v>0</v>
      </c>
      <c r="K48" s="92">
        <v>111</v>
      </c>
      <c r="L48" s="148">
        <v>0.0014468573216194374</v>
      </c>
    </row>
    <row r="49" spans="1:12" ht="28.5">
      <c r="A49" s="114">
        <v>315</v>
      </c>
      <c r="B49" s="113" t="s">
        <v>159</v>
      </c>
      <c r="C49" s="44">
        <v>29</v>
      </c>
      <c r="D49" s="197">
        <v>0.0010495837857401374</v>
      </c>
      <c r="E49" s="44">
        <v>17</v>
      </c>
      <c r="F49" s="148">
        <v>0.00042028233083636184</v>
      </c>
      <c r="G49" s="45">
        <v>6</v>
      </c>
      <c r="H49" s="197">
        <v>0.000700770847932726</v>
      </c>
      <c r="I49" s="44">
        <v>0</v>
      </c>
      <c r="J49" s="267">
        <v>0</v>
      </c>
      <c r="K49" s="92">
        <v>52</v>
      </c>
      <c r="L49" s="148">
        <v>0.0006778070335514482</v>
      </c>
    </row>
    <row r="50" spans="1:12" ht="15">
      <c r="A50" s="114">
        <v>321</v>
      </c>
      <c r="B50" s="113" t="s">
        <v>160</v>
      </c>
      <c r="C50" s="44">
        <v>97</v>
      </c>
      <c r="D50" s="197">
        <v>0.003510676800579081</v>
      </c>
      <c r="E50" s="44">
        <v>35</v>
      </c>
      <c r="F50" s="148">
        <v>0.0008652871517219214</v>
      </c>
      <c r="G50" s="45">
        <v>10</v>
      </c>
      <c r="H50" s="197">
        <v>0.00116795141322121</v>
      </c>
      <c r="I50" s="44">
        <v>0</v>
      </c>
      <c r="J50" s="267">
        <v>0</v>
      </c>
      <c r="K50" s="92">
        <v>142</v>
      </c>
      <c r="L50" s="148">
        <v>0.0018509345916212622</v>
      </c>
    </row>
    <row r="51" spans="1:12" ht="15">
      <c r="A51" s="114">
        <v>322</v>
      </c>
      <c r="B51" s="113" t="s">
        <v>161</v>
      </c>
      <c r="C51" s="44">
        <v>395</v>
      </c>
      <c r="D51" s="197">
        <v>0.01429605501266739</v>
      </c>
      <c r="E51" s="44">
        <v>102</v>
      </c>
      <c r="F51" s="148">
        <v>0.002521693985018171</v>
      </c>
      <c r="G51" s="45">
        <v>15</v>
      </c>
      <c r="H51" s="197">
        <v>0.001751927119831815</v>
      </c>
      <c r="I51" s="44">
        <v>0</v>
      </c>
      <c r="J51" s="267">
        <v>0</v>
      </c>
      <c r="K51" s="92">
        <v>512</v>
      </c>
      <c r="L51" s="148">
        <v>0.0066737923303527204</v>
      </c>
    </row>
    <row r="52" spans="1:12" ht="15">
      <c r="A52" s="114">
        <v>323</v>
      </c>
      <c r="B52" s="113" t="s">
        <v>162</v>
      </c>
      <c r="C52" s="44">
        <v>2</v>
      </c>
      <c r="D52" s="197">
        <v>7.238508867173362E-05</v>
      </c>
      <c r="E52" s="44">
        <v>0</v>
      </c>
      <c r="F52" s="148">
        <v>0</v>
      </c>
      <c r="G52" s="45">
        <v>0</v>
      </c>
      <c r="H52" s="197">
        <v>0</v>
      </c>
      <c r="I52" s="44">
        <v>0</v>
      </c>
      <c r="J52" s="267">
        <v>0</v>
      </c>
      <c r="K52" s="92">
        <v>2</v>
      </c>
      <c r="L52" s="148">
        <v>2.6069501290440314E-05</v>
      </c>
    </row>
    <row r="53" spans="1:12" ht="15">
      <c r="A53" s="114">
        <v>324</v>
      </c>
      <c r="B53" s="113" t="s">
        <v>163</v>
      </c>
      <c r="C53" s="44">
        <v>4</v>
      </c>
      <c r="D53" s="197">
        <v>0.00014477017734346723</v>
      </c>
      <c r="E53" s="44">
        <v>0</v>
      </c>
      <c r="F53" s="148">
        <v>0</v>
      </c>
      <c r="G53" s="45">
        <v>0</v>
      </c>
      <c r="H53" s="197">
        <v>0</v>
      </c>
      <c r="I53" s="44">
        <v>0</v>
      </c>
      <c r="J53" s="267">
        <v>0</v>
      </c>
      <c r="K53" s="92">
        <v>4</v>
      </c>
      <c r="L53" s="148">
        <v>5.213900258088063E-05</v>
      </c>
    </row>
    <row r="54" spans="1:12" ht="28.5">
      <c r="A54" s="114">
        <v>325</v>
      </c>
      <c r="B54" s="113" t="s">
        <v>164</v>
      </c>
      <c r="C54" s="44">
        <v>138</v>
      </c>
      <c r="D54" s="197">
        <v>0.00499457111834962</v>
      </c>
      <c r="E54" s="44">
        <v>70</v>
      </c>
      <c r="F54" s="148">
        <v>0.0017305743034438429</v>
      </c>
      <c r="G54" s="45">
        <v>21</v>
      </c>
      <c r="H54" s="197">
        <v>0.002452697967764541</v>
      </c>
      <c r="I54" s="44">
        <v>1</v>
      </c>
      <c r="J54" s="267">
        <v>0.01282051282051282</v>
      </c>
      <c r="K54" s="92">
        <v>230</v>
      </c>
      <c r="L54" s="148">
        <v>0.0029979926484006362</v>
      </c>
    </row>
    <row r="55" spans="1:12" ht="15">
      <c r="A55" s="114">
        <v>331</v>
      </c>
      <c r="B55" s="113" t="s">
        <v>165</v>
      </c>
      <c r="C55" s="44">
        <v>8</v>
      </c>
      <c r="D55" s="197">
        <v>0.00028954035468693447</v>
      </c>
      <c r="E55" s="44">
        <v>7</v>
      </c>
      <c r="F55" s="148">
        <v>0.0001730574303443843</v>
      </c>
      <c r="G55" s="45">
        <v>0</v>
      </c>
      <c r="H55" s="197">
        <v>0</v>
      </c>
      <c r="I55" s="44">
        <v>0</v>
      </c>
      <c r="J55" s="267">
        <v>0</v>
      </c>
      <c r="K55" s="92">
        <v>15</v>
      </c>
      <c r="L55" s="148">
        <v>0.00019552125967830237</v>
      </c>
    </row>
    <row r="56" spans="1:12" ht="15">
      <c r="A56" s="114">
        <v>332</v>
      </c>
      <c r="B56" s="113" t="s">
        <v>166</v>
      </c>
      <c r="C56" s="44">
        <v>50</v>
      </c>
      <c r="D56" s="197">
        <v>0.0018096272167933405</v>
      </c>
      <c r="E56" s="44">
        <v>33</v>
      </c>
      <c r="F56" s="148">
        <v>0.0008158421716235259</v>
      </c>
      <c r="G56" s="45">
        <v>10</v>
      </c>
      <c r="H56" s="197">
        <v>0.00116795141322121</v>
      </c>
      <c r="I56" s="44">
        <v>0</v>
      </c>
      <c r="J56" s="267">
        <v>0</v>
      </c>
      <c r="K56" s="92">
        <v>93</v>
      </c>
      <c r="L56" s="148">
        <v>0.0012122318100054746</v>
      </c>
    </row>
    <row r="57" spans="1:12" ht="15">
      <c r="A57" s="114">
        <v>333</v>
      </c>
      <c r="B57" s="113" t="s">
        <v>167</v>
      </c>
      <c r="C57" s="44">
        <v>18</v>
      </c>
      <c r="D57" s="197">
        <v>0.0006514657980456026</v>
      </c>
      <c r="E57" s="44">
        <v>19</v>
      </c>
      <c r="F57" s="148">
        <v>0.00046972731093475735</v>
      </c>
      <c r="G57" s="45">
        <v>7</v>
      </c>
      <c r="H57" s="197">
        <v>0.000817565989254847</v>
      </c>
      <c r="I57" s="44">
        <v>0</v>
      </c>
      <c r="J57" s="267">
        <v>0</v>
      </c>
      <c r="K57" s="92">
        <v>44</v>
      </c>
      <c r="L57" s="148">
        <v>0.0005735290283896869</v>
      </c>
    </row>
    <row r="58" spans="1:12" ht="15">
      <c r="A58" s="114">
        <v>334</v>
      </c>
      <c r="B58" s="113" t="s">
        <v>168</v>
      </c>
      <c r="C58" s="44">
        <v>9</v>
      </c>
      <c r="D58" s="197">
        <v>0.0003257328990228013</v>
      </c>
      <c r="E58" s="44">
        <v>10</v>
      </c>
      <c r="F58" s="148">
        <v>0.0002472249004919776</v>
      </c>
      <c r="G58" s="45">
        <v>1</v>
      </c>
      <c r="H58" s="197">
        <v>0.000116795141322121</v>
      </c>
      <c r="I58" s="44">
        <v>1</v>
      </c>
      <c r="J58" s="267">
        <v>0.01282051282051282</v>
      </c>
      <c r="K58" s="92">
        <v>21</v>
      </c>
      <c r="L58" s="148">
        <v>0.0002737297635496233</v>
      </c>
    </row>
    <row r="59" spans="1:12" ht="28.5">
      <c r="A59" s="114">
        <v>335</v>
      </c>
      <c r="B59" s="113" t="s">
        <v>169</v>
      </c>
      <c r="C59" s="44">
        <v>2</v>
      </c>
      <c r="D59" s="197">
        <v>7.238508867173362E-05</v>
      </c>
      <c r="E59" s="44">
        <v>3</v>
      </c>
      <c r="F59" s="148">
        <v>7.416747014759327E-05</v>
      </c>
      <c r="G59" s="45">
        <v>0</v>
      </c>
      <c r="H59" s="197">
        <v>0</v>
      </c>
      <c r="I59" s="44">
        <v>0</v>
      </c>
      <c r="J59" s="267">
        <v>0</v>
      </c>
      <c r="K59" s="92">
        <v>5</v>
      </c>
      <c r="L59" s="148">
        <v>6.517375322610079E-05</v>
      </c>
    </row>
    <row r="60" spans="1:12" ht="28.5">
      <c r="A60" s="114">
        <v>341</v>
      </c>
      <c r="B60" s="113" t="s">
        <v>170</v>
      </c>
      <c r="C60" s="44">
        <v>70</v>
      </c>
      <c r="D60" s="197">
        <v>0.0025334781035106766</v>
      </c>
      <c r="E60" s="44">
        <v>57</v>
      </c>
      <c r="F60" s="148">
        <v>0.001409181932804272</v>
      </c>
      <c r="G60" s="45">
        <v>9</v>
      </c>
      <c r="H60" s="197">
        <v>0.001051156271899089</v>
      </c>
      <c r="I60" s="44">
        <v>0</v>
      </c>
      <c r="J60" s="267">
        <v>0</v>
      </c>
      <c r="K60" s="92">
        <v>136</v>
      </c>
      <c r="L60" s="148">
        <v>0.0017727260877499413</v>
      </c>
    </row>
    <row r="61" spans="1:12" ht="15">
      <c r="A61" s="114">
        <v>342</v>
      </c>
      <c r="B61" s="113" t="s">
        <v>171</v>
      </c>
      <c r="C61" s="44">
        <v>491</v>
      </c>
      <c r="D61" s="197">
        <v>0.017770539268910604</v>
      </c>
      <c r="E61" s="44">
        <v>104</v>
      </c>
      <c r="F61" s="148">
        <v>0.0025711389651165667</v>
      </c>
      <c r="G61" s="45">
        <v>68</v>
      </c>
      <c r="H61" s="197">
        <v>0.007942069609904227</v>
      </c>
      <c r="I61" s="44">
        <v>0</v>
      </c>
      <c r="J61" s="267">
        <v>0</v>
      </c>
      <c r="K61" s="92">
        <v>663</v>
      </c>
      <c r="L61" s="148">
        <v>0.008642039677780964</v>
      </c>
    </row>
    <row r="62" spans="1:12" ht="15">
      <c r="A62" s="114">
        <v>343</v>
      </c>
      <c r="B62" s="113" t="s">
        <v>172</v>
      </c>
      <c r="C62" s="44">
        <v>82</v>
      </c>
      <c r="D62" s="197">
        <v>0.0029677886355410784</v>
      </c>
      <c r="E62" s="44">
        <v>87</v>
      </c>
      <c r="F62" s="148">
        <v>0.0021508566342802048</v>
      </c>
      <c r="G62" s="45">
        <v>15</v>
      </c>
      <c r="H62" s="197">
        <v>0.001751927119831815</v>
      </c>
      <c r="I62" s="44">
        <v>0</v>
      </c>
      <c r="J62" s="267">
        <v>0</v>
      </c>
      <c r="K62" s="92">
        <v>184</v>
      </c>
      <c r="L62" s="148">
        <v>0.002398394118720509</v>
      </c>
    </row>
    <row r="63" spans="1:12" ht="28.5">
      <c r="A63" s="114">
        <v>351</v>
      </c>
      <c r="B63" s="113" t="s">
        <v>173</v>
      </c>
      <c r="C63" s="44">
        <v>41</v>
      </c>
      <c r="D63" s="197">
        <v>0.0014838943177705392</v>
      </c>
      <c r="E63" s="44">
        <v>37</v>
      </c>
      <c r="F63" s="148">
        <v>0.000914732131820317</v>
      </c>
      <c r="G63" s="45">
        <v>12</v>
      </c>
      <c r="H63" s="197">
        <v>0.001401541695865452</v>
      </c>
      <c r="I63" s="44">
        <v>0</v>
      </c>
      <c r="J63" s="267">
        <v>0</v>
      </c>
      <c r="K63" s="92">
        <v>90</v>
      </c>
      <c r="L63" s="148">
        <v>0.001173127558069814</v>
      </c>
    </row>
    <row r="64" spans="1:12" ht="15">
      <c r="A64" s="114">
        <v>352</v>
      </c>
      <c r="B64" s="113" t="s">
        <v>174</v>
      </c>
      <c r="C64" s="44">
        <v>23</v>
      </c>
      <c r="D64" s="197">
        <v>0.0008324285197249367</v>
      </c>
      <c r="E64" s="44">
        <v>31</v>
      </c>
      <c r="F64" s="148">
        <v>0.0007663971915251304</v>
      </c>
      <c r="G64" s="45">
        <v>4</v>
      </c>
      <c r="H64" s="197">
        <v>0.000467180565288484</v>
      </c>
      <c r="I64" s="44">
        <v>0</v>
      </c>
      <c r="J64" s="267">
        <v>0</v>
      </c>
      <c r="K64" s="92">
        <v>58</v>
      </c>
      <c r="L64" s="148">
        <v>0.0007560155374227691</v>
      </c>
    </row>
    <row r="65" spans="1:12" ht="15">
      <c r="A65" s="114">
        <v>411</v>
      </c>
      <c r="B65" s="113" t="s">
        <v>175</v>
      </c>
      <c r="C65" s="44">
        <v>645</v>
      </c>
      <c r="D65" s="197">
        <v>0.023344191096634093</v>
      </c>
      <c r="E65" s="44">
        <v>340</v>
      </c>
      <c r="F65" s="148">
        <v>0.008405646616727236</v>
      </c>
      <c r="G65" s="45">
        <v>94</v>
      </c>
      <c r="H65" s="197">
        <v>0.010978743284279373</v>
      </c>
      <c r="I65" s="44">
        <v>0</v>
      </c>
      <c r="J65" s="267">
        <v>0</v>
      </c>
      <c r="K65" s="92">
        <v>1079</v>
      </c>
      <c r="L65" s="148">
        <v>0.01406449594619255</v>
      </c>
    </row>
    <row r="66" spans="1:12" ht="15">
      <c r="A66" s="114">
        <v>412</v>
      </c>
      <c r="B66" s="113" t="s">
        <v>176</v>
      </c>
      <c r="C66" s="44">
        <v>8</v>
      </c>
      <c r="D66" s="197">
        <v>0.00028954035468693447</v>
      </c>
      <c r="E66" s="44">
        <v>2</v>
      </c>
      <c r="F66" s="148">
        <v>4.944498009839551E-05</v>
      </c>
      <c r="G66" s="45">
        <v>1</v>
      </c>
      <c r="H66" s="197">
        <v>0.000116795141322121</v>
      </c>
      <c r="I66" s="44">
        <v>0</v>
      </c>
      <c r="J66" s="267">
        <v>0</v>
      </c>
      <c r="K66" s="92">
        <v>11</v>
      </c>
      <c r="L66" s="148">
        <v>0.00014338225709742172</v>
      </c>
    </row>
    <row r="67" spans="1:12" ht="15">
      <c r="A67" s="114">
        <v>413</v>
      </c>
      <c r="B67" s="113" t="s">
        <v>177</v>
      </c>
      <c r="C67" s="44">
        <v>2</v>
      </c>
      <c r="D67" s="197">
        <v>7.238508867173362E-05</v>
      </c>
      <c r="E67" s="44">
        <v>0</v>
      </c>
      <c r="F67" s="148">
        <v>0</v>
      </c>
      <c r="G67" s="45">
        <v>0</v>
      </c>
      <c r="H67" s="197">
        <v>0</v>
      </c>
      <c r="I67" s="44">
        <v>0</v>
      </c>
      <c r="J67" s="267">
        <v>0</v>
      </c>
      <c r="K67" s="92">
        <v>2</v>
      </c>
      <c r="L67" s="148">
        <v>2.6069501290440314E-05</v>
      </c>
    </row>
    <row r="68" spans="1:12" ht="15">
      <c r="A68" s="114">
        <v>421</v>
      </c>
      <c r="B68" s="113" t="s">
        <v>178</v>
      </c>
      <c r="C68" s="44">
        <v>34</v>
      </c>
      <c r="D68" s="197">
        <v>0.0012305465074194716</v>
      </c>
      <c r="E68" s="44">
        <v>84</v>
      </c>
      <c r="F68" s="148">
        <v>0.0020766891641326116</v>
      </c>
      <c r="G68" s="45">
        <v>10</v>
      </c>
      <c r="H68" s="197">
        <v>0.00116795141322121</v>
      </c>
      <c r="I68" s="44">
        <v>0</v>
      </c>
      <c r="J68" s="267">
        <v>0</v>
      </c>
      <c r="K68" s="92">
        <v>128</v>
      </c>
      <c r="L68" s="148">
        <v>0.0016684480825881801</v>
      </c>
    </row>
    <row r="69" spans="1:12" ht="15">
      <c r="A69" s="114">
        <v>422</v>
      </c>
      <c r="B69" s="113" t="s">
        <v>179</v>
      </c>
      <c r="C69" s="44">
        <v>52</v>
      </c>
      <c r="D69" s="197">
        <v>0.0018820123054650742</v>
      </c>
      <c r="E69" s="44">
        <v>53</v>
      </c>
      <c r="F69" s="148">
        <v>0.001310291972607481</v>
      </c>
      <c r="G69" s="45">
        <v>4</v>
      </c>
      <c r="H69" s="197">
        <v>0.000467180565288484</v>
      </c>
      <c r="I69" s="44">
        <v>0</v>
      </c>
      <c r="J69" s="267">
        <v>0</v>
      </c>
      <c r="K69" s="92">
        <v>109</v>
      </c>
      <c r="L69" s="148">
        <v>0.0014207878203289972</v>
      </c>
    </row>
    <row r="70" spans="1:12" ht="28.5">
      <c r="A70" s="114">
        <v>431</v>
      </c>
      <c r="B70" s="113" t="s">
        <v>180</v>
      </c>
      <c r="C70" s="44">
        <v>64</v>
      </c>
      <c r="D70" s="197">
        <v>0.0023163228374954757</v>
      </c>
      <c r="E70" s="44">
        <v>43</v>
      </c>
      <c r="F70" s="148">
        <v>0.0010630670721155035</v>
      </c>
      <c r="G70" s="45">
        <v>9</v>
      </c>
      <c r="H70" s="197">
        <v>0.001051156271899089</v>
      </c>
      <c r="I70" s="44">
        <v>0</v>
      </c>
      <c r="J70" s="267">
        <v>0</v>
      </c>
      <c r="K70" s="92">
        <v>116</v>
      </c>
      <c r="L70" s="148">
        <v>0.0015120310748455382</v>
      </c>
    </row>
    <row r="71" spans="1:12" ht="15">
      <c r="A71" s="114">
        <v>432</v>
      </c>
      <c r="B71" s="113" t="s">
        <v>181</v>
      </c>
      <c r="C71" s="44">
        <v>1307</v>
      </c>
      <c r="D71" s="197">
        <v>0.04730365544697792</v>
      </c>
      <c r="E71" s="44">
        <v>2418</v>
      </c>
      <c r="F71" s="148">
        <v>0.05977898093896017</v>
      </c>
      <c r="G71" s="45">
        <v>385</v>
      </c>
      <c r="H71" s="197">
        <v>0.044966129409016585</v>
      </c>
      <c r="I71" s="44">
        <v>1</v>
      </c>
      <c r="J71" s="267">
        <v>0.01282051282051282</v>
      </c>
      <c r="K71" s="92">
        <v>4111</v>
      </c>
      <c r="L71" s="148">
        <v>0.05358585990250007</v>
      </c>
    </row>
    <row r="72" spans="1:12" ht="15">
      <c r="A72" s="114">
        <v>441</v>
      </c>
      <c r="B72" s="113" t="s">
        <v>182</v>
      </c>
      <c r="C72" s="44">
        <v>483</v>
      </c>
      <c r="D72" s="197">
        <v>0.01748099891422367</v>
      </c>
      <c r="E72" s="44">
        <v>470</v>
      </c>
      <c r="F72" s="148">
        <v>0.011619570323122944</v>
      </c>
      <c r="G72" s="45">
        <v>83</v>
      </c>
      <c r="H72" s="197">
        <v>0.009693996729736042</v>
      </c>
      <c r="I72" s="44">
        <v>1</v>
      </c>
      <c r="J72" s="267">
        <v>0.01282051282051282</v>
      </c>
      <c r="K72" s="92">
        <v>1037</v>
      </c>
      <c r="L72" s="148">
        <v>0.013517036419093303</v>
      </c>
    </row>
    <row r="73" spans="1:12" ht="15">
      <c r="A73" s="114">
        <v>511</v>
      </c>
      <c r="B73" s="113" t="s">
        <v>183</v>
      </c>
      <c r="C73" s="44">
        <v>31</v>
      </c>
      <c r="D73" s="197">
        <v>0.0011219688744118711</v>
      </c>
      <c r="E73" s="44">
        <v>24</v>
      </c>
      <c r="F73" s="148">
        <v>0.0005933397611807462</v>
      </c>
      <c r="G73" s="45">
        <v>9</v>
      </c>
      <c r="H73" s="197">
        <v>0.001051156271899089</v>
      </c>
      <c r="I73" s="44">
        <v>0</v>
      </c>
      <c r="J73" s="267">
        <v>0</v>
      </c>
      <c r="K73" s="92">
        <v>64</v>
      </c>
      <c r="L73" s="148">
        <v>0.0008342240412940901</v>
      </c>
    </row>
    <row r="74" spans="1:12" ht="15">
      <c r="A74" s="114">
        <v>512</v>
      </c>
      <c r="B74" s="113" t="s">
        <v>184</v>
      </c>
      <c r="C74" s="44">
        <v>238</v>
      </c>
      <c r="D74" s="197">
        <v>0.0086138255519363</v>
      </c>
      <c r="E74" s="44">
        <v>232</v>
      </c>
      <c r="F74" s="148">
        <v>0.005735617691413879</v>
      </c>
      <c r="G74" s="45">
        <v>41</v>
      </c>
      <c r="H74" s="197">
        <v>0.004788600794206961</v>
      </c>
      <c r="I74" s="44">
        <v>1</v>
      </c>
      <c r="J74" s="267">
        <v>0.01282051282051282</v>
      </c>
      <c r="K74" s="92">
        <v>512</v>
      </c>
      <c r="L74" s="148">
        <v>0.0066737923303527204</v>
      </c>
    </row>
    <row r="75" spans="1:12" ht="15">
      <c r="A75" s="114">
        <v>513</v>
      </c>
      <c r="B75" s="113" t="s">
        <v>185</v>
      </c>
      <c r="C75" s="44">
        <v>209</v>
      </c>
      <c r="D75" s="197">
        <v>0.007564241766196164</v>
      </c>
      <c r="E75" s="44">
        <v>207</v>
      </c>
      <c r="F75" s="148">
        <v>0.0051175554401839355</v>
      </c>
      <c r="G75" s="45">
        <v>43</v>
      </c>
      <c r="H75" s="197">
        <v>0.005022191076851203</v>
      </c>
      <c r="I75" s="44">
        <v>0</v>
      </c>
      <c r="J75" s="267">
        <v>0</v>
      </c>
      <c r="K75" s="92">
        <v>459</v>
      </c>
      <c r="L75" s="148">
        <v>0.005982950546156052</v>
      </c>
    </row>
    <row r="76" spans="1:12" ht="15">
      <c r="A76" s="114">
        <v>514</v>
      </c>
      <c r="B76" s="113" t="s">
        <v>186</v>
      </c>
      <c r="C76" s="44">
        <v>2</v>
      </c>
      <c r="D76" s="197">
        <v>7.238508867173362E-05</v>
      </c>
      <c r="E76" s="44">
        <v>1</v>
      </c>
      <c r="F76" s="148">
        <v>2.4722490049197756E-05</v>
      </c>
      <c r="G76" s="45">
        <v>2</v>
      </c>
      <c r="H76" s="197">
        <v>0.000233590282644242</v>
      </c>
      <c r="I76" s="44">
        <v>0</v>
      </c>
      <c r="J76" s="267">
        <v>0</v>
      </c>
      <c r="K76" s="92">
        <v>5</v>
      </c>
      <c r="L76" s="148">
        <v>6.517375322610079E-05</v>
      </c>
    </row>
    <row r="77" spans="1:12" ht="15">
      <c r="A77" s="114">
        <v>515</v>
      </c>
      <c r="B77" s="113" t="s">
        <v>187</v>
      </c>
      <c r="C77" s="44">
        <v>31</v>
      </c>
      <c r="D77" s="197">
        <v>0.0011219688744118711</v>
      </c>
      <c r="E77" s="44">
        <v>36</v>
      </c>
      <c r="F77" s="148">
        <v>0.0008900096417711192</v>
      </c>
      <c r="G77" s="45">
        <v>8</v>
      </c>
      <c r="H77" s="197">
        <v>0.000934361130576968</v>
      </c>
      <c r="I77" s="44">
        <v>0</v>
      </c>
      <c r="J77" s="267">
        <v>0</v>
      </c>
      <c r="K77" s="92">
        <v>75</v>
      </c>
      <c r="L77" s="148">
        <v>0.0009776062983915118</v>
      </c>
    </row>
    <row r="78" spans="1:12" ht="15">
      <c r="A78" s="114">
        <v>516</v>
      </c>
      <c r="B78" s="113" t="s">
        <v>188</v>
      </c>
      <c r="C78" s="44">
        <v>180</v>
      </c>
      <c r="D78" s="197">
        <v>0.006514657980456026</v>
      </c>
      <c r="E78" s="44">
        <v>181</v>
      </c>
      <c r="F78" s="148">
        <v>0.004474770698904794</v>
      </c>
      <c r="G78" s="45">
        <v>28</v>
      </c>
      <c r="H78" s="197">
        <v>0.003270263957019388</v>
      </c>
      <c r="I78" s="44">
        <v>0</v>
      </c>
      <c r="J78" s="267">
        <v>0</v>
      </c>
      <c r="K78" s="92">
        <v>389</v>
      </c>
      <c r="L78" s="148">
        <v>0.005070518000990641</v>
      </c>
    </row>
    <row r="79" spans="1:12" ht="15">
      <c r="A79" s="114">
        <v>521</v>
      </c>
      <c r="B79" s="113" t="s">
        <v>189</v>
      </c>
      <c r="C79" s="44">
        <v>12</v>
      </c>
      <c r="D79" s="197">
        <v>0.00043431053203040176</v>
      </c>
      <c r="E79" s="44">
        <v>16</v>
      </c>
      <c r="F79" s="148">
        <v>0.0003955598407871641</v>
      </c>
      <c r="G79" s="45">
        <v>3</v>
      </c>
      <c r="H79" s="197">
        <v>0.000350385423966363</v>
      </c>
      <c r="I79" s="44">
        <v>0</v>
      </c>
      <c r="J79" s="267">
        <v>0</v>
      </c>
      <c r="K79" s="92">
        <v>31</v>
      </c>
      <c r="L79" s="148">
        <v>0.00040407727000182485</v>
      </c>
    </row>
    <row r="80" spans="1:12" ht="15">
      <c r="A80" s="114">
        <v>522</v>
      </c>
      <c r="B80" s="113" t="s">
        <v>190</v>
      </c>
      <c r="C80" s="44">
        <v>700</v>
      </c>
      <c r="D80" s="197">
        <v>0.02533478103510677</v>
      </c>
      <c r="E80" s="44">
        <v>948</v>
      </c>
      <c r="F80" s="148">
        <v>0.02343692056663947</v>
      </c>
      <c r="G80" s="45">
        <v>153</v>
      </c>
      <c r="H80" s="197">
        <v>0.017869656622284513</v>
      </c>
      <c r="I80" s="44">
        <v>0</v>
      </c>
      <c r="J80" s="267">
        <v>0</v>
      </c>
      <c r="K80" s="92">
        <v>1801</v>
      </c>
      <c r="L80" s="148">
        <v>0.0234755859120415</v>
      </c>
    </row>
    <row r="81" spans="1:12" ht="15">
      <c r="A81" s="114">
        <v>523</v>
      </c>
      <c r="B81" s="113" t="s">
        <v>191</v>
      </c>
      <c r="C81" s="44">
        <v>22</v>
      </c>
      <c r="D81" s="197">
        <v>0.0007962359753890698</v>
      </c>
      <c r="E81" s="44">
        <v>23</v>
      </c>
      <c r="F81" s="148">
        <v>0.0005686172711315484</v>
      </c>
      <c r="G81" s="45">
        <v>4</v>
      </c>
      <c r="H81" s="197">
        <v>0.000467180565288484</v>
      </c>
      <c r="I81" s="44">
        <v>0</v>
      </c>
      <c r="J81" s="267">
        <v>0</v>
      </c>
      <c r="K81" s="92">
        <v>49</v>
      </c>
      <c r="L81" s="148">
        <v>0.0006387027816157877</v>
      </c>
    </row>
    <row r="82" spans="1:12" ht="15">
      <c r="A82" s="114">
        <v>524</v>
      </c>
      <c r="B82" s="113" t="s">
        <v>192</v>
      </c>
      <c r="C82" s="44">
        <v>93</v>
      </c>
      <c r="D82" s="197">
        <v>0.0033659066232356134</v>
      </c>
      <c r="E82" s="44">
        <v>110</v>
      </c>
      <c r="F82" s="148">
        <v>0.002719473905411753</v>
      </c>
      <c r="G82" s="45">
        <v>17</v>
      </c>
      <c r="H82" s="197">
        <v>0.001985517402476057</v>
      </c>
      <c r="I82" s="44">
        <v>0</v>
      </c>
      <c r="J82" s="267">
        <v>0</v>
      </c>
      <c r="K82" s="92">
        <v>220</v>
      </c>
      <c r="L82" s="148">
        <v>0.0028676451419484346</v>
      </c>
    </row>
    <row r="83" spans="1:12" ht="28.5">
      <c r="A83" s="114">
        <v>531</v>
      </c>
      <c r="B83" s="113" t="s">
        <v>193</v>
      </c>
      <c r="C83" s="44">
        <v>15</v>
      </c>
      <c r="D83" s="197">
        <v>0.0005428881650380022</v>
      </c>
      <c r="E83" s="44">
        <v>21</v>
      </c>
      <c r="F83" s="148">
        <v>0.0005191722910331529</v>
      </c>
      <c r="G83" s="45">
        <v>7</v>
      </c>
      <c r="H83" s="197">
        <v>0.000817565989254847</v>
      </c>
      <c r="I83" s="44">
        <v>0</v>
      </c>
      <c r="J83" s="267">
        <v>0</v>
      </c>
      <c r="K83" s="92">
        <v>43</v>
      </c>
      <c r="L83" s="148">
        <v>0.0005604942777444668</v>
      </c>
    </row>
    <row r="84" spans="1:12" ht="15">
      <c r="A84" s="114">
        <v>532</v>
      </c>
      <c r="B84" s="113" t="s">
        <v>194</v>
      </c>
      <c r="C84" s="44">
        <v>319</v>
      </c>
      <c r="D84" s="197">
        <v>0.011545421643141512</v>
      </c>
      <c r="E84" s="44">
        <v>191</v>
      </c>
      <c r="F84" s="148">
        <v>0.0047219955993967715</v>
      </c>
      <c r="G84" s="45">
        <v>17</v>
      </c>
      <c r="H84" s="197">
        <v>0.001985517402476057</v>
      </c>
      <c r="I84" s="44">
        <v>0</v>
      </c>
      <c r="J84" s="267">
        <v>0</v>
      </c>
      <c r="K84" s="92">
        <v>527</v>
      </c>
      <c r="L84" s="148">
        <v>0.0068693135900310225</v>
      </c>
    </row>
    <row r="85" spans="1:12" ht="15">
      <c r="A85" s="114">
        <v>541</v>
      </c>
      <c r="B85" s="113" t="s">
        <v>195</v>
      </c>
      <c r="C85" s="44">
        <v>241</v>
      </c>
      <c r="D85" s="197">
        <v>0.008722403184943902</v>
      </c>
      <c r="E85" s="44">
        <v>386</v>
      </c>
      <c r="F85" s="148">
        <v>0.009542881158990334</v>
      </c>
      <c r="G85" s="45">
        <v>99</v>
      </c>
      <c r="H85" s="197">
        <v>0.011562718990889979</v>
      </c>
      <c r="I85" s="44">
        <v>0</v>
      </c>
      <c r="J85" s="267">
        <v>0</v>
      </c>
      <c r="K85" s="92">
        <v>726</v>
      </c>
      <c r="L85" s="148">
        <v>0.009463228968429833</v>
      </c>
    </row>
    <row r="86" spans="1:12" ht="15">
      <c r="A86" s="114">
        <v>611</v>
      </c>
      <c r="B86" s="113" t="s">
        <v>196</v>
      </c>
      <c r="C86" s="44">
        <v>227</v>
      </c>
      <c r="D86" s="197">
        <v>0.008215707564241765</v>
      </c>
      <c r="E86" s="44">
        <v>395</v>
      </c>
      <c r="F86" s="148">
        <v>0.009765383569433113</v>
      </c>
      <c r="G86" s="45">
        <v>82</v>
      </c>
      <c r="H86" s="197">
        <v>0.009577201588413922</v>
      </c>
      <c r="I86" s="44">
        <v>0</v>
      </c>
      <c r="J86" s="267">
        <v>0</v>
      </c>
      <c r="K86" s="92">
        <v>704</v>
      </c>
      <c r="L86" s="148">
        <v>0.00917646445423499</v>
      </c>
    </row>
    <row r="87" spans="1:12" ht="15">
      <c r="A87" s="114">
        <v>612</v>
      </c>
      <c r="B87" s="113" t="s">
        <v>197</v>
      </c>
      <c r="C87" s="44">
        <v>22</v>
      </c>
      <c r="D87" s="197">
        <v>0.0007962359753890698</v>
      </c>
      <c r="E87" s="44">
        <v>30</v>
      </c>
      <c r="F87" s="148">
        <v>0.0007416747014759327</v>
      </c>
      <c r="G87" s="45">
        <v>5</v>
      </c>
      <c r="H87" s="197">
        <v>0.000583975706610605</v>
      </c>
      <c r="I87" s="44">
        <v>0</v>
      </c>
      <c r="J87" s="267">
        <v>0</v>
      </c>
      <c r="K87" s="92">
        <v>57</v>
      </c>
      <c r="L87" s="148">
        <v>0.0007429807867775489</v>
      </c>
    </row>
    <row r="88" spans="1:12" ht="15">
      <c r="A88" s="114">
        <v>613</v>
      </c>
      <c r="B88" s="113" t="s">
        <v>198</v>
      </c>
      <c r="C88" s="44">
        <v>6</v>
      </c>
      <c r="D88" s="197">
        <v>0.00021715526601520088</v>
      </c>
      <c r="E88" s="44">
        <v>16</v>
      </c>
      <c r="F88" s="148">
        <v>0.0003955598407871641</v>
      </c>
      <c r="G88" s="45">
        <v>1</v>
      </c>
      <c r="H88" s="197">
        <v>0.000116795141322121</v>
      </c>
      <c r="I88" s="44">
        <v>0</v>
      </c>
      <c r="J88" s="267">
        <v>0</v>
      </c>
      <c r="K88" s="92">
        <v>23</v>
      </c>
      <c r="L88" s="148">
        <v>0.0002997992648400636</v>
      </c>
    </row>
    <row r="89" spans="1:12" ht="15">
      <c r="A89" s="114">
        <v>621</v>
      </c>
      <c r="B89" s="113" t="s">
        <v>199</v>
      </c>
      <c r="C89" s="44">
        <v>32</v>
      </c>
      <c r="D89" s="197">
        <v>0.0011581614187477379</v>
      </c>
      <c r="E89" s="44">
        <v>69</v>
      </c>
      <c r="F89" s="148">
        <v>0.001705851813394645</v>
      </c>
      <c r="G89" s="45">
        <v>9</v>
      </c>
      <c r="H89" s="197">
        <v>0.001051156271899089</v>
      </c>
      <c r="I89" s="44">
        <v>0</v>
      </c>
      <c r="J89" s="267">
        <v>0</v>
      </c>
      <c r="K89" s="92">
        <v>110</v>
      </c>
      <c r="L89" s="148">
        <v>0.0014338225709742173</v>
      </c>
    </row>
    <row r="90" spans="1:12" ht="15">
      <c r="A90" s="114">
        <v>622</v>
      </c>
      <c r="B90" s="113" t="s">
        <v>200</v>
      </c>
      <c r="C90" s="44">
        <v>19</v>
      </c>
      <c r="D90" s="197">
        <v>0.0006876583423814694</v>
      </c>
      <c r="E90" s="44">
        <v>17</v>
      </c>
      <c r="F90" s="148">
        <v>0.00042028233083636184</v>
      </c>
      <c r="G90" s="45">
        <v>7</v>
      </c>
      <c r="H90" s="197">
        <v>0.000817565989254847</v>
      </c>
      <c r="I90" s="44">
        <v>2</v>
      </c>
      <c r="J90" s="267">
        <v>0.02564102564102564</v>
      </c>
      <c r="K90" s="92">
        <v>44</v>
      </c>
      <c r="L90" s="148">
        <v>0.0005735290283896869</v>
      </c>
    </row>
    <row r="91" spans="1:12" ht="15">
      <c r="A91" s="114">
        <v>631</v>
      </c>
      <c r="B91" s="113" t="s">
        <v>201</v>
      </c>
      <c r="C91" s="44">
        <v>5</v>
      </c>
      <c r="D91" s="197">
        <v>0.00018096272167933406</v>
      </c>
      <c r="E91" s="44">
        <v>6</v>
      </c>
      <c r="F91" s="148">
        <v>0.00014833494029518654</v>
      </c>
      <c r="G91" s="45">
        <v>1</v>
      </c>
      <c r="H91" s="197">
        <v>0.000116795141322121</v>
      </c>
      <c r="I91" s="44">
        <v>0</v>
      </c>
      <c r="J91" s="267">
        <v>0</v>
      </c>
      <c r="K91" s="92">
        <v>12</v>
      </c>
      <c r="L91" s="148">
        <v>0.00015641700774264187</v>
      </c>
    </row>
    <row r="92" spans="1:12" ht="15">
      <c r="A92" s="114">
        <v>632</v>
      </c>
      <c r="B92" s="113" t="s">
        <v>202</v>
      </c>
      <c r="C92" s="44">
        <v>1</v>
      </c>
      <c r="D92" s="197">
        <v>3.619254433586681E-05</v>
      </c>
      <c r="E92" s="44">
        <v>4</v>
      </c>
      <c r="F92" s="148">
        <v>9.888996019679102E-05</v>
      </c>
      <c r="G92" s="45">
        <v>0</v>
      </c>
      <c r="H92" s="197">
        <v>0</v>
      </c>
      <c r="I92" s="44">
        <v>0</v>
      </c>
      <c r="J92" s="267">
        <v>0</v>
      </c>
      <c r="K92" s="92">
        <v>5</v>
      </c>
      <c r="L92" s="148">
        <v>6.517375322610079E-05</v>
      </c>
    </row>
    <row r="93" spans="1:12" ht="28.5">
      <c r="A93" s="114">
        <v>633</v>
      </c>
      <c r="B93" s="113" t="s">
        <v>203</v>
      </c>
      <c r="C93" s="44">
        <v>3</v>
      </c>
      <c r="D93" s="197">
        <v>0.00010857763300760044</v>
      </c>
      <c r="E93" s="44">
        <v>2</v>
      </c>
      <c r="F93" s="148">
        <v>4.944498009839551E-05</v>
      </c>
      <c r="G93" s="45">
        <v>2</v>
      </c>
      <c r="H93" s="197">
        <v>0.000233590282644242</v>
      </c>
      <c r="I93" s="44">
        <v>0</v>
      </c>
      <c r="J93" s="267">
        <v>0</v>
      </c>
      <c r="K93" s="92">
        <v>7</v>
      </c>
      <c r="L93" s="148">
        <v>9.12432545165411E-05</v>
      </c>
    </row>
    <row r="94" spans="1:12" ht="28.5">
      <c r="A94" s="114">
        <v>634</v>
      </c>
      <c r="B94" s="113" t="s">
        <v>203</v>
      </c>
      <c r="C94" s="44">
        <v>22</v>
      </c>
      <c r="D94" s="197">
        <v>0.0007962359753890698</v>
      </c>
      <c r="E94" s="44">
        <v>14</v>
      </c>
      <c r="F94" s="148">
        <v>0.0003461148606887686</v>
      </c>
      <c r="G94" s="45">
        <v>5</v>
      </c>
      <c r="H94" s="197">
        <v>0.000583975706610605</v>
      </c>
      <c r="I94" s="44">
        <v>0</v>
      </c>
      <c r="J94" s="267">
        <v>0</v>
      </c>
      <c r="K94" s="92">
        <v>41</v>
      </c>
      <c r="L94" s="148">
        <v>0.0005344247764540264</v>
      </c>
    </row>
    <row r="95" spans="1:12" ht="15">
      <c r="A95" s="114">
        <v>711</v>
      </c>
      <c r="B95" s="113" t="s">
        <v>205</v>
      </c>
      <c r="C95" s="44">
        <v>2646</v>
      </c>
      <c r="D95" s="197">
        <v>0.09576547231270359</v>
      </c>
      <c r="E95" s="44">
        <v>5220</v>
      </c>
      <c r="F95" s="148">
        <v>0.1290513980568123</v>
      </c>
      <c r="G95" s="45">
        <v>1297</v>
      </c>
      <c r="H95" s="197">
        <v>0.15148329829479093</v>
      </c>
      <c r="I95" s="44">
        <v>11</v>
      </c>
      <c r="J95" s="267">
        <v>0.14102564102564102</v>
      </c>
      <c r="K95" s="92">
        <v>9174</v>
      </c>
      <c r="L95" s="148">
        <v>0.11958080241924972</v>
      </c>
    </row>
    <row r="96" spans="1:13" ht="15">
      <c r="A96" s="114">
        <v>712</v>
      </c>
      <c r="B96" s="113" t="s">
        <v>206</v>
      </c>
      <c r="C96" s="44">
        <v>674</v>
      </c>
      <c r="D96" s="197">
        <v>0.02439377488237423</v>
      </c>
      <c r="E96" s="44">
        <v>1374</v>
      </c>
      <c r="F96" s="148">
        <v>0.03396870132759772</v>
      </c>
      <c r="G96" s="45">
        <v>313</v>
      </c>
      <c r="H96" s="197">
        <v>0.03655687923382387</v>
      </c>
      <c r="I96" s="44">
        <v>1</v>
      </c>
      <c r="J96" s="267">
        <v>0.01282051282051282</v>
      </c>
      <c r="K96" s="92">
        <v>2362</v>
      </c>
      <c r="L96" s="148">
        <v>0.03078808102401001</v>
      </c>
      <c r="M96" s="300">
        <f>I96+G96+E96+C96</f>
        <v>2362</v>
      </c>
    </row>
    <row r="97" spans="1:13" ht="15">
      <c r="A97" s="114">
        <v>713</v>
      </c>
      <c r="B97" s="113" t="s">
        <v>207</v>
      </c>
      <c r="C97" s="44">
        <v>153</v>
      </c>
      <c r="D97" s="197">
        <v>0.005537459283387622</v>
      </c>
      <c r="E97" s="44">
        <v>247</v>
      </c>
      <c r="F97" s="148">
        <v>0.006106455042151846</v>
      </c>
      <c r="G97" s="45">
        <v>76</v>
      </c>
      <c r="H97" s="197">
        <v>0.008876430740481197</v>
      </c>
      <c r="I97" s="44">
        <v>0</v>
      </c>
      <c r="J97" s="267">
        <v>0</v>
      </c>
      <c r="K97" s="92">
        <v>476</v>
      </c>
      <c r="L97" s="148">
        <v>0.006204541307124794</v>
      </c>
      <c r="M97" s="300">
        <f>I97+G97+E97+C97</f>
        <v>476</v>
      </c>
    </row>
    <row r="98" spans="1:12" ht="15">
      <c r="A98" s="114">
        <v>721</v>
      </c>
      <c r="B98" s="113" t="s">
        <v>208</v>
      </c>
      <c r="C98" s="44">
        <v>1085</v>
      </c>
      <c r="D98" s="197">
        <v>0.03926891060441549</v>
      </c>
      <c r="E98" s="44">
        <v>1457</v>
      </c>
      <c r="F98" s="148">
        <v>0.036020668001681126</v>
      </c>
      <c r="G98" s="45">
        <v>309</v>
      </c>
      <c r="H98" s="197">
        <v>0.03608969866853539</v>
      </c>
      <c r="I98" s="44">
        <v>2</v>
      </c>
      <c r="J98" s="267">
        <v>0.02564102564102564</v>
      </c>
      <c r="K98" s="92">
        <v>2853</v>
      </c>
      <c r="L98" s="148">
        <v>0.03718814359081311</v>
      </c>
    </row>
    <row r="99" spans="1:12" ht="15">
      <c r="A99" s="114">
        <v>722</v>
      </c>
      <c r="B99" s="113" t="s">
        <v>209</v>
      </c>
      <c r="C99" s="44">
        <v>326</v>
      </c>
      <c r="D99" s="197">
        <v>0.011798769453492581</v>
      </c>
      <c r="E99" s="44">
        <v>566</v>
      </c>
      <c r="F99" s="148">
        <v>0.01399292936784593</v>
      </c>
      <c r="G99" s="45">
        <v>96</v>
      </c>
      <c r="H99" s="197">
        <v>0.011212333566923615</v>
      </c>
      <c r="I99" s="44">
        <v>1</v>
      </c>
      <c r="J99" s="267">
        <v>0.01282051282051282</v>
      </c>
      <c r="K99" s="92">
        <v>989</v>
      </c>
      <c r="L99" s="148">
        <v>0.012891368388122736</v>
      </c>
    </row>
    <row r="100" spans="1:12" ht="28.5">
      <c r="A100" s="114">
        <v>723</v>
      </c>
      <c r="B100" s="113" t="s">
        <v>210</v>
      </c>
      <c r="C100" s="44">
        <v>1034</v>
      </c>
      <c r="D100" s="197">
        <v>0.03742309084328628</v>
      </c>
      <c r="E100" s="44">
        <v>1549</v>
      </c>
      <c r="F100" s="148">
        <v>0.038295137086207326</v>
      </c>
      <c r="G100" s="45">
        <v>284</v>
      </c>
      <c r="H100" s="197">
        <v>0.033169820135482364</v>
      </c>
      <c r="I100" s="44">
        <v>0</v>
      </c>
      <c r="J100" s="267">
        <v>0</v>
      </c>
      <c r="K100" s="92">
        <v>2867</v>
      </c>
      <c r="L100" s="148">
        <v>0.03737063009984619</v>
      </c>
    </row>
    <row r="101" spans="1:12" ht="15">
      <c r="A101" s="114">
        <v>731</v>
      </c>
      <c r="B101" s="113" t="s">
        <v>211</v>
      </c>
      <c r="C101" s="44">
        <v>337</v>
      </c>
      <c r="D101" s="197">
        <v>0.012196887441187115</v>
      </c>
      <c r="E101" s="44">
        <v>530</v>
      </c>
      <c r="F101" s="148">
        <v>0.01310291972607481</v>
      </c>
      <c r="G101" s="45">
        <v>83</v>
      </c>
      <c r="H101" s="197">
        <v>0.009693996729736042</v>
      </c>
      <c r="I101" s="44">
        <v>1</v>
      </c>
      <c r="J101" s="267">
        <v>0.01282051282051282</v>
      </c>
      <c r="K101" s="92">
        <v>951</v>
      </c>
      <c r="L101" s="148">
        <v>0.012396047863604369</v>
      </c>
    </row>
    <row r="102" spans="1:12" ht="15">
      <c r="A102" s="114">
        <v>732</v>
      </c>
      <c r="B102" s="113" t="s">
        <v>212</v>
      </c>
      <c r="C102" s="44">
        <v>66</v>
      </c>
      <c r="D102" s="197">
        <v>0.0023887079261672097</v>
      </c>
      <c r="E102" s="44">
        <v>100</v>
      </c>
      <c r="F102" s="148">
        <v>0.0024722490049197757</v>
      </c>
      <c r="G102" s="45">
        <v>18</v>
      </c>
      <c r="H102" s="197">
        <v>0.002102312543798178</v>
      </c>
      <c r="I102" s="44">
        <v>0</v>
      </c>
      <c r="J102" s="267">
        <v>0</v>
      </c>
      <c r="K102" s="92">
        <v>184</v>
      </c>
      <c r="L102" s="148">
        <v>0.002398394118720509</v>
      </c>
    </row>
    <row r="103" spans="1:12" ht="15">
      <c r="A103" s="114">
        <v>741</v>
      </c>
      <c r="B103" s="113" t="s">
        <v>213</v>
      </c>
      <c r="C103" s="44">
        <v>575</v>
      </c>
      <c r="D103" s="197">
        <v>0.020810712993123415</v>
      </c>
      <c r="E103" s="44">
        <v>823</v>
      </c>
      <c r="F103" s="148">
        <v>0.020346609310489754</v>
      </c>
      <c r="G103" s="45">
        <v>190</v>
      </c>
      <c r="H103" s="197">
        <v>0.02219107685120299</v>
      </c>
      <c r="I103" s="44">
        <v>1</v>
      </c>
      <c r="J103" s="267">
        <v>0.01282051282051282</v>
      </c>
      <c r="K103" s="92">
        <v>1589</v>
      </c>
      <c r="L103" s="148">
        <v>0.02071221877525483</v>
      </c>
    </row>
    <row r="104" spans="1:12" ht="28.5">
      <c r="A104" s="114">
        <v>742</v>
      </c>
      <c r="B104" s="113" t="s">
        <v>214</v>
      </c>
      <c r="C104" s="44">
        <v>207</v>
      </c>
      <c r="D104" s="197">
        <v>0.00749185667752443</v>
      </c>
      <c r="E104" s="44">
        <v>208</v>
      </c>
      <c r="F104" s="148">
        <v>0.005142277930233133</v>
      </c>
      <c r="G104" s="45">
        <v>48</v>
      </c>
      <c r="H104" s="197">
        <v>0.005606166783461808</v>
      </c>
      <c r="I104" s="44">
        <v>0</v>
      </c>
      <c r="J104" s="267">
        <v>0</v>
      </c>
      <c r="K104" s="92">
        <v>463</v>
      </c>
      <c r="L104" s="148">
        <v>0.006035089548736933</v>
      </c>
    </row>
    <row r="105" spans="1:12" ht="15">
      <c r="A105" s="114">
        <v>751</v>
      </c>
      <c r="B105" s="113" t="s">
        <v>215</v>
      </c>
      <c r="C105" s="44">
        <v>531</v>
      </c>
      <c r="D105" s="197">
        <v>0.019218241042345277</v>
      </c>
      <c r="E105" s="44">
        <v>780</v>
      </c>
      <c r="F105" s="148">
        <v>0.019283542238374248</v>
      </c>
      <c r="G105" s="45">
        <v>138</v>
      </c>
      <c r="H105" s="197">
        <v>0.0161177295024527</v>
      </c>
      <c r="I105" s="44">
        <v>0</v>
      </c>
      <c r="J105" s="267">
        <v>0</v>
      </c>
      <c r="K105" s="92">
        <v>1449</v>
      </c>
      <c r="L105" s="148">
        <v>0.01888735368492401</v>
      </c>
    </row>
    <row r="106" spans="1:12" ht="28.5">
      <c r="A106" s="114">
        <v>752</v>
      </c>
      <c r="B106" s="113" t="s">
        <v>216</v>
      </c>
      <c r="C106" s="44">
        <v>172</v>
      </c>
      <c r="D106" s="197">
        <v>0.0062251176257690916</v>
      </c>
      <c r="E106" s="44">
        <v>421</v>
      </c>
      <c r="F106" s="148">
        <v>0.010408168310712255</v>
      </c>
      <c r="G106" s="45">
        <v>78</v>
      </c>
      <c r="H106" s="197">
        <v>0.009110021023125438</v>
      </c>
      <c r="I106" s="44">
        <v>1</v>
      </c>
      <c r="J106" s="267">
        <v>0.01282051282051282</v>
      </c>
      <c r="K106" s="92">
        <v>672</v>
      </c>
      <c r="L106" s="148">
        <v>0.008759352433587945</v>
      </c>
    </row>
    <row r="107" spans="1:12" ht="15">
      <c r="A107" s="114">
        <v>753</v>
      </c>
      <c r="B107" s="113" t="s">
        <v>217</v>
      </c>
      <c r="C107" s="44">
        <v>21</v>
      </c>
      <c r="D107" s="197">
        <v>0.0007600434310532031</v>
      </c>
      <c r="E107" s="44">
        <v>29</v>
      </c>
      <c r="F107" s="148">
        <v>0.0007169522114267349</v>
      </c>
      <c r="G107" s="45">
        <v>8</v>
      </c>
      <c r="H107" s="197">
        <v>0.000934361130576968</v>
      </c>
      <c r="I107" s="44">
        <v>0</v>
      </c>
      <c r="J107" s="267">
        <v>0</v>
      </c>
      <c r="K107" s="92">
        <v>58</v>
      </c>
      <c r="L107" s="148">
        <v>0.0007560155374227691</v>
      </c>
    </row>
    <row r="108" spans="1:12" ht="15">
      <c r="A108" s="114">
        <v>754</v>
      </c>
      <c r="B108" s="113" t="s">
        <v>218</v>
      </c>
      <c r="C108" s="44">
        <v>500</v>
      </c>
      <c r="D108" s="197">
        <v>0.018096272167933407</v>
      </c>
      <c r="E108" s="44">
        <v>712</v>
      </c>
      <c r="F108" s="148">
        <v>0.0176024129150288</v>
      </c>
      <c r="G108" s="45">
        <v>137</v>
      </c>
      <c r="H108" s="197">
        <v>0.016000934361130578</v>
      </c>
      <c r="I108" s="44">
        <v>4</v>
      </c>
      <c r="J108" s="267">
        <v>0.05128205128205128</v>
      </c>
      <c r="K108" s="92">
        <v>1353</v>
      </c>
      <c r="L108" s="148">
        <v>0.017636017622982874</v>
      </c>
    </row>
    <row r="109" spans="1:12" ht="28.5">
      <c r="A109" s="114">
        <v>811</v>
      </c>
      <c r="B109" s="113" t="s">
        <v>219</v>
      </c>
      <c r="C109" s="44">
        <v>70</v>
      </c>
      <c r="D109" s="197">
        <v>0.0025334781035106766</v>
      </c>
      <c r="E109" s="44">
        <v>132</v>
      </c>
      <c r="F109" s="148">
        <v>0.0032633686864941037</v>
      </c>
      <c r="G109" s="45">
        <v>31</v>
      </c>
      <c r="H109" s="197">
        <v>0.003620649380985751</v>
      </c>
      <c r="I109" s="44">
        <v>0</v>
      </c>
      <c r="J109" s="267">
        <v>0</v>
      </c>
      <c r="K109" s="92">
        <v>233</v>
      </c>
      <c r="L109" s="148">
        <v>0.0030370969003362964</v>
      </c>
    </row>
    <row r="110" spans="1:12" ht="28.5">
      <c r="A110" s="114">
        <v>812</v>
      </c>
      <c r="B110" s="113" t="s">
        <v>220</v>
      </c>
      <c r="C110" s="44">
        <v>364</v>
      </c>
      <c r="D110" s="197">
        <v>0.01317408613825552</v>
      </c>
      <c r="E110" s="44">
        <v>576</v>
      </c>
      <c r="F110" s="148">
        <v>0.014240154268337907</v>
      </c>
      <c r="G110" s="45">
        <v>89</v>
      </c>
      <c r="H110" s="197">
        <v>0.01039476757766877</v>
      </c>
      <c r="I110" s="44">
        <v>0</v>
      </c>
      <c r="J110" s="267">
        <v>0</v>
      </c>
      <c r="K110" s="92">
        <v>1029</v>
      </c>
      <c r="L110" s="148">
        <v>0.013412758413931542</v>
      </c>
    </row>
    <row r="111" spans="1:12" ht="28.5">
      <c r="A111" s="114">
        <v>813</v>
      </c>
      <c r="B111" s="113" t="s">
        <v>221</v>
      </c>
      <c r="C111" s="44">
        <v>117</v>
      </c>
      <c r="D111" s="197">
        <v>0.004234527687296417</v>
      </c>
      <c r="E111" s="44">
        <v>177</v>
      </c>
      <c r="F111" s="148">
        <v>0.004375880738708002</v>
      </c>
      <c r="G111" s="45">
        <v>40</v>
      </c>
      <c r="H111" s="197">
        <v>0.00467180565288484</v>
      </c>
      <c r="I111" s="44">
        <v>0</v>
      </c>
      <c r="J111" s="267">
        <v>0</v>
      </c>
      <c r="K111" s="92">
        <v>334</v>
      </c>
      <c r="L111" s="148">
        <v>0.004353606715503533</v>
      </c>
    </row>
    <row r="112" spans="1:12" ht="28.5">
      <c r="A112" s="114">
        <v>814</v>
      </c>
      <c r="B112" s="113" t="s">
        <v>222</v>
      </c>
      <c r="C112" s="44">
        <v>164</v>
      </c>
      <c r="D112" s="197">
        <v>0.005935577271082157</v>
      </c>
      <c r="E112" s="44">
        <v>279</v>
      </c>
      <c r="F112" s="148">
        <v>0.006897574723726174</v>
      </c>
      <c r="G112" s="45">
        <v>58</v>
      </c>
      <c r="H112" s="197">
        <v>0.006774118196683018</v>
      </c>
      <c r="I112" s="44">
        <v>0</v>
      </c>
      <c r="J112" s="267">
        <v>0</v>
      </c>
      <c r="K112" s="92">
        <v>501</v>
      </c>
      <c r="L112" s="148">
        <v>0.006530410073255299</v>
      </c>
    </row>
    <row r="113" spans="1:12" ht="28.5">
      <c r="A113" s="114">
        <v>815</v>
      </c>
      <c r="B113" s="113" t="s">
        <v>223</v>
      </c>
      <c r="C113" s="44">
        <v>160</v>
      </c>
      <c r="D113" s="197">
        <v>0.00579080709373869</v>
      </c>
      <c r="E113" s="44">
        <v>267</v>
      </c>
      <c r="F113" s="148">
        <v>0.0066009048431358</v>
      </c>
      <c r="G113" s="45">
        <v>34</v>
      </c>
      <c r="H113" s="197">
        <v>0.003971034804952114</v>
      </c>
      <c r="I113" s="44">
        <v>0</v>
      </c>
      <c r="J113" s="267">
        <v>0</v>
      </c>
      <c r="K113" s="92">
        <v>461</v>
      </c>
      <c r="L113" s="148">
        <v>0.006009020047446492</v>
      </c>
    </row>
    <row r="114" spans="1:12" ht="28.5">
      <c r="A114" s="114">
        <v>816</v>
      </c>
      <c r="B114" s="113" t="s">
        <v>224</v>
      </c>
      <c r="C114" s="44">
        <v>322</v>
      </c>
      <c r="D114" s="197">
        <v>0.011653999276149114</v>
      </c>
      <c r="E114" s="44">
        <v>706</v>
      </c>
      <c r="F114" s="148">
        <v>0.017454077974733615</v>
      </c>
      <c r="G114" s="45">
        <v>100</v>
      </c>
      <c r="H114" s="197">
        <v>0.011679514132212099</v>
      </c>
      <c r="I114" s="44">
        <v>0</v>
      </c>
      <c r="J114" s="267">
        <v>0</v>
      </c>
      <c r="K114" s="92">
        <v>1128</v>
      </c>
      <c r="L114" s="148">
        <v>0.014703198727808337</v>
      </c>
    </row>
    <row r="115" spans="1:12" ht="28.5">
      <c r="A115" s="114">
        <v>817</v>
      </c>
      <c r="B115" s="113" t="s">
        <v>225</v>
      </c>
      <c r="C115" s="44">
        <v>126</v>
      </c>
      <c r="D115" s="197">
        <v>0.004560260586319218</v>
      </c>
      <c r="E115" s="44">
        <v>167</v>
      </c>
      <c r="F115" s="148">
        <v>0.004128655838216025</v>
      </c>
      <c r="G115" s="45">
        <v>32</v>
      </c>
      <c r="H115" s="197">
        <v>0.003737444522307872</v>
      </c>
      <c r="I115" s="44">
        <v>0</v>
      </c>
      <c r="J115" s="267">
        <v>0</v>
      </c>
      <c r="K115" s="92">
        <v>325</v>
      </c>
      <c r="L115" s="148">
        <v>0.004236293959696551</v>
      </c>
    </row>
    <row r="116" spans="1:12" ht="15">
      <c r="A116" s="114">
        <v>818</v>
      </c>
      <c r="B116" s="113" t="s">
        <v>226</v>
      </c>
      <c r="C116" s="44">
        <v>326</v>
      </c>
      <c r="D116" s="197">
        <v>0.011798769453492581</v>
      </c>
      <c r="E116" s="44">
        <v>538</v>
      </c>
      <c r="F116" s="148">
        <v>0.013300699646468392</v>
      </c>
      <c r="G116" s="45">
        <v>93</v>
      </c>
      <c r="H116" s="197">
        <v>0.010861948142957253</v>
      </c>
      <c r="I116" s="44">
        <v>1</v>
      </c>
      <c r="J116" s="267">
        <v>0.01282051282051282</v>
      </c>
      <c r="K116" s="92">
        <v>958</v>
      </c>
      <c r="L116" s="148">
        <v>0.01248729111812091</v>
      </c>
    </row>
    <row r="117" spans="1:12" ht="15">
      <c r="A117" s="114">
        <v>821</v>
      </c>
      <c r="B117" s="113" t="s">
        <v>227</v>
      </c>
      <c r="C117" s="44">
        <v>473</v>
      </c>
      <c r="D117" s="197">
        <v>0.017119073470865002</v>
      </c>
      <c r="E117" s="44">
        <v>621</v>
      </c>
      <c r="F117" s="148">
        <v>0.015352666320551807</v>
      </c>
      <c r="G117" s="45">
        <v>103</v>
      </c>
      <c r="H117" s="197">
        <v>0.012029899556178463</v>
      </c>
      <c r="I117" s="44">
        <v>1</v>
      </c>
      <c r="J117" s="267">
        <v>0.01282051282051282</v>
      </c>
      <c r="K117" s="92">
        <v>1198</v>
      </c>
      <c r="L117" s="148">
        <v>0.015615631272973747</v>
      </c>
    </row>
    <row r="118" spans="1:12" ht="15">
      <c r="A118" s="114">
        <v>831</v>
      </c>
      <c r="B118" s="113" t="s">
        <v>228</v>
      </c>
      <c r="C118" s="44">
        <v>8</v>
      </c>
      <c r="D118" s="197">
        <v>0.00028954035468693447</v>
      </c>
      <c r="E118" s="44">
        <v>6</v>
      </c>
      <c r="F118" s="148">
        <v>0.00014833494029518654</v>
      </c>
      <c r="G118" s="45">
        <v>0</v>
      </c>
      <c r="H118" s="197">
        <v>0</v>
      </c>
      <c r="I118" s="44">
        <v>0</v>
      </c>
      <c r="J118" s="267">
        <v>0</v>
      </c>
      <c r="K118" s="92">
        <v>14</v>
      </c>
      <c r="L118" s="148">
        <v>0.0001824865090330822</v>
      </c>
    </row>
    <row r="119" spans="1:12" ht="28.5">
      <c r="A119" s="114">
        <v>832</v>
      </c>
      <c r="B119" s="113" t="s">
        <v>229</v>
      </c>
      <c r="C119" s="44">
        <v>223</v>
      </c>
      <c r="D119" s="197">
        <v>0.008070937386898298</v>
      </c>
      <c r="E119" s="44">
        <v>365</v>
      </c>
      <c r="F119" s="148">
        <v>0.00902370886795718</v>
      </c>
      <c r="G119" s="45">
        <v>110</v>
      </c>
      <c r="H119" s="197">
        <v>0.01284746554543331</v>
      </c>
      <c r="I119" s="44">
        <v>3</v>
      </c>
      <c r="J119" s="267">
        <v>0.038461538461538464</v>
      </c>
      <c r="K119" s="92">
        <v>701</v>
      </c>
      <c r="L119" s="148">
        <v>0.00913736020229933</v>
      </c>
    </row>
    <row r="120" spans="1:12" ht="15">
      <c r="A120" s="114">
        <v>833</v>
      </c>
      <c r="B120" s="113" t="s">
        <v>230</v>
      </c>
      <c r="C120" s="44">
        <v>1439</v>
      </c>
      <c r="D120" s="197">
        <v>0.05208107129931234</v>
      </c>
      <c r="E120" s="44">
        <v>2657</v>
      </c>
      <c r="F120" s="148">
        <v>0.06568765606071844</v>
      </c>
      <c r="G120" s="45">
        <v>919</v>
      </c>
      <c r="H120" s="197">
        <v>0.1073347348750292</v>
      </c>
      <c r="I120" s="44">
        <v>23</v>
      </c>
      <c r="J120" s="267">
        <v>0.2948717948717949</v>
      </c>
      <c r="K120" s="92">
        <v>5038</v>
      </c>
      <c r="L120" s="148">
        <v>0.06566907375061914</v>
      </c>
    </row>
    <row r="121" spans="1:12" ht="28.5">
      <c r="A121" s="115">
        <v>834</v>
      </c>
      <c r="B121" s="116" t="s">
        <v>231</v>
      </c>
      <c r="C121" s="67">
        <v>406</v>
      </c>
      <c r="D121" s="274">
        <v>0.014694173000361925</v>
      </c>
      <c r="E121" s="67">
        <v>802</v>
      </c>
      <c r="F121" s="150">
        <v>0.0198274370194566</v>
      </c>
      <c r="G121" s="180">
        <v>193</v>
      </c>
      <c r="H121" s="274">
        <v>0.022541462275169354</v>
      </c>
      <c r="I121" s="67">
        <v>2</v>
      </c>
      <c r="J121" s="269">
        <v>0.02564102564102564</v>
      </c>
      <c r="K121" s="182">
        <v>1403</v>
      </c>
      <c r="L121" s="150">
        <v>0.01828775515524388</v>
      </c>
    </row>
    <row r="122" spans="1:12" ht="15">
      <c r="A122" s="115">
        <v>835</v>
      </c>
      <c r="B122" s="116" t="s">
        <v>232</v>
      </c>
      <c r="C122" s="67">
        <v>24</v>
      </c>
      <c r="D122" s="274">
        <v>0.0008686210640608035</v>
      </c>
      <c r="E122" s="67">
        <v>50</v>
      </c>
      <c r="F122" s="150">
        <v>0.0012361245024598878</v>
      </c>
      <c r="G122" s="180">
        <v>13</v>
      </c>
      <c r="H122" s="274">
        <v>0.001518336837187573</v>
      </c>
      <c r="I122" s="67">
        <v>0</v>
      </c>
      <c r="J122" s="269">
        <v>0</v>
      </c>
      <c r="K122" s="182">
        <v>87</v>
      </c>
      <c r="L122" s="150">
        <v>0.0011340233061341537</v>
      </c>
    </row>
    <row r="123" spans="1:12" ht="28.5">
      <c r="A123" s="115">
        <v>911</v>
      </c>
      <c r="B123" s="116" t="s">
        <v>233</v>
      </c>
      <c r="C123" s="67">
        <v>320</v>
      </c>
      <c r="D123" s="274">
        <v>0.01158161418747738</v>
      </c>
      <c r="E123" s="67">
        <v>520</v>
      </c>
      <c r="F123" s="150">
        <v>0.012855694825582832</v>
      </c>
      <c r="G123" s="180">
        <v>108</v>
      </c>
      <c r="H123" s="274">
        <v>0.012613875262789068</v>
      </c>
      <c r="I123" s="67">
        <v>1</v>
      </c>
      <c r="J123" s="269">
        <v>0.01282051282051282</v>
      </c>
      <c r="K123" s="182">
        <v>949</v>
      </c>
      <c r="L123" s="150">
        <v>0.012369978362313929</v>
      </c>
    </row>
    <row r="124" spans="1:12" ht="42.75">
      <c r="A124" s="115">
        <v>912</v>
      </c>
      <c r="B124" s="116" t="s">
        <v>234</v>
      </c>
      <c r="C124" s="67">
        <v>79</v>
      </c>
      <c r="D124" s="274">
        <v>0.002859211002533478</v>
      </c>
      <c r="E124" s="67">
        <v>154</v>
      </c>
      <c r="F124" s="150">
        <v>0.003807263467576454</v>
      </c>
      <c r="G124" s="180">
        <v>33</v>
      </c>
      <c r="H124" s="274">
        <v>0.003854239663629993</v>
      </c>
      <c r="I124" s="67">
        <v>1</v>
      </c>
      <c r="J124" s="269">
        <v>0.01282051282051282</v>
      </c>
      <c r="K124" s="182">
        <v>267</v>
      </c>
      <c r="L124" s="150">
        <v>0.0034802784222737818</v>
      </c>
    </row>
    <row r="125" spans="1:12" ht="15">
      <c r="A125" s="115">
        <v>921</v>
      </c>
      <c r="B125" s="116" t="s">
        <v>235</v>
      </c>
      <c r="C125" s="67">
        <v>345</v>
      </c>
      <c r="D125" s="274">
        <v>0.01248642779587405</v>
      </c>
      <c r="E125" s="67">
        <v>628</v>
      </c>
      <c r="F125" s="150">
        <v>0.01552572375089619</v>
      </c>
      <c r="G125" s="180">
        <v>116</v>
      </c>
      <c r="H125" s="274">
        <v>0.013548236393366036</v>
      </c>
      <c r="I125" s="67">
        <v>2</v>
      </c>
      <c r="J125" s="269">
        <v>0.02564102564102564</v>
      </c>
      <c r="K125" s="182">
        <v>1091</v>
      </c>
      <c r="L125" s="150">
        <v>0.014220912953935192</v>
      </c>
    </row>
    <row r="126" spans="1:12" ht="28.5">
      <c r="A126" s="115">
        <v>931</v>
      </c>
      <c r="B126" s="116" t="s">
        <v>236</v>
      </c>
      <c r="C126" s="67">
        <v>193</v>
      </c>
      <c r="D126" s="274">
        <v>0.006985161056822294</v>
      </c>
      <c r="E126" s="67">
        <v>348</v>
      </c>
      <c r="F126" s="150">
        <v>0.008603426537120819</v>
      </c>
      <c r="G126" s="180">
        <v>93</v>
      </c>
      <c r="H126" s="274">
        <v>0.010861948142957253</v>
      </c>
      <c r="I126" s="67">
        <v>2</v>
      </c>
      <c r="J126" s="269">
        <v>0.02564102564102564</v>
      </c>
      <c r="K126" s="182">
        <v>636</v>
      </c>
      <c r="L126" s="150">
        <v>0.00829010141036002</v>
      </c>
    </row>
    <row r="127" spans="1:12" ht="15">
      <c r="A127" s="115">
        <v>932</v>
      </c>
      <c r="B127" s="116" t="s">
        <v>237</v>
      </c>
      <c r="C127" s="67">
        <v>1140</v>
      </c>
      <c r="D127" s="274">
        <v>0.04125950054288816</v>
      </c>
      <c r="E127" s="67">
        <v>1959</v>
      </c>
      <c r="F127" s="150">
        <v>0.048431358006378405</v>
      </c>
      <c r="G127" s="180">
        <v>304</v>
      </c>
      <c r="H127" s="274">
        <v>0.035505722961924786</v>
      </c>
      <c r="I127" s="67">
        <v>1</v>
      </c>
      <c r="J127" s="269">
        <v>0.01282051282051282</v>
      </c>
      <c r="K127" s="182">
        <v>3404</v>
      </c>
      <c r="L127" s="150">
        <v>0.04437029119632942</v>
      </c>
    </row>
    <row r="128" spans="1:12" ht="15">
      <c r="A128" s="115">
        <v>933</v>
      </c>
      <c r="B128" s="116" t="s">
        <v>238</v>
      </c>
      <c r="C128" s="67">
        <v>1343</v>
      </c>
      <c r="D128" s="274">
        <v>0.048606587043069124</v>
      </c>
      <c r="E128" s="67">
        <v>2792</v>
      </c>
      <c r="F128" s="150">
        <v>0.06902519221736013</v>
      </c>
      <c r="G128" s="180">
        <v>523</v>
      </c>
      <c r="H128" s="274">
        <v>0.06108385891146928</v>
      </c>
      <c r="I128" s="67">
        <v>4</v>
      </c>
      <c r="J128" s="269">
        <v>0.05128205128205128</v>
      </c>
      <c r="K128" s="182">
        <v>4662</v>
      </c>
      <c r="L128" s="150">
        <v>0.06076800750801637</v>
      </c>
    </row>
    <row r="129" spans="1:12" ht="15">
      <c r="A129" s="115">
        <v>941</v>
      </c>
      <c r="B129" s="116" t="s">
        <v>239</v>
      </c>
      <c r="C129" s="67">
        <v>301</v>
      </c>
      <c r="D129" s="274">
        <v>0.01089395584509591</v>
      </c>
      <c r="E129" s="67">
        <v>315</v>
      </c>
      <c r="F129" s="150">
        <v>0.007787584365497293</v>
      </c>
      <c r="G129" s="180">
        <v>35</v>
      </c>
      <c r="H129" s="274">
        <v>0.004087829946274235</v>
      </c>
      <c r="I129" s="67">
        <v>1</v>
      </c>
      <c r="J129" s="269">
        <v>0.01282051282051282</v>
      </c>
      <c r="K129" s="182">
        <v>652</v>
      </c>
      <c r="L129" s="150">
        <v>0.008498657420683542</v>
      </c>
    </row>
    <row r="130" spans="1:12" ht="28.5">
      <c r="A130" s="115">
        <v>951</v>
      </c>
      <c r="B130" s="116" t="s">
        <v>240</v>
      </c>
      <c r="C130" s="67">
        <v>4</v>
      </c>
      <c r="D130" s="274">
        <v>0.00014477017734346723</v>
      </c>
      <c r="E130" s="67">
        <v>11</v>
      </c>
      <c r="F130" s="150">
        <v>0.00027194739054117533</v>
      </c>
      <c r="G130" s="180">
        <v>2</v>
      </c>
      <c r="H130" s="274">
        <v>0.000233590282644242</v>
      </c>
      <c r="I130" s="67">
        <v>0</v>
      </c>
      <c r="J130" s="269">
        <v>0</v>
      </c>
      <c r="K130" s="182">
        <v>17</v>
      </c>
      <c r="L130" s="150">
        <v>0.00022159076096874266</v>
      </c>
    </row>
    <row r="131" spans="1:12" ht="15">
      <c r="A131" s="115">
        <v>952</v>
      </c>
      <c r="B131" s="116" t="s">
        <v>241</v>
      </c>
      <c r="C131" s="67">
        <v>0</v>
      </c>
      <c r="D131" s="274">
        <v>0</v>
      </c>
      <c r="E131" s="67">
        <v>1</v>
      </c>
      <c r="F131" s="150">
        <v>2.4722490049197756E-05</v>
      </c>
      <c r="G131" s="180">
        <v>1</v>
      </c>
      <c r="H131" s="274">
        <v>0.000116795141322121</v>
      </c>
      <c r="I131" s="67">
        <v>0</v>
      </c>
      <c r="J131" s="269">
        <v>0</v>
      </c>
      <c r="K131" s="182">
        <v>2</v>
      </c>
      <c r="L131" s="150">
        <v>2.6069501290440314E-05</v>
      </c>
    </row>
    <row r="132" spans="1:12" ht="15">
      <c r="A132" s="115">
        <v>961</v>
      </c>
      <c r="B132" s="116" t="s">
        <v>242</v>
      </c>
      <c r="C132" s="67">
        <v>194</v>
      </c>
      <c r="D132" s="274">
        <v>0.007021353601158162</v>
      </c>
      <c r="E132" s="67">
        <v>364</v>
      </c>
      <c r="F132" s="150">
        <v>0.008998986377907983</v>
      </c>
      <c r="G132" s="180">
        <v>58</v>
      </c>
      <c r="H132" s="274">
        <v>0.006774118196683018</v>
      </c>
      <c r="I132" s="67">
        <v>0</v>
      </c>
      <c r="J132" s="269">
        <v>0</v>
      </c>
      <c r="K132" s="182">
        <v>616</v>
      </c>
      <c r="L132" s="150">
        <v>0.008029406397455616</v>
      </c>
    </row>
    <row r="133" spans="1:12" ht="15.75" thickBot="1">
      <c r="A133" s="115">
        <v>962</v>
      </c>
      <c r="B133" s="116" t="s">
        <v>243</v>
      </c>
      <c r="C133" s="67">
        <v>1821</v>
      </c>
      <c r="D133" s="274">
        <v>0.06590662323561346</v>
      </c>
      <c r="E133" s="67">
        <v>2507</v>
      </c>
      <c r="F133" s="150">
        <v>0.061979282553338774</v>
      </c>
      <c r="G133" s="180">
        <v>535</v>
      </c>
      <c r="H133" s="274">
        <v>0.062485400607334735</v>
      </c>
      <c r="I133" s="67">
        <v>3</v>
      </c>
      <c r="J133" s="269">
        <v>0.038461538461538464</v>
      </c>
      <c r="K133" s="182">
        <v>4866</v>
      </c>
      <c r="L133" s="150">
        <v>0.06342709663964129</v>
      </c>
    </row>
    <row r="134" spans="1:12" ht="15.75" thickBot="1">
      <c r="A134" s="118"/>
      <c r="B134" s="119" t="s">
        <v>244</v>
      </c>
      <c r="C134" s="71">
        <v>27630</v>
      </c>
      <c r="D134" s="208">
        <v>1</v>
      </c>
      <c r="E134" s="71">
        <v>40449</v>
      </c>
      <c r="F134" s="152">
        <v>1</v>
      </c>
      <c r="G134" s="94">
        <v>8562</v>
      </c>
      <c r="H134" s="208">
        <v>1.0000000000000002</v>
      </c>
      <c r="I134" s="71">
        <v>78</v>
      </c>
      <c r="J134" s="152">
        <v>1</v>
      </c>
      <c r="K134" s="94">
        <v>76718</v>
      </c>
      <c r="L134" s="152">
        <v>1</v>
      </c>
    </row>
    <row r="135" spans="1:12" ht="15.75" thickBot="1">
      <c r="A135" s="120"/>
      <c r="B135" s="121" t="s">
        <v>324</v>
      </c>
      <c r="C135" s="155">
        <v>5186</v>
      </c>
      <c r="D135" s="275">
        <v>0.1876945349258053</v>
      </c>
      <c r="E135" s="155">
        <v>1139</v>
      </c>
      <c r="F135" s="156">
        <v>0.028158916166036243</v>
      </c>
      <c r="G135" s="278">
        <v>79</v>
      </c>
      <c r="H135" s="275">
        <v>0.009226816164447559</v>
      </c>
      <c r="I135" s="155">
        <v>0</v>
      </c>
      <c r="J135" s="152">
        <v>0</v>
      </c>
      <c r="K135" s="94">
        <v>6404</v>
      </c>
      <c r="L135" s="156">
        <v>0.08347454313198989</v>
      </c>
    </row>
    <row r="136" spans="1:12" ht="15.75" thickBot="1">
      <c r="A136" s="125"/>
      <c r="B136" s="126" t="s">
        <v>70</v>
      </c>
      <c r="C136" s="200">
        <v>32816</v>
      </c>
      <c r="D136" s="75"/>
      <c r="E136" s="200">
        <v>41588</v>
      </c>
      <c r="F136" s="77"/>
      <c r="G136" s="279">
        <v>8641</v>
      </c>
      <c r="H136" s="75"/>
      <c r="I136" s="200">
        <v>78</v>
      </c>
      <c r="J136" s="77"/>
      <c r="K136" s="279">
        <v>83122</v>
      </c>
      <c r="L136" s="101"/>
    </row>
    <row r="137" spans="1:12" ht="15">
      <c r="A137" s="23"/>
      <c r="B137" s="127"/>
      <c r="C137" s="79"/>
      <c r="D137" s="25"/>
      <c r="E137" s="79"/>
      <c r="F137" s="25"/>
      <c r="G137" s="79"/>
      <c r="H137" s="25"/>
      <c r="I137" s="79"/>
      <c r="J137" s="25"/>
      <c r="K137" s="79"/>
      <c r="L137" s="23"/>
    </row>
    <row r="138" spans="1:12" ht="15">
      <c r="A138" s="55" t="s">
        <v>71</v>
      </c>
      <c r="B138" s="128"/>
      <c r="C138" s="141"/>
      <c r="D138" s="129"/>
      <c r="E138" s="141"/>
      <c r="F138" s="129"/>
      <c r="G138" s="142"/>
      <c r="H138" s="129"/>
      <c r="I138" s="142"/>
      <c r="J138" s="129"/>
      <c r="K138" s="308"/>
      <c r="L138" s="144"/>
    </row>
    <row r="139" spans="1:12" ht="51" customHeight="1">
      <c r="A139" s="401" t="s">
        <v>246</v>
      </c>
      <c r="B139" s="401"/>
      <c r="C139" s="401"/>
      <c r="D139" s="401"/>
      <c r="E139" s="401"/>
      <c r="F139" s="401"/>
      <c r="G139" s="401"/>
      <c r="H139" s="401"/>
      <c r="I139" s="401"/>
      <c r="J139" s="401"/>
      <c r="K139" s="402"/>
      <c r="L139" s="402"/>
    </row>
    <row r="140" spans="1:12" ht="15">
      <c r="A140" s="56" t="s">
        <v>79</v>
      </c>
      <c r="B140" s="28"/>
      <c r="C140" s="28"/>
      <c r="D140" s="144"/>
      <c r="E140" s="28"/>
      <c r="F140" s="144"/>
      <c r="G140" s="28"/>
      <c r="H140" s="144"/>
      <c r="I140" s="28"/>
      <c r="J140" s="144"/>
      <c r="K140" s="143"/>
      <c r="L140" s="144"/>
    </row>
    <row r="141" spans="1:12" ht="15">
      <c r="A141" s="145"/>
      <c r="B141" s="145"/>
      <c r="C141" s="107"/>
      <c r="D141" s="133"/>
      <c r="E141" s="107"/>
      <c r="F141" s="133"/>
      <c r="G141" s="107"/>
      <c r="H141" s="133"/>
      <c r="I141" s="107"/>
      <c r="J141" s="133"/>
      <c r="K141" s="145"/>
      <c r="L141" s="133"/>
    </row>
  </sheetData>
  <sheetProtection/>
  <mergeCells count="10">
    <mergeCell ref="A139:L139"/>
    <mergeCell ref="A1:L1"/>
    <mergeCell ref="A2:A4"/>
    <mergeCell ref="B2:B4"/>
    <mergeCell ref="C2:J2"/>
    <mergeCell ref="K2:L3"/>
    <mergeCell ref="C3:D3"/>
    <mergeCell ref="E3:F3"/>
    <mergeCell ref="G3:H3"/>
    <mergeCell ref="I3:J3"/>
  </mergeCells>
  <printOptions horizontalCentered="1"/>
  <pageMargins left="0.7" right="0.7" top="0.75" bottom="0.75" header="0.3" footer="0.3"/>
  <pageSetup fitToHeight="1" fitToWidth="1" horizontalDpi="600" verticalDpi="600" orientation="landscape" paperSize="9" scale="17" r:id="rId1"/>
</worksheet>
</file>

<file path=xl/worksheets/sheet15.xml><?xml version="1.0" encoding="utf-8"?>
<worksheet xmlns="http://schemas.openxmlformats.org/spreadsheetml/2006/main" xmlns:r="http://schemas.openxmlformats.org/officeDocument/2006/relationships">
  <sheetPr>
    <pageSetUpPr fitToPage="1"/>
  </sheetPr>
  <dimension ref="A1:V140"/>
  <sheetViews>
    <sheetView zoomScale="95" zoomScaleNormal="95" zoomScalePageLayoutView="0" workbookViewId="0" topLeftCell="A114">
      <selection activeCell="C5" sqref="C5:V136"/>
    </sheetView>
  </sheetViews>
  <sheetFormatPr defaultColWidth="11.421875" defaultRowHeight="15"/>
  <cols>
    <col min="1" max="1" width="9.00390625" style="263" customWidth="1"/>
    <col min="2" max="2" width="65.140625" style="263" customWidth="1"/>
    <col min="3" max="3" width="9.140625" style="263" bestFit="1" customWidth="1"/>
    <col min="4" max="4" width="9.28125" style="263" bestFit="1" customWidth="1"/>
    <col min="5" max="5" width="9.140625" style="263" bestFit="1" customWidth="1"/>
    <col min="6" max="6" width="9.8515625" style="263" bestFit="1" customWidth="1"/>
    <col min="7" max="8" width="8.8515625" style="263" customWidth="1"/>
    <col min="9" max="9" width="9.421875" style="263" bestFit="1" customWidth="1"/>
    <col min="10" max="10" width="9.8515625" style="263" bestFit="1" customWidth="1"/>
    <col min="11" max="11" width="9.140625" style="263" bestFit="1" customWidth="1"/>
    <col min="12" max="12" width="9.7109375" style="263" bestFit="1" customWidth="1"/>
    <col min="13" max="13" width="9.421875" style="263" bestFit="1" customWidth="1"/>
    <col min="14" max="14" width="10.57421875" style="263" bestFit="1" customWidth="1"/>
    <col min="15" max="15" width="8.421875" style="263" bestFit="1" customWidth="1"/>
    <col min="16" max="16" width="10.57421875" style="263" bestFit="1" customWidth="1"/>
    <col min="17" max="17" width="7.57421875" style="263" customWidth="1"/>
    <col min="18" max="18" width="9.8515625" style="263" customWidth="1"/>
    <col min="19" max="19" width="7.57421875" style="263" customWidth="1"/>
    <col min="20" max="20" width="9.8515625" style="263" customWidth="1"/>
    <col min="21" max="21" width="10.7109375" style="263" bestFit="1" customWidth="1"/>
    <col min="22" max="22" width="10.57421875" style="263" bestFit="1" customWidth="1"/>
    <col min="23" max="16384" width="11.421875" style="263" customWidth="1"/>
  </cols>
  <sheetData>
    <row r="1" spans="1:22" ht="24.75" customHeight="1" thickBot="1" thickTop="1">
      <c r="A1" s="325" t="s">
        <v>386</v>
      </c>
      <c r="B1" s="406"/>
      <c r="C1" s="406"/>
      <c r="D1" s="406"/>
      <c r="E1" s="406"/>
      <c r="F1" s="406"/>
      <c r="G1" s="406"/>
      <c r="H1" s="406"/>
      <c r="I1" s="406"/>
      <c r="J1" s="406"/>
      <c r="K1" s="406"/>
      <c r="L1" s="406"/>
      <c r="M1" s="406"/>
      <c r="N1" s="406"/>
      <c r="O1" s="406"/>
      <c r="P1" s="406"/>
      <c r="Q1" s="406"/>
      <c r="R1" s="406"/>
      <c r="S1" s="406"/>
      <c r="T1" s="406"/>
      <c r="U1" s="406"/>
      <c r="V1" s="407"/>
    </row>
    <row r="2" spans="1:22" ht="16.5" thickBot="1" thickTop="1">
      <c r="A2" s="389" t="s">
        <v>110</v>
      </c>
      <c r="B2" s="392" t="s">
        <v>111</v>
      </c>
      <c r="C2" s="328" t="s">
        <v>247</v>
      </c>
      <c r="D2" s="329"/>
      <c r="E2" s="329"/>
      <c r="F2" s="329"/>
      <c r="G2" s="329"/>
      <c r="H2" s="329"/>
      <c r="I2" s="329"/>
      <c r="J2" s="329"/>
      <c r="K2" s="347"/>
      <c r="L2" s="347"/>
      <c r="M2" s="347"/>
      <c r="N2" s="347"/>
      <c r="O2" s="347"/>
      <c r="P2" s="347"/>
      <c r="Q2" s="347"/>
      <c r="R2" s="347"/>
      <c r="S2" s="347"/>
      <c r="T2" s="347"/>
      <c r="U2" s="331" t="s">
        <v>70</v>
      </c>
      <c r="V2" s="382"/>
    </row>
    <row r="3" spans="1:22" ht="15">
      <c r="A3" s="390"/>
      <c r="B3" s="393"/>
      <c r="C3" s="311" t="s">
        <v>248</v>
      </c>
      <c r="D3" s="403"/>
      <c r="E3" s="311" t="s">
        <v>95</v>
      </c>
      <c r="F3" s="403"/>
      <c r="G3" s="311" t="s">
        <v>96</v>
      </c>
      <c r="H3" s="403"/>
      <c r="I3" s="311" t="s">
        <v>97</v>
      </c>
      <c r="J3" s="403"/>
      <c r="K3" s="311" t="s">
        <v>98</v>
      </c>
      <c r="L3" s="404"/>
      <c r="M3" s="311" t="s">
        <v>99</v>
      </c>
      <c r="N3" s="403"/>
      <c r="O3" s="405" t="s">
        <v>249</v>
      </c>
      <c r="P3" s="404"/>
      <c r="Q3" s="311" t="s">
        <v>101</v>
      </c>
      <c r="R3" s="403"/>
      <c r="S3" s="311" t="s">
        <v>69</v>
      </c>
      <c r="T3" s="403"/>
      <c r="U3" s="337"/>
      <c r="V3" s="338"/>
    </row>
    <row r="4" spans="1:22" ht="15.75" thickBot="1">
      <c r="A4" s="391"/>
      <c r="B4" s="394"/>
      <c r="C4" s="29" t="s">
        <v>55</v>
      </c>
      <c r="D4" s="134" t="s">
        <v>56</v>
      </c>
      <c r="E4" s="31" t="s">
        <v>55</v>
      </c>
      <c r="F4" s="134" t="s">
        <v>56</v>
      </c>
      <c r="G4" s="29" t="s">
        <v>55</v>
      </c>
      <c r="H4" s="135" t="s">
        <v>56</v>
      </c>
      <c r="I4" s="31" t="s">
        <v>55</v>
      </c>
      <c r="J4" s="134" t="s">
        <v>56</v>
      </c>
      <c r="K4" s="29" t="s">
        <v>55</v>
      </c>
      <c r="L4" s="135" t="s">
        <v>56</v>
      </c>
      <c r="M4" s="31" t="s">
        <v>55</v>
      </c>
      <c r="N4" s="134" t="s">
        <v>56</v>
      </c>
      <c r="O4" s="29" t="s">
        <v>55</v>
      </c>
      <c r="P4" s="135" t="s">
        <v>56</v>
      </c>
      <c r="Q4" s="276" t="s">
        <v>55</v>
      </c>
      <c r="R4" s="277" t="s">
        <v>56</v>
      </c>
      <c r="S4" s="276" t="s">
        <v>55</v>
      </c>
      <c r="T4" s="277" t="s">
        <v>56</v>
      </c>
      <c r="U4" s="33" t="s">
        <v>55</v>
      </c>
      <c r="V4" s="162" t="s">
        <v>56</v>
      </c>
    </row>
    <row r="5" spans="1:22" ht="15">
      <c r="A5" s="110" t="s">
        <v>112</v>
      </c>
      <c r="B5" s="111" t="s">
        <v>113</v>
      </c>
      <c r="C5" s="65">
        <v>10</v>
      </c>
      <c r="D5" s="195">
        <v>0</v>
      </c>
      <c r="E5" s="65">
        <v>6</v>
      </c>
      <c r="F5" s="195">
        <v>0</v>
      </c>
      <c r="G5" s="65">
        <v>1</v>
      </c>
      <c r="H5" s="195">
        <v>0</v>
      </c>
      <c r="I5" s="65">
        <v>4</v>
      </c>
      <c r="J5" s="195">
        <v>0</v>
      </c>
      <c r="K5" s="65">
        <v>3</v>
      </c>
      <c r="L5" s="195">
        <v>0</v>
      </c>
      <c r="M5" s="65">
        <v>1</v>
      </c>
      <c r="N5" s="195">
        <v>0</v>
      </c>
      <c r="O5" s="65">
        <v>1</v>
      </c>
      <c r="P5" s="195">
        <v>0</v>
      </c>
      <c r="Q5" s="65">
        <v>1</v>
      </c>
      <c r="R5" s="195">
        <v>0.001</v>
      </c>
      <c r="S5" s="65">
        <v>0</v>
      </c>
      <c r="T5" s="195">
        <v>0</v>
      </c>
      <c r="U5" s="91">
        <v>27</v>
      </c>
      <c r="V5" s="146">
        <v>0</v>
      </c>
    </row>
    <row r="6" spans="1:22" ht="15">
      <c r="A6" s="112" t="s">
        <v>114</v>
      </c>
      <c r="B6" s="113" t="s">
        <v>115</v>
      </c>
      <c r="C6" s="44">
        <v>0</v>
      </c>
      <c r="D6" s="197">
        <v>0</v>
      </c>
      <c r="E6" s="44">
        <v>0</v>
      </c>
      <c r="F6" s="197">
        <v>0</v>
      </c>
      <c r="G6" s="44">
        <v>0</v>
      </c>
      <c r="H6" s="197">
        <v>0</v>
      </c>
      <c r="I6" s="44">
        <v>0</v>
      </c>
      <c r="J6" s="197">
        <v>0</v>
      </c>
      <c r="K6" s="44">
        <v>0</v>
      </c>
      <c r="L6" s="197">
        <v>0</v>
      </c>
      <c r="M6" s="44">
        <v>0</v>
      </c>
      <c r="N6" s="197">
        <v>0</v>
      </c>
      <c r="O6" s="44">
        <v>0</v>
      </c>
      <c r="P6" s="197">
        <v>0</v>
      </c>
      <c r="Q6" s="44">
        <v>0</v>
      </c>
      <c r="R6" s="197">
        <v>0</v>
      </c>
      <c r="S6" s="44">
        <v>0</v>
      </c>
      <c r="T6" s="197">
        <v>0</v>
      </c>
      <c r="U6" s="93">
        <v>0</v>
      </c>
      <c r="V6" s="148">
        <v>0</v>
      </c>
    </row>
    <row r="7" spans="1:22" ht="15">
      <c r="A7" s="112" t="s">
        <v>116</v>
      </c>
      <c r="B7" s="113" t="s">
        <v>117</v>
      </c>
      <c r="C7" s="44">
        <v>211</v>
      </c>
      <c r="D7" s="197">
        <v>0.005</v>
      </c>
      <c r="E7" s="44">
        <v>69</v>
      </c>
      <c r="F7" s="197">
        <v>0.005</v>
      </c>
      <c r="G7" s="44">
        <v>91</v>
      </c>
      <c r="H7" s="197">
        <v>0.007</v>
      </c>
      <c r="I7" s="44">
        <v>64</v>
      </c>
      <c r="J7" s="197">
        <v>0.004</v>
      </c>
      <c r="K7" s="44">
        <v>37</v>
      </c>
      <c r="L7" s="197">
        <v>0.004</v>
      </c>
      <c r="M7" s="44">
        <v>56</v>
      </c>
      <c r="N7" s="197">
        <v>0.005</v>
      </c>
      <c r="O7" s="44">
        <v>24</v>
      </c>
      <c r="P7" s="197">
        <v>0.007</v>
      </c>
      <c r="Q7" s="44">
        <v>8</v>
      </c>
      <c r="R7" s="197">
        <v>0.006</v>
      </c>
      <c r="S7" s="44">
        <v>0</v>
      </c>
      <c r="T7" s="197">
        <v>0</v>
      </c>
      <c r="U7" s="93">
        <v>560</v>
      </c>
      <c r="V7" s="148">
        <v>0.005</v>
      </c>
    </row>
    <row r="8" spans="1:22" ht="28.5">
      <c r="A8" s="114">
        <v>111</v>
      </c>
      <c r="B8" s="113" t="s">
        <v>118</v>
      </c>
      <c r="C8" s="44">
        <v>26</v>
      </c>
      <c r="D8" s="197">
        <v>0.001</v>
      </c>
      <c r="E8" s="44">
        <v>10</v>
      </c>
      <c r="F8" s="197">
        <v>0.001</v>
      </c>
      <c r="G8" s="44">
        <v>17</v>
      </c>
      <c r="H8" s="197">
        <v>0.001</v>
      </c>
      <c r="I8" s="44">
        <v>20</v>
      </c>
      <c r="J8" s="197">
        <v>0.001</v>
      </c>
      <c r="K8" s="44">
        <v>12</v>
      </c>
      <c r="L8" s="197">
        <v>0.001</v>
      </c>
      <c r="M8" s="44">
        <v>10</v>
      </c>
      <c r="N8" s="197">
        <v>0.001</v>
      </c>
      <c r="O8" s="44">
        <v>3</v>
      </c>
      <c r="P8" s="197">
        <v>0.001</v>
      </c>
      <c r="Q8" s="44">
        <v>1</v>
      </c>
      <c r="R8" s="197">
        <v>0.001</v>
      </c>
      <c r="S8" s="44">
        <v>0</v>
      </c>
      <c r="T8" s="197">
        <v>0</v>
      </c>
      <c r="U8" s="93">
        <v>99</v>
      </c>
      <c r="V8" s="148">
        <v>0.001</v>
      </c>
    </row>
    <row r="9" spans="1:22" ht="15">
      <c r="A9" s="114">
        <v>112</v>
      </c>
      <c r="B9" s="113" t="s">
        <v>119</v>
      </c>
      <c r="C9" s="44">
        <v>40</v>
      </c>
      <c r="D9" s="197">
        <v>0.001</v>
      </c>
      <c r="E9" s="44">
        <v>5</v>
      </c>
      <c r="F9" s="197">
        <v>0</v>
      </c>
      <c r="G9" s="44">
        <v>4</v>
      </c>
      <c r="H9" s="197">
        <v>0</v>
      </c>
      <c r="I9" s="44">
        <v>9</v>
      </c>
      <c r="J9" s="197">
        <v>0.001</v>
      </c>
      <c r="K9" s="44">
        <v>2</v>
      </c>
      <c r="L9" s="197">
        <v>0</v>
      </c>
      <c r="M9" s="44">
        <v>2</v>
      </c>
      <c r="N9" s="197">
        <v>0</v>
      </c>
      <c r="O9" s="44">
        <v>0</v>
      </c>
      <c r="P9" s="197">
        <v>0</v>
      </c>
      <c r="Q9" s="44">
        <v>0</v>
      </c>
      <c r="R9" s="197">
        <v>0</v>
      </c>
      <c r="S9" s="44">
        <v>0</v>
      </c>
      <c r="T9" s="197">
        <v>0</v>
      </c>
      <c r="U9" s="93">
        <v>62</v>
      </c>
      <c r="V9" s="148">
        <v>0.001</v>
      </c>
    </row>
    <row r="10" spans="1:22" ht="28.5">
      <c r="A10" s="114">
        <v>121</v>
      </c>
      <c r="B10" s="113" t="s">
        <v>120</v>
      </c>
      <c r="C10" s="44">
        <v>137</v>
      </c>
      <c r="D10" s="197">
        <v>0.003</v>
      </c>
      <c r="E10" s="44">
        <v>26</v>
      </c>
      <c r="F10" s="197">
        <v>0.002</v>
      </c>
      <c r="G10" s="44">
        <v>25</v>
      </c>
      <c r="H10" s="197">
        <v>0.002</v>
      </c>
      <c r="I10" s="44">
        <v>22</v>
      </c>
      <c r="J10" s="197">
        <v>0.002</v>
      </c>
      <c r="K10" s="44">
        <v>11</v>
      </c>
      <c r="L10" s="197">
        <v>0.001</v>
      </c>
      <c r="M10" s="44">
        <v>19</v>
      </c>
      <c r="N10" s="197">
        <v>0.002</v>
      </c>
      <c r="O10" s="44">
        <v>5</v>
      </c>
      <c r="P10" s="197">
        <v>0.001</v>
      </c>
      <c r="Q10" s="44">
        <v>2</v>
      </c>
      <c r="R10" s="197">
        <v>0.001</v>
      </c>
      <c r="S10" s="44">
        <v>0</v>
      </c>
      <c r="T10" s="197">
        <v>0</v>
      </c>
      <c r="U10" s="93">
        <v>247</v>
      </c>
      <c r="V10" s="148">
        <v>0.002</v>
      </c>
    </row>
    <row r="11" spans="1:22" ht="28.5">
      <c r="A11" s="114">
        <v>122</v>
      </c>
      <c r="B11" s="113" t="s">
        <v>121</v>
      </c>
      <c r="C11" s="44">
        <v>129</v>
      </c>
      <c r="D11" s="197">
        <v>0.003</v>
      </c>
      <c r="E11" s="44">
        <v>22</v>
      </c>
      <c r="F11" s="197">
        <v>0.002</v>
      </c>
      <c r="G11" s="44">
        <v>23</v>
      </c>
      <c r="H11" s="197">
        <v>0.002</v>
      </c>
      <c r="I11" s="44">
        <v>19</v>
      </c>
      <c r="J11" s="197">
        <v>0.001</v>
      </c>
      <c r="K11" s="44">
        <v>15</v>
      </c>
      <c r="L11" s="197">
        <v>0.002</v>
      </c>
      <c r="M11" s="44">
        <v>18</v>
      </c>
      <c r="N11" s="197">
        <v>0.002</v>
      </c>
      <c r="O11" s="44">
        <v>6</v>
      </c>
      <c r="P11" s="197">
        <v>0.002</v>
      </c>
      <c r="Q11" s="44">
        <v>4</v>
      </c>
      <c r="R11" s="197">
        <v>0.003</v>
      </c>
      <c r="S11" s="44">
        <v>0</v>
      </c>
      <c r="T11" s="197">
        <v>0</v>
      </c>
      <c r="U11" s="93">
        <v>236</v>
      </c>
      <c r="V11" s="148">
        <v>0.002</v>
      </c>
    </row>
    <row r="12" spans="1:22" ht="28.5">
      <c r="A12" s="114">
        <v>131</v>
      </c>
      <c r="B12" s="113" t="s">
        <v>122</v>
      </c>
      <c r="C12" s="44">
        <v>3</v>
      </c>
      <c r="D12" s="197">
        <v>0</v>
      </c>
      <c r="E12" s="44">
        <v>1</v>
      </c>
      <c r="F12" s="197">
        <v>0</v>
      </c>
      <c r="G12" s="44">
        <v>2</v>
      </c>
      <c r="H12" s="197">
        <v>0</v>
      </c>
      <c r="I12" s="44">
        <v>0</v>
      </c>
      <c r="J12" s="197">
        <v>0</v>
      </c>
      <c r="K12" s="44">
        <v>0</v>
      </c>
      <c r="L12" s="197">
        <v>0</v>
      </c>
      <c r="M12" s="44">
        <v>0</v>
      </c>
      <c r="N12" s="197">
        <v>0</v>
      </c>
      <c r="O12" s="44">
        <v>0</v>
      </c>
      <c r="P12" s="197">
        <v>0</v>
      </c>
      <c r="Q12" s="44">
        <v>1</v>
      </c>
      <c r="R12" s="197">
        <v>0.001</v>
      </c>
      <c r="S12" s="44">
        <v>0</v>
      </c>
      <c r="T12" s="197">
        <v>0</v>
      </c>
      <c r="U12" s="93">
        <v>7</v>
      </c>
      <c r="V12" s="148">
        <v>0</v>
      </c>
    </row>
    <row r="13" spans="1:22" ht="28.5">
      <c r="A13" s="114">
        <v>132</v>
      </c>
      <c r="B13" s="113" t="s">
        <v>123</v>
      </c>
      <c r="C13" s="44">
        <v>105</v>
      </c>
      <c r="D13" s="197">
        <v>0.002</v>
      </c>
      <c r="E13" s="44">
        <v>19</v>
      </c>
      <c r="F13" s="197">
        <v>0.001</v>
      </c>
      <c r="G13" s="44">
        <v>15</v>
      </c>
      <c r="H13" s="197">
        <v>0.001</v>
      </c>
      <c r="I13" s="44">
        <v>24</v>
      </c>
      <c r="J13" s="197">
        <v>0.002</v>
      </c>
      <c r="K13" s="44">
        <v>11</v>
      </c>
      <c r="L13" s="197">
        <v>0.001</v>
      </c>
      <c r="M13" s="44">
        <v>19</v>
      </c>
      <c r="N13" s="197">
        <v>0.002</v>
      </c>
      <c r="O13" s="44">
        <v>3</v>
      </c>
      <c r="P13" s="197">
        <v>0.001</v>
      </c>
      <c r="Q13" s="44">
        <v>1</v>
      </c>
      <c r="R13" s="197">
        <v>0.001</v>
      </c>
      <c r="S13" s="44">
        <v>0</v>
      </c>
      <c r="T13" s="197">
        <v>0</v>
      </c>
      <c r="U13" s="93">
        <v>197</v>
      </c>
      <c r="V13" s="148">
        <v>0.002</v>
      </c>
    </row>
    <row r="14" spans="1:22" ht="28.5">
      <c r="A14" s="114">
        <v>133</v>
      </c>
      <c r="B14" s="113" t="s">
        <v>124</v>
      </c>
      <c r="C14" s="44">
        <v>17</v>
      </c>
      <c r="D14" s="197">
        <v>0</v>
      </c>
      <c r="E14" s="44">
        <v>4</v>
      </c>
      <c r="F14" s="197">
        <v>0</v>
      </c>
      <c r="G14" s="44">
        <v>2</v>
      </c>
      <c r="H14" s="197">
        <v>0</v>
      </c>
      <c r="I14" s="44">
        <v>2</v>
      </c>
      <c r="J14" s="197">
        <v>0</v>
      </c>
      <c r="K14" s="44">
        <v>2</v>
      </c>
      <c r="L14" s="197">
        <v>0</v>
      </c>
      <c r="M14" s="44">
        <v>4</v>
      </c>
      <c r="N14" s="197">
        <v>0</v>
      </c>
      <c r="O14" s="44">
        <v>0</v>
      </c>
      <c r="P14" s="197">
        <v>0</v>
      </c>
      <c r="Q14" s="44">
        <v>0</v>
      </c>
      <c r="R14" s="197">
        <v>0</v>
      </c>
      <c r="S14" s="44">
        <v>0</v>
      </c>
      <c r="T14" s="197">
        <v>0</v>
      </c>
      <c r="U14" s="93">
        <v>31</v>
      </c>
      <c r="V14" s="148">
        <v>0</v>
      </c>
    </row>
    <row r="15" spans="1:22" ht="15">
      <c r="A15" s="114">
        <v>134</v>
      </c>
      <c r="B15" s="113" t="s">
        <v>125</v>
      </c>
      <c r="C15" s="44">
        <v>117</v>
      </c>
      <c r="D15" s="197">
        <v>0.003</v>
      </c>
      <c r="E15" s="44">
        <v>18</v>
      </c>
      <c r="F15" s="197">
        <v>0.001</v>
      </c>
      <c r="G15" s="44">
        <v>20</v>
      </c>
      <c r="H15" s="197">
        <v>0.001</v>
      </c>
      <c r="I15" s="44">
        <v>18</v>
      </c>
      <c r="J15" s="197">
        <v>0.001</v>
      </c>
      <c r="K15" s="44">
        <v>11</v>
      </c>
      <c r="L15" s="197">
        <v>0.001</v>
      </c>
      <c r="M15" s="44">
        <v>17</v>
      </c>
      <c r="N15" s="197">
        <v>0.001</v>
      </c>
      <c r="O15" s="44">
        <v>3</v>
      </c>
      <c r="P15" s="197">
        <v>0.001</v>
      </c>
      <c r="Q15" s="44">
        <v>0</v>
      </c>
      <c r="R15" s="197">
        <v>0</v>
      </c>
      <c r="S15" s="44">
        <v>0</v>
      </c>
      <c r="T15" s="197">
        <v>0</v>
      </c>
      <c r="U15" s="93">
        <v>204</v>
      </c>
      <c r="V15" s="148">
        <v>0.002</v>
      </c>
    </row>
    <row r="16" spans="1:22" ht="15">
      <c r="A16" s="114">
        <v>141</v>
      </c>
      <c r="B16" s="113" t="s">
        <v>126</v>
      </c>
      <c r="C16" s="44">
        <v>34</v>
      </c>
      <c r="D16" s="197">
        <v>0.001</v>
      </c>
      <c r="E16" s="44">
        <v>17</v>
      </c>
      <c r="F16" s="197">
        <v>0.001</v>
      </c>
      <c r="G16" s="44">
        <v>10</v>
      </c>
      <c r="H16" s="197">
        <v>0.001</v>
      </c>
      <c r="I16" s="44">
        <v>15</v>
      </c>
      <c r="J16" s="197">
        <v>0.001</v>
      </c>
      <c r="K16" s="44">
        <v>6</v>
      </c>
      <c r="L16" s="197">
        <v>0.001</v>
      </c>
      <c r="M16" s="44">
        <v>5</v>
      </c>
      <c r="N16" s="197">
        <v>0</v>
      </c>
      <c r="O16" s="44">
        <v>3</v>
      </c>
      <c r="P16" s="197">
        <v>0.001</v>
      </c>
      <c r="Q16" s="44">
        <v>1</v>
      </c>
      <c r="R16" s="197">
        <v>0.001</v>
      </c>
      <c r="S16" s="44">
        <v>0</v>
      </c>
      <c r="T16" s="197">
        <v>0</v>
      </c>
      <c r="U16" s="93">
        <v>91</v>
      </c>
      <c r="V16" s="148">
        <v>0.001</v>
      </c>
    </row>
    <row r="17" spans="1:22" ht="15">
      <c r="A17" s="114">
        <v>142</v>
      </c>
      <c r="B17" s="113" t="s">
        <v>127</v>
      </c>
      <c r="C17" s="44">
        <v>24</v>
      </c>
      <c r="D17" s="197">
        <v>0.001</v>
      </c>
      <c r="E17" s="44">
        <v>6</v>
      </c>
      <c r="F17" s="197">
        <v>0</v>
      </c>
      <c r="G17" s="44">
        <v>11</v>
      </c>
      <c r="H17" s="197">
        <v>0.001</v>
      </c>
      <c r="I17" s="44">
        <v>9</v>
      </c>
      <c r="J17" s="197">
        <v>0.001</v>
      </c>
      <c r="K17" s="44">
        <v>6</v>
      </c>
      <c r="L17" s="197">
        <v>0.001</v>
      </c>
      <c r="M17" s="44">
        <v>5</v>
      </c>
      <c r="N17" s="197">
        <v>0</v>
      </c>
      <c r="O17" s="44">
        <v>1</v>
      </c>
      <c r="P17" s="197">
        <v>0</v>
      </c>
      <c r="Q17" s="44">
        <v>0</v>
      </c>
      <c r="R17" s="197">
        <v>0</v>
      </c>
      <c r="S17" s="44">
        <v>0</v>
      </c>
      <c r="T17" s="197">
        <v>0</v>
      </c>
      <c r="U17" s="93">
        <v>62</v>
      </c>
      <c r="V17" s="148">
        <v>0.001</v>
      </c>
    </row>
    <row r="18" spans="1:22" ht="15">
      <c r="A18" s="114">
        <v>143</v>
      </c>
      <c r="B18" s="113" t="s">
        <v>128</v>
      </c>
      <c r="C18" s="44">
        <v>61</v>
      </c>
      <c r="D18" s="197">
        <v>0.001</v>
      </c>
      <c r="E18" s="44">
        <v>8</v>
      </c>
      <c r="F18" s="197">
        <v>0.001</v>
      </c>
      <c r="G18" s="44">
        <v>3</v>
      </c>
      <c r="H18" s="197">
        <v>0</v>
      </c>
      <c r="I18" s="44">
        <v>9</v>
      </c>
      <c r="J18" s="197">
        <v>0.001</v>
      </c>
      <c r="K18" s="44">
        <v>5</v>
      </c>
      <c r="L18" s="197">
        <v>0.001</v>
      </c>
      <c r="M18" s="44">
        <v>12</v>
      </c>
      <c r="N18" s="197">
        <v>0.001</v>
      </c>
      <c r="O18" s="44">
        <v>3</v>
      </c>
      <c r="P18" s="197">
        <v>0.001</v>
      </c>
      <c r="Q18" s="44">
        <v>0</v>
      </c>
      <c r="R18" s="197">
        <v>0</v>
      </c>
      <c r="S18" s="44">
        <v>0</v>
      </c>
      <c r="T18" s="197">
        <v>0</v>
      </c>
      <c r="U18" s="93">
        <v>101</v>
      </c>
      <c r="V18" s="148">
        <v>0.001</v>
      </c>
    </row>
    <row r="19" spans="1:22" ht="15">
      <c r="A19" s="114">
        <v>211</v>
      </c>
      <c r="B19" s="113" t="s">
        <v>129</v>
      </c>
      <c r="C19" s="44">
        <v>61</v>
      </c>
      <c r="D19" s="197">
        <v>0.001</v>
      </c>
      <c r="E19" s="44">
        <v>13</v>
      </c>
      <c r="F19" s="197">
        <v>0.001</v>
      </c>
      <c r="G19" s="44">
        <v>8</v>
      </c>
      <c r="H19" s="197">
        <v>0.001</v>
      </c>
      <c r="I19" s="44">
        <v>4</v>
      </c>
      <c r="J19" s="197">
        <v>0</v>
      </c>
      <c r="K19" s="44">
        <v>4</v>
      </c>
      <c r="L19" s="197">
        <v>0</v>
      </c>
      <c r="M19" s="44">
        <v>9</v>
      </c>
      <c r="N19" s="197">
        <v>0.001</v>
      </c>
      <c r="O19" s="44">
        <v>4</v>
      </c>
      <c r="P19" s="197">
        <v>0.001</v>
      </c>
      <c r="Q19" s="44">
        <v>1</v>
      </c>
      <c r="R19" s="197">
        <v>0.001</v>
      </c>
      <c r="S19" s="44">
        <v>0</v>
      </c>
      <c r="T19" s="197">
        <v>0</v>
      </c>
      <c r="U19" s="93">
        <v>104</v>
      </c>
      <c r="V19" s="148">
        <v>0.001</v>
      </c>
    </row>
    <row r="20" spans="1:22" ht="15">
      <c r="A20" s="114">
        <v>212</v>
      </c>
      <c r="B20" s="113" t="s">
        <v>130</v>
      </c>
      <c r="C20" s="44">
        <v>3</v>
      </c>
      <c r="D20" s="197">
        <v>0</v>
      </c>
      <c r="E20" s="44">
        <v>1</v>
      </c>
      <c r="F20" s="197">
        <v>0</v>
      </c>
      <c r="G20" s="44">
        <v>0</v>
      </c>
      <c r="H20" s="197">
        <v>0</v>
      </c>
      <c r="I20" s="44">
        <v>1</v>
      </c>
      <c r="J20" s="197">
        <v>0</v>
      </c>
      <c r="K20" s="44">
        <v>1</v>
      </c>
      <c r="L20" s="197">
        <v>0</v>
      </c>
      <c r="M20" s="44">
        <v>0</v>
      </c>
      <c r="N20" s="197">
        <v>0</v>
      </c>
      <c r="O20" s="44">
        <v>0</v>
      </c>
      <c r="P20" s="197">
        <v>0</v>
      </c>
      <c r="Q20" s="44">
        <v>0</v>
      </c>
      <c r="R20" s="197">
        <v>0</v>
      </c>
      <c r="S20" s="44">
        <v>0</v>
      </c>
      <c r="T20" s="197">
        <v>0</v>
      </c>
      <c r="U20" s="93">
        <v>6</v>
      </c>
      <c r="V20" s="148">
        <v>0</v>
      </c>
    </row>
    <row r="21" spans="1:22" ht="15">
      <c r="A21" s="114">
        <v>213</v>
      </c>
      <c r="B21" s="113" t="s">
        <v>131</v>
      </c>
      <c r="C21" s="44">
        <v>40</v>
      </c>
      <c r="D21" s="197">
        <v>0.001</v>
      </c>
      <c r="E21" s="44">
        <v>4</v>
      </c>
      <c r="F21" s="197">
        <v>0</v>
      </c>
      <c r="G21" s="44">
        <v>2</v>
      </c>
      <c r="H21" s="197">
        <v>0</v>
      </c>
      <c r="I21" s="44">
        <v>5</v>
      </c>
      <c r="J21" s="197">
        <v>0</v>
      </c>
      <c r="K21" s="44">
        <v>4</v>
      </c>
      <c r="L21" s="197">
        <v>0</v>
      </c>
      <c r="M21" s="44">
        <v>5</v>
      </c>
      <c r="N21" s="197">
        <v>0</v>
      </c>
      <c r="O21" s="44">
        <v>3</v>
      </c>
      <c r="P21" s="197">
        <v>0.001</v>
      </c>
      <c r="Q21" s="44">
        <v>0</v>
      </c>
      <c r="R21" s="197">
        <v>0</v>
      </c>
      <c r="S21" s="44">
        <v>0</v>
      </c>
      <c r="T21" s="197">
        <v>0</v>
      </c>
      <c r="U21" s="93">
        <v>63</v>
      </c>
      <c r="V21" s="148">
        <v>0.001</v>
      </c>
    </row>
    <row r="22" spans="1:22" ht="15">
      <c r="A22" s="114">
        <v>214</v>
      </c>
      <c r="B22" s="113" t="s">
        <v>132</v>
      </c>
      <c r="C22" s="44">
        <v>169</v>
      </c>
      <c r="D22" s="197">
        <v>0.004</v>
      </c>
      <c r="E22" s="44">
        <v>20</v>
      </c>
      <c r="F22" s="197">
        <v>0.002</v>
      </c>
      <c r="G22" s="44">
        <v>23</v>
      </c>
      <c r="H22" s="197">
        <v>0.002</v>
      </c>
      <c r="I22" s="44">
        <v>19</v>
      </c>
      <c r="J22" s="197">
        <v>0.001</v>
      </c>
      <c r="K22" s="44">
        <v>12</v>
      </c>
      <c r="L22" s="197">
        <v>0.001</v>
      </c>
      <c r="M22" s="44">
        <v>17</v>
      </c>
      <c r="N22" s="197">
        <v>0.001</v>
      </c>
      <c r="O22" s="44">
        <v>4</v>
      </c>
      <c r="P22" s="197">
        <v>0.001</v>
      </c>
      <c r="Q22" s="44">
        <v>5</v>
      </c>
      <c r="R22" s="197">
        <v>0.004</v>
      </c>
      <c r="S22" s="44">
        <v>0</v>
      </c>
      <c r="T22" s="197">
        <v>0</v>
      </c>
      <c r="U22" s="93">
        <v>269</v>
      </c>
      <c r="V22" s="148">
        <v>0.002</v>
      </c>
    </row>
    <row r="23" spans="1:22" ht="15">
      <c r="A23" s="114">
        <v>215</v>
      </c>
      <c r="B23" s="113" t="s">
        <v>133</v>
      </c>
      <c r="C23" s="44">
        <v>26</v>
      </c>
      <c r="D23" s="197">
        <v>0.001</v>
      </c>
      <c r="E23" s="44">
        <v>6</v>
      </c>
      <c r="F23" s="197">
        <v>0</v>
      </c>
      <c r="G23" s="44">
        <v>5</v>
      </c>
      <c r="H23" s="197">
        <v>0</v>
      </c>
      <c r="I23" s="44">
        <v>5</v>
      </c>
      <c r="J23" s="197">
        <v>0</v>
      </c>
      <c r="K23" s="44">
        <v>3</v>
      </c>
      <c r="L23" s="197">
        <v>0</v>
      </c>
      <c r="M23" s="44">
        <v>4</v>
      </c>
      <c r="N23" s="197">
        <v>0</v>
      </c>
      <c r="O23" s="44">
        <v>1</v>
      </c>
      <c r="P23" s="197">
        <v>0</v>
      </c>
      <c r="Q23" s="44">
        <v>1</v>
      </c>
      <c r="R23" s="197">
        <v>0.001</v>
      </c>
      <c r="S23" s="44">
        <v>0</v>
      </c>
      <c r="T23" s="197">
        <v>0</v>
      </c>
      <c r="U23" s="93">
        <v>51</v>
      </c>
      <c r="V23" s="148">
        <v>0</v>
      </c>
    </row>
    <row r="24" spans="1:22" ht="15">
      <c r="A24" s="114">
        <v>216</v>
      </c>
      <c r="B24" s="113" t="s">
        <v>134</v>
      </c>
      <c r="C24" s="44">
        <v>40</v>
      </c>
      <c r="D24" s="197">
        <v>0.001</v>
      </c>
      <c r="E24" s="44">
        <v>10</v>
      </c>
      <c r="F24" s="197">
        <v>0.001</v>
      </c>
      <c r="G24" s="44">
        <v>14</v>
      </c>
      <c r="H24" s="197">
        <v>0.001</v>
      </c>
      <c r="I24" s="44">
        <v>4</v>
      </c>
      <c r="J24" s="197">
        <v>0</v>
      </c>
      <c r="K24" s="44">
        <v>6</v>
      </c>
      <c r="L24" s="197">
        <v>0.001</v>
      </c>
      <c r="M24" s="44">
        <v>1</v>
      </c>
      <c r="N24" s="197">
        <v>0</v>
      </c>
      <c r="O24" s="44">
        <v>4</v>
      </c>
      <c r="P24" s="197">
        <v>0.001</v>
      </c>
      <c r="Q24" s="44">
        <v>0</v>
      </c>
      <c r="R24" s="197">
        <v>0</v>
      </c>
      <c r="S24" s="44">
        <v>0</v>
      </c>
      <c r="T24" s="197">
        <v>0</v>
      </c>
      <c r="U24" s="93">
        <v>79</v>
      </c>
      <c r="V24" s="148">
        <v>0.001</v>
      </c>
    </row>
    <row r="25" spans="1:22" ht="15">
      <c r="A25" s="114">
        <v>221</v>
      </c>
      <c r="B25" s="113" t="s">
        <v>135</v>
      </c>
      <c r="C25" s="44">
        <v>313</v>
      </c>
      <c r="D25" s="197">
        <v>0.007</v>
      </c>
      <c r="E25" s="44">
        <v>2</v>
      </c>
      <c r="F25" s="197">
        <v>0</v>
      </c>
      <c r="G25" s="44">
        <v>0</v>
      </c>
      <c r="H25" s="197">
        <v>0</v>
      </c>
      <c r="I25" s="44">
        <v>2</v>
      </c>
      <c r="J25" s="197">
        <v>0</v>
      </c>
      <c r="K25" s="44">
        <v>6</v>
      </c>
      <c r="L25" s="197">
        <v>0.001</v>
      </c>
      <c r="M25" s="44">
        <v>3</v>
      </c>
      <c r="N25" s="197">
        <v>0</v>
      </c>
      <c r="O25" s="44">
        <v>0</v>
      </c>
      <c r="P25" s="197">
        <v>0</v>
      </c>
      <c r="Q25" s="44">
        <v>0</v>
      </c>
      <c r="R25" s="197">
        <v>0</v>
      </c>
      <c r="S25" s="44">
        <v>0</v>
      </c>
      <c r="T25" s="197">
        <v>0</v>
      </c>
      <c r="U25" s="93">
        <v>326</v>
      </c>
      <c r="V25" s="148">
        <v>0.003</v>
      </c>
    </row>
    <row r="26" spans="1:22" ht="15">
      <c r="A26" s="114">
        <v>222</v>
      </c>
      <c r="B26" s="113" t="s">
        <v>136</v>
      </c>
      <c r="C26" s="44">
        <v>663</v>
      </c>
      <c r="D26" s="197">
        <v>0.014</v>
      </c>
      <c r="E26" s="44">
        <v>48</v>
      </c>
      <c r="F26" s="197">
        <v>0.004</v>
      </c>
      <c r="G26" s="44">
        <v>33</v>
      </c>
      <c r="H26" s="197">
        <v>0.002</v>
      </c>
      <c r="I26" s="44">
        <v>31</v>
      </c>
      <c r="J26" s="197">
        <v>0.002</v>
      </c>
      <c r="K26" s="44">
        <v>22</v>
      </c>
      <c r="L26" s="197">
        <v>0.002</v>
      </c>
      <c r="M26" s="44">
        <v>33</v>
      </c>
      <c r="N26" s="197">
        <v>0.003</v>
      </c>
      <c r="O26" s="44">
        <v>9</v>
      </c>
      <c r="P26" s="197">
        <v>0.003</v>
      </c>
      <c r="Q26" s="44">
        <v>3</v>
      </c>
      <c r="R26" s="197">
        <v>0.002</v>
      </c>
      <c r="S26" s="44">
        <v>0</v>
      </c>
      <c r="T26" s="197">
        <v>0</v>
      </c>
      <c r="U26" s="93">
        <v>842</v>
      </c>
      <c r="V26" s="148">
        <v>0.007</v>
      </c>
    </row>
    <row r="27" spans="1:22" ht="28.5">
      <c r="A27" s="114">
        <v>223</v>
      </c>
      <c r="B27" s="113" t="s">
        <v>137</v>
      </c>
      <c r="C27" s="44">
        <v>48</v>
      </c>
      <c r="D27" s="197">
        <v>0.001</v>
      </c>
      <c r="E27" s="44">
        <v>2</v>
      </c>
      <c r="F27" s="197">
        <v>0</v>
      </c>
      <c r="G27" s="44">
        <v>5</v>
      </c>
      <c r="H27" s="197">
        <v>0</v>
      </c>
      <c r="I27" s="44">
        <v>4</v>
      </c>
      <c r="J27" s="197">
        <v>0</v>
      </c>
      <c r="K27" s="44">
        <v>1</v>
      </c>
      <c r="L27" s="197">
        <v>0</v>
      </c>
      <c r="M27" s="44">
        <v>1</v>
      </c>
      <c r="N27" s="197">
        <v>0</v>
      </c>
      <c r="O27" s="44">
        <v>1</v>
      </c>
      <c r="P27" s="197">
        <v>0</v>
      </c>
      <c r="Q27" s="44">
        <v>0</v>
      </c>
      <c r="R27" s="197">
        <v>0</v>
      </c>
      <c r="S27" s="44">
        <v>0</v>
      </c>
      <c r="T27" s="197">
        <v>0</v>
      </c>
      <c r="U27" s="93">
        <v>62</v>
      </c>
      <c r="V27" s="148">
        <v>0.001</v>
      </c>
    </row>
    <row r="28" spans="1:22" ht="15">
      <c r="A28" s="114">
        <v>225</v>
      </c>
      <c r="B28" s="113" t="s">
        <v>138</v>
      </c>
      <c r="C28" s="44">
        <v>15</v>
      </c>
      <c r="D28" s="197">
        <v>0</v>
      </c>
      <c r="E28" s="44">
        <v>1</v>
      </c>
      <c r="F28" s="197">
        <v>0</v>
      </c>
      <c r="G28" s="44">
        <v>2</v>
      </c>
      <c r="H28" s="197">
        <v>0</v>
      </c>
      <c r="I28" s="44">
        <v>2</v>
      </c>
      <c r="J28" s="197">
        <v>0</v>
      </c>
      <c r="K28" s="44">
        <v>3</v>
      </c>
      <c r="L28" s="197">
        <v>0</v>
      </c>
      <c r="M28" s="44">
        <v>2</v>
      </c>
      <c r="N28" s="197">
        <v>0</v>
      </c>
      <c r="O28" s="44">
        <v>0</v>
      </c>
      <c r="P28" s="197">
        <v>0</v>
      </c>
      <c r="Q28" s="44">
        <v>0</v>
      </c>
      <c r="R28" s="197">
        <v>0</v>
      </c>
      <c r="S28" s="44">
        <v>0</v>
      </c>
      <c r="T28" s="197">
        <v>0</v>
      </c>
      <c r="U28" s="93">
        <v>25</v>
      </c>
      <c r="V28" s="148">
        <v>0</v>
      </c>
    </row>
    <row r="29" spans="1:22" ht="15">
      <c r="A29" s="114">
        <v>226</v>
      </c>
      <c r="B29" s="113" t="s">
        <v>139</v>
      </c>
      <c r="C29" s="44">
        <v>374</v>
      </c>
      <c r="D29" s="197">
        <v>0.008</v>
      </c>
      <c r="E29" s="44">
        <v>43</v>
      </c>
      <c r="F29" s="197">
        <v>0.003</v>
      </c>
      <c r="G29" s="44">
        <v>44</v>
      </c>
      <c r="H29" s="197">
        <v>0.003</v>
      </c>
      <c r="I29" s="44">
        <v>25</v>
      </c>
      <c r="J29" s="197">
        <v>0.002</v>
      </c>
      <c r="K29" s="44">
        <v>31</v>
      </c>
      <c r="L29" s="197">
        <v>0.003</v>
      </c>
      <c r="M29" s="44">
        <v>34</v>
      </c>
      <c r="N29" s="197">
        <v>0.003</v>
      </c>
      <c r="O29" s="44">
        <v>7</v>
      </c>
      <c r="P29" s="197">
        <v>0.002</v>
      </c>
      <c r="Q29" s="44">
        <v>5</v>
      </c>
      <c r="R29" s="197">
        <v>0.004</v>
      </c>
      <c r="S29" s="44">
        <v>0</v>
      </c>
      <c r="T29" s="197">
        <v>0</v>
      </c>
      <c r="U29" s="93">
        <v>563</v>
      </c>
      <c r="V29" s="148">
        <v>0.005</v>
      </c>
    </row>
    <row r="30" spans="1:22" ht="15">
      <c r="A30" s="114">
        <v>231</v>
      </c>
      <c r="B30" s="113" t="s">
        <v>140</v>
      </c>
      <c r="C30" s="44">
        <v>60</v>
      </c>
      <c r="D30" s="197">
        <v>0.001</v>
      </c>
      <c r="E30" s="44">
        <v>6</v>
      </c>
      <c r="F30" s="197">
        <v>0</v>
      </c>
      <c r="G30" s="44">
        <v>3</v>
      </c>
      <c r="H30" s="197">
        <v>0</v>
      </c>
      <c r="I30" s="44">
        <v>1</v>
      </c>
      <c r="J30" s="197">
        <v>0</v>
      </c>
      <c r="K30" s="44">
        <v>1</v>
      </c>
      <c r="L30" s="197">
        <v>0</v>
      </c>
      <c r="M30" s="44">
        <v>2</v>
      </c>
      <c r="N30" s="197">
        <v>0</v>
      </c>
      <c r="O30" s="44">
        <v>0</v>
      </c>
      <c r="P30" s="197">
        <v>0</v>
      </c>
      <c r="Q30" s="44">
        <v>0</v>
      </c>
      <c r="R30" s="197">
        <v>0</v>
      </c>
      <c r="S30" s="44">
        <v>0</v>
      </c>
      <c r="T30" s="197">
        <v>0</v>
      </c>
      <c r="U30" s="93">
        <v>73</v>
      </c>
      <c r="V30" s="148">
        <v>0.001</v>
      </c>
    </row>
    <row r="31" spans="1:22" ht="15">
      <c r="A31" s="114">
        <v>232</v>
      </c>
      <c r="B31" s="113" t="s">
        <v>141</v>
      </c>
      <c r="C31" s="44">
        <v>3</v>
      </c>
      <c r="D31" s="197">
        <v>0</v>
      </c>
      <c r="E31" s="44">
        <v>1</v>
      </c>
      <c r="F31" s="197">
        <v>0</v>
      </c>
      <c r="G31" s="44">
        <v>2</v>
      </c>
      <c r="H31" s="197">
        <v>0</v>
      </c>
      <c r="I31" s="44">
        <v>0</v>
      </c>
      <c r="J31" s="197">
        <v>0</v>
      </c>
      <c r="K31" s="44">
        <v>1</v>
      </c>
      <c r="L31" s="197">
        <v>0</v>
      </c>
      <c r="M31" s="44">
        <v>1</v>
      </c>
      <c r="N31" s="197">
        <v>0</v>
      </c>
      <c r="O31" s="44">
        <v>0</v>
      </c>
      <c r="P31" s="197">
        <v>0</v>
      </c>
      <c r="Q31" s="44">
        <v>0</v>
      </c>
      <c r="R31" s="197">
        <v>0</v>
      </c>
      <c r="S31" s="44">
        <v>0</v>
      </c>
      <c r="T31" s="197">
        <v>0</v>
      </c>
      <c r="U31" s="93">
        <v>8</v>
      </c>
      <c r="V31" s="148">
        <v>0</v>
      </c>
    </row>
    <row r="32" spans="1:22" ht="15">
      <c r="A32" s="114">
        <v>233</v>
      </c>
      <c r="B32" s="113" t="s">
        <v>142</v>
      </c>
      <c r="C32" s="44">
        <v>7</v>
      </c>
      <c r="D32" s="197">
        <v>0</v>
      </c>
      <c r="E32" s="44">
        <v>1</v>
      </c>
      <c r="F32" s="197">
        <v>0</v>
      </c>
      <c r="G32" s="44">
        <v>1</v>
      </c>
      <c r="H32" s="197">
        <v>0</v>
      </c>
      <c r="I32" s="44">
        <v>1</v>
      </c>
      <c r="J32" s="197">
        <v>0</v>
      </c>
      <c r="K32" s="44">
        <v>2</v>
      </c>
      <c r="L32" s="197">
        <v>0</v>
      </c>
      <c r="M32" s="44">
        <v>1</v>
      </c>
      <c r="N32" s="197">
        <v>0</v>
      </c>
      <c r="O32" s="44">
        <v>0</v>
      </c>
      <c r="P32" s="197">
        <v>0</v>
      </c>
      <c r="Q32" s="44">
        <v>0</v>
      </c>
      <c r="R32" s="197">
        <v>0</v>
      </c>
      <c r="S32" s="44">
        <v>0</v>
      </c>
      <c r="T32" s="197">
        <v>0</v>
      </c>
      <c r="U32" s="93">
        <v>13</v>
      </c>
      <c r="V32" s="148">
        <v>0</v>
      </c>
    </row>
    <row r="33" spans="1:22" ht="15">
      <c r="A33" s="114">
        <v>234</v>
      </c>
      <c r="B33" s="113" t="s">
        <v>143</v>
      </c>
      <c r="C33" s="44">
        <v>208</v>
      </c>
      <c r="D33" s="197">
        <v>0.005</v>
      </c>
      <c r="E33" s="44">
        <v>43</v>
      </c>
      <c r="F33" s="197">
        <v>0.003</v>
      </c>
      <c r="G33" s="44">
        <v>46</v>
      </c>
      <c r="H33" s="197">
        <v>0.003</v>
      </c>
      <c r="I33" s="44">
        <v>33</v>
      </c>
      <c r="J33" s="197">
        <v>0.002</v>
      </c>
      <c r="K33" s="44">
        <v>27</v>
      </c>
      <c r="L33" s="197">
        <v>0.003</v>
      </c>
      <c r="M33" s="44">
        <v>44</v>
      </c>
      <c r="N33" s="197">
        <v>0.004</v>
      </c>
      <c r="O33" s="44">
        <v>11</v>
      </c>
      <c r="P33" s="197">
        <v>0.003</v>
      </c>
      <c r="Q33" s="44">
        <v>9</v>
      </c>
      <c r="R33" s="197">
        <v>0.006</v>
      </c>
      <c r="S33" s="44">
        <v>0</v>
      </c>
      <c r="T33" s="197">
        <v>0</v>
      </c>
      <c r="U33" s="93">
        <v>421</v>
      </c>
      <c r="V33" s="148">
        <v>0.004</v>
      </c>
    </row>
    <row r="34" spans="1:22" ht="15">
      <c r="A34" s="114">
        <v>235</v>
      </c>
      <c r="B34" s="113" t="s">
        <v>144</v>
      </c>
      <c r="C34" s="44">
        <v>171</v>
      </c>
      <c r="D34" s="197">
        <v>0.004</v>
      </c>
      <c r="E34" s="44">
        <v>37</v>
      </c>
      <c r="F34" s="197">
        <v>0.003</v>
      </c>
      <c r="G34" s="44">
        <v>43</v>
      </c>
      <c r="H34" s="197">
        <v>0.003</v>
      </c>
      <c r="I34" s="44">
        <v>37</v>
      </c>
      <c r="J34" s="197">
        <v>0.003</v>
      </c>
      <c r="K34" s="44">
        <v>33</v>
      </c>
      <c r="L34" s="197">
        <v>0.003</v>
      </c>
      <c r="M34" s="44">
        <v>49</v>
      </c>
      <c r="N34" s="197">
        <v>0.004</v>
      </c>
      <c r="O34" s="44">
        <v>11</v>
      </c>
      <c r="P34" s="197">
        <v>0.003</v>
      </c>
      <c r="Q34" s="44">
        <v>5</v>
      </c>
      <c r="R34" s="197">
        <v>0.004</v>
      </c>
      <c r="S34" s="44">
        <v>0</v>
      </c>
      <c r="T34" s="197">
        <v>0</v>
      </c>
      <c r="U34" s="93">
        <v>386</v>
      </c>
      <c r="V34" s="148">
        <v>0.003</v>
      </c>
    </row>
    <row r="35" spans="1:22" ht="15">
      <c r="A35" s="114">
        <v>241</v>
      </c>
      <c r="B35" s="113" t="s">
        <v>145</v>
      </c>
      <c r="C35" s="44">
        <v>38</v>
      </c>
      <c r="D35" s="197">
        <v>0.001</v>
      </c>
      <c r="E35" s="44">
        <v>6</v>
      </c>
      <c r="F35" s="197">
        <v>0</v>
      </c>
      <c r="G35" s="44">
        <v>4</v>
      </c>
      <c r="H35" s="197">
        <v>0</v>
      </c>
      <c r="I35" s="44">
        <v>3</v>
      </c>
      <c r="J35" s="197">
        <v>0</v>
      </c>
      <c r="K35" s="44">
        <v>2</v>
      </c>
      <c r="L35" s="197">
        <v>0</v>
      </c>
      <c r="M35" s="44">
        <v>4</v>
      </c>
      <c r="N35" s="197">
        <v>0</v>
      </c>
      <c r="O35" s="44">
        <v>4</v>
      </c>
      <c r="P35" s="197">
        <v>0.001</v>
      </c>
      <c r="Q35" s="44">
        <v>0</v>
      </c>
      <c r="R35" s="197">
        <v>0</v>
      </c>
      <c r="S35" s="44">
        <v>0</v>
      </c>
      <c r="T35" s="197">
        <v>0</v>
      </c>
      <c r="U35" s="93">
        <v>61</v>
      </c>
      <c r="V35" s="148">
        <v>0.001</v>
      </c>
    </row>
    <row r="36" spans="1:22" ht="15">
      <c r="A36" s="114">
        <v>242</v>
      </c>
      <c r="B36" s="113" t="s">
        <v>146</v>
      </c>
      <c r="C36" s="44">
        <v>37</v>
      </c>
      <c r="D36" s="197">
        <v>0.001</v>
      </c>
      <c r="E36" s="44">
        <v>7</v>
      </c>
      <c r="F36" s="197">
        <v>0.001</v>
      </c>
      <c r="G36" s="44">
        <v>3</v>
      </c>
      <c r="H36" s="197">
        <v>0</v>
      </c>
      <c r="I36" s="44">
        <v>5</v>
      </c>
      <c r="J36" s="197">
        <v>0</v>
      </c>
      <c r="K36" s="44">
        <v>6</v>
      </c>
      <c r="L36" s="197">
        <v>0.001</v>
      </c>
      <c r="M36" s="44">
        <v>4</v>
      </c>
      <c r="N36" s="197">
        <v>0</v>
      </c>
      <c r="O36" s="44">
        <v>3</v>
      </c>
      <c r="P36" s="197">
        <v>0.001</v>
      </c>
      <c r="Q36" s="44">
        <v>0</v>
      </c>
      <c r="R36" s="197">
        <v>0</v>
      </c>
      <c r="S36" s="44">
        <v>0</v>
      </c>
      <c r="T36" s="197">
        <v>0</v>
      </c>
      <c r="U36" s="93">
        <v>65</v>
      </c>
      <c r="V36" s="148">
        <v>0.001</v>
      </c>
    </row>
    <row r="37" spans="1:22" ht="28.5">
      <c r="A37" s="114">
        <v>243</v>
      </c>
      <c r="B37" s="113" t="s">
        <v>147</v>
      </c>
      <c r="C37" s="44">
        <v>42</v>
      </c>
      <c r="D37" s="197">
        <v>0.001</v>
      </c>
      <c r="E37" s="44">
        <v>9</v>
      </c>
      <c r="F37" s="197">
        <v>0.001</v>
      </c>
      <c r="G37" s="44">
        <v>6</v>
      </c>
      <c r="H37" s="197">
        <v>0</v>
      </c>
      <c r="I37" s="44">
        <v>2</v>
      </c>
      <c r="J37" s="197">
        <v>0</v>
      </c>
      <c r="K37" s="44">
        <v>5</v>
      </c>
      <c r="L37" s="197">
        <v>0.001</v>
      </c>
      <c r="M37" s="44">
        <v>8</v>
      </c>
      <c r="N37" s="197">
        <v>0.001</v>
      </c>
      <c r="O37" s="44">
        <v>2</v>
      </c>
      <c r="P37" s="197">
        <v>0.001</v>
      </c>
      <c r="Q37" s="44">
        <v>0</v>
      </c>
      <c r="R37" s="197">
        <v>0</v>
      </c>
      <c r="S37" s="44">
        <v>0</v>
      </c>
      <c r="T37" s="197">
        <v>0</v>
      </c>
      <c r="U37" s="93">
        <v>74</v>
      </c>
      <c r="V37" s="148">
        <v>0.001</v>
      </c>
    </row>
    <row r="38" spans="1:22" ht="15">
      <c r="A38" s="114">
        <v>251</v>
      </c>
      <c r="B38" s="113" t="s">
        <v>148</v>
      </c>
      <c r="C38" s="44">
        <v>58</v>
      </c>
      <c r="D38" s="197">
        <v>0.001</v>
      </c>
      <c r="E38" s="44">
        <v>7</v>
      </c>
      <c r="F38" s="197">
        <v>0.001</v>
      </c>
      <c r="G38" s="44">
        <v>15</v>
      </c>
      <c r="H38" s="197">
        <v>0.001</v>
      </c>
      <c r="I38" s="44">
        <v>13</v>
      </c>
      <c r="J38" s="197">
        <v>0.001</v>
      </c>
      <c r="K38" s="44">
        <v>6</v>
      </c>
      <c r="L38" s="197">
        <v>0.001</v>
      </c>
      <c r="M38" s="44">
        <v>9</v>
      </c>
      <c r="N38" s="197">
        <v>0.001</v>
      </c>
      <c r="O38" s="44">
        <v>0</v>
      </c>
      <c r="P38" s="197">
        <v>0</v>
      </c>
      <c r="Q38" s="44">
        <v>0</v>
      </c>
      <c r="R38" s="197">
        <v>0</v>
      </c>
      <c r="S38" s="44">
        <v>0</v>
      </c>
      <c r="T38" s="197">
        <v>0</v>
      </c>
      <c r="U38" s="93">
        <v>108</v>
      </c>
      <c r="V38" s="148">
        <v>0.001</v>
      </c>
    </row>
    <row r="39" spans="1:22" ht="15">
      <c r="A39" s="114">
        <v>252</v>
      </c>
      <c r="B39" s="113" t="s">
        <v>149</v>
      </c>
      <c r="C39" s="44">
        <v>40</v>
      </c>
      <c r="D39" s="197">
        <v>0.001</v>
      </c>
      <c r="E39" s="44">
        <v>7</v>
      </c>
      <c r="F39" s="197">
        <v>0.001</v>
      </c>
      <c r="G39" s="44">
        <v>8</v>
      </c>
      <c r="H39" s="197">
        <v>0.001</v>
      </c>
      <c r="I39" s="44">
        <v>3</v>
      </c>
      <c r="J39" s="197">
        <v>0</v>
      </c>
      <c r="K39" s="44">
        <v>2</v>
      </c>
      <c r="L39" s="197">
        <v>0</v>
      </c>
      <c r="M39" s="44">
        <v>6</v>
      </c>
      <c r="N39" s="197">
        <v>0.001</v>
      </c>
      <c r="O39" s="44">
        <v>5</v>
      </c>
      <c r="P39" s="197">
        <v>0.001</v>
      </c>
      <c r="Q39" s="44">
        <v>0</v>
      </c>
      <c r="R39" s="197">
        <v>0</v>
      </c>
      <c r="S39" s="44">
        <v>0</v>
      </c>
      <c r="T39" s="197">
        <v>0</v>
      </c>
      <c r="U39" s="93">
        <v>71</v>
      </c>
      <c r="V39" s="148">
        <v>0.001</v>
      </c>
    </row>
    <row r="40" spans="1:22" ht="15">
      <c r="A40" s="114">
        <v>261</v>
      </c>
      <c r="B40" s="113" t="s">
        <v>150</v>
      </c>
      <c r="C40" s="44">
        <v>6</v>
      </c>
      <c r="D40" s="197">
        <v>0</v>
      </c>
      <c r="E40" s="44">
        <v>2</v>
      </c>
      <c r="F40" s="197">
        <v>0</v>
      </c>
      <c r="G40" s="44">
        <v>0</v>
      </c>
      <c r="H40" s="197">
        <v>0</v>
      </c>
      <c r="I40" s="44">
        <v>3</v>
      </c>
      <c r="J40" s="197">
        <v>0</v>
      </c>
      <c r="K40" s="44">
        <v>1</v>
      </c>
      <c r="L40" s="197">
        <v>0</v>
      </c>
      <c r="M40" s="44">
        <v>3</v>
      </c>
      <c r="N40" s="197">
        <v>0</v>
      </c>
      <c r="O40" s="44">
        <v>0</v>
      </c>
      <c r="P40" s="197">
        <v>0</v>
      </c>
      <c r="Q40" s="44">
        <v>0</v>
      </c>
      <c r="R40" s="197">
        <v>0</v>
      </c>
      <c r="S40" s="44">
        <v>0</v>
      </c>
      <c r="T40" s="197">
        <v>0</v>
      </c>
      <c r="U40" s="93">
        <v>15</v>
      </c>
      <c r="V40" s="148">
        <v>0</v>
      </c>
    </row>
    <row r="41" spans="1:22" ht="15">
      <c r="A41" s="114">
        <v>262</v>
      </c>
      <c r="B41" s="113" t="s">
        <v>151</v>
      </c>
      <c r="C41" s="44">
        <v>3</v>
      </c>
      <c r="D41" s="197">
        <v>0</v>
      </c>
      <c r="E41" s="44">
        <v>0</v>
      </c>
      <c r="F41" s="197">
        <v>0</v>
      </c>
      <c r="G41" s="44">
        <v>0</v>
      </c>
      <c r="H41" s="197">
        <v>0</v>
      </c>
      <c r="I41" s="44">
        <v>0</v>
      </c>
      <c r="J41" s="197">
        <v>0</v>
      </c>
      <c r="K41" s="44">
        <v>0</v>
      </c>
      <c r="L41" s="197">
        <v>0</v>
      </c>
      <c r="M41" s="44">
        <v>0</v>
      </c>
      <c r="N41" s="197">
        <v>0</v>
      </c>
      <c r="O41" s="44">
        <v>0</v>
      </c>
      <c r="P41" s="197">
        <v>0</v>
      </c>
      <c r="Q41" s="44">
        <v>0</v>
      </c>
      <c r="R41" s="197">
        <v>0</v>
      </c>
      <c r="S41" s="44">
        <v>0</v>
      </c>
      <c r="T41" s="197">
        <v>0</v>
      </c>
      <c r="U41" s="93">
        <v>3</v>
      </c>
      <c r="V41" s="148">
        <v>0</v>
      </c>
    </row>
    <row r="42" spans="1:22" ht="28.5">
      <c r="A42" s="114">
        <v>263</v>
      </c>
      <c r="B42" s="113" t="s">
        <v>152</v>
      </c>
      <c r="C42" s="44">
        <v>134</v>
      </c>
      <c r="D42" s="197">
        <v>0.003</v>
      </c>
      <c r="E42" s="44">
        <v>21</v>
      </c>
      <c r="F42" s="197">
        <v>0.002</v>
      </c>
      <c r="G42" s="44">
        <v>20</v>
      </c>
      <c r="H42" s="197">
        <v>0.001</v>
      </c>
      <c r="I42" s="44">
        <v>19</v>
      </c>
      <c r="J42" s="197">
        <v>0.001</v>
      </c>
      <c r="K42" s="44">
        <v>7</v>
      </c>
      <c r="L42" s="197">
        <v>0.001</v>
      </c>
      <c r="M42" s="44">
        <v>11</v>
      </c>
      <c r="N42" s="197">
        <v>0.001</v>
      </c>
      <c r="O42" s="44">
        <v>7</v>
      </c>
      <c r="P42" s="197">
        <v>0.002</v>
      </c>
      <c r="Q42" s="44">
        <v>1</v>
      </c>
      <c r="R42" s="197">
        <v>0.001</v>
      </c>
      <c r="S42" s="44">
        <v>0</v>
      </c>
      <c r="T42" s="197">
        <v>0</v>
      </c>
      <c r="U42" s="93">
        <v>220</v>
      </c>
      <c r="V42" s="148">
        <v>0.002</v>
      </c>
    </row>
    <row r="43" spans="1:22" ht="15">
      <c r="A43" s="114">
        <v>264</v>
      </c>
      <c r="B43" s="113" t="s">
        <v>153</v>
      </c>
      <c r="C43" s="44">
        <v>23</v>
      </c>
      <c r="D43" s="197">
        <v>0</v>
      </c>
      <c r="E43" s="44">
        <v>1</v>
      </c>
      <c r="F43" s="197">
        <v>0</v>
      </c>
      <c r="G43" s="44">
        <v>1</v>
      </c>
      <c r="H43" s="197">
        <v>0</v>
      </c>
      <c r="I43" s="44">
        <v>0</v>
      </c>
      <c r="J43" s="197">
        <v>0</v>
      </c>
      <c r="K43" s="44">
        <v>0</v>
      </c>
      <c r="L43" s="197">
        <v>0</v>
      </c>
      <c r="M43" s="44">
        <v>0</v>
      </c>
      <c r="N43" s="197">
        <v>0</v>
      </c>
      <c r="O43" s="44">
        <v>1</v>
      </c>
      <c r="P43" s="197">
        <v>0</v>
      </c>
      <c r="Q43" s="44">
        <v>0</v>
      </c>
      <c r="R43" s="197">
        <v>0</v>
      </c>
      <c r="S43" s="44">
        <v>0</v>
      </c>
      <c r="T43" s="197">
        <v>0</v>
      </c>
      <c r="U43" s="93">
        <v>26</v>
      </c>
      <c r="V43" s="148">
        <v>0</v>
      </c>
    </row>
    <row r="44" spans="1:22" ht="15">
      <c r="A44" s="114">
        <v>265</v>
      </c>
      <c r="B44" s="113" t="s">
        <v>154</v>
      </c>
      <c r="C44" s="44">
        <v>106</v>
      </c>
      <c r="D44" s="197">
        <v>0.002</v>
      </c>
      <c r="E44" s="44">
        <v>15</v>
      </c>
      <c r="F44" s="197">
        <v>0.001</v>
      </c>
      <c r="G44" s="44">
        <v>13</v>
      </c>
      <c r="H44" s="197">
        <v>0.001</v>
      </c>
      <c r="I44" s="44">
        <v>9</v>
      </c>
      <c r="J44" s="197">
        <v>0.001</v>
      </c>
      <c r="K44" s="44">
        <v>10</v>
      </c>
      <c r="L44" s="197">
        <v>0.001</v>
      </c>
      <c r="M44" s="44">
        <v>12</v>
      </c>
      <c r="N44" s="197">
        <v>0.001</v>
      </c>
      <c r="O44" s="44">
        <v>1</v>
      </c>
      <c r="P44" s="197">
        <v>0</v>
      </c>
      <c r="Q44" s="44">
        <v>0</v>
      </c>
      <c r="R44" s="197">
        <v>0</v>
      </c>
      <c r="S44" s="44">
        <v>0</v>
      </c>
      <c r="T44" s="197">
        <v>0</v>
      </c>
      <c r="U44" s="93">
        <v>166</v>
      </c>
      <c r="V44" s="148">
        <v>0.001</v>
      </c>
    </row>
    <row r="45" spans="1:22" ht="15">
      <c r="A45" s="114">
        <v>311</v>
      </c>
      <c r="B45" s="113" t="s">
        <v>155</v>
      </c>
      <c r="C45" s="44">
        <v>943</v>
      </c>
      <c r="D45" s="197">
        <v>0.02</v>
      </c>
      <c r="E45" s="44">
        <v>249</v>
      </c>
      <c r="F45" s="197">
        <v>0.02</v>
      </c>
      <c r="G45" s="44">
        <v>258</v>
      </c>
      <c r="H45" s="197">
        <v>0.019</v>
      </c>
      <c r="I45" s="44">
        <v>291</v>
      </c>
      <c r="J45" s="197">
        <v>0.02</v>
      </c>
      <c r="K45" s="44">
        <v>171</v>
      </c>
      <c r="L45" s="197">
        <v>0.018</v>
      </c>
      <c r="M45" s="44">
        <v>228</v>
      </c>
      <c r="N45" s="197">
        <v>0.019</v>
      </c>
      <c r="O45" s="44">
        <v>53</v>
      </c>
      <c r="P45" s="197">
        <v>0.015</v>
      </c>
      <c r="Q45" s="44">
        <v>22</v>
      </c>
      <c r="R45" s="197">
        <v>0.016</v>
      </c>
      <c r="S45" s="44">
        <v>0</v>
      </c>
      <c r="T45" s="197">
        <v>0</v>
      </c>
      <c r="U45" s="93">
        <v>2215</v>
      </c>
      <c r="V45" s="148">
        <v>0.02</v>
      </c>
    </row>
    <row r="46" spans="1:22" ht="28.5">
      <c r="A46" s="114">
        <v>312</v>
      </c>
      <c r="B46" s="113" t="s">
        <v>156</v>
      </c>
      <c r="C46" s="44">
        <v>160</v>
      </c>
      <c r="D46" s="197">
        <v>0.003</v>
      </c>
      <c r="E46" s="44">
        <v>28</v>
      </c>
      <c r="F46" s="197">
        <v>0.002</v>
      </c>
      <c r="G46" s="44">
        <v>33</v>
      </c>
      <c r="H46" s="197">
        <v>0.002</v>
      </c>
      <c r="I46" s="44">
        <v>28</v>
      </c>
      <c r="J46" s="197">
        <v>0.002</v>
      </c>
      <c r="K46" s="44">
        <v>23</v>
      </c>
      <c r="L46" s="197">
        <v>0.002</v>
      </c>
      <c r="M46" s="44">
        <v>29</v>
      </c>
      <c r="N46" s="197">
        <v>0.002</v>
      </c>
      <c r="O46" s="44">
        <v>12</v>
      </c>
      <c r="P46" s="197">
        <v>0.003</v>
      </c>
      <c r="Q46" s="44">
        <v>2</v>
      </c>
      <c r="R46" s="197">
        <v>0.001</v>
      </c>
      <c r="S46" s="44">
        <v>0</v>
      </c>
      <c r="T46" s="197">
        <v>0</v>
      </c>
      <c r="U46" s="93">
        <v>315</v>
      </c>
      <c r="V46" s="148">
        <v>0.003</v>
      </c>
    </row>
    <row r="47" spans="1:22" ht="15">
      <c r="A47" s="114">
        <v>313</v>
      </c>
      <c r="B47" s="113" t="s">
        <v>157</v>
      </c>
      <c r="C47" s="44">
        <v>352</v>
      </c>
      <c r="D47" s="197">
        <v>0.008</v>
      </c>
      <c r="E47" s="44">
        <v>82</v>
      </c>
      <c r="F47" s="197">
        <v>0.006</v>
      </c>
      <c r="G47" s="44">
        <v>88</v>
      </c>
      <c r="H47" s="197">
        <v>0.007</v>
      </c>
      <c r="I47" s="44">
        <v>91</v>
      </c>
      <c r="J47" s="197">
        <v>0.006</v>
      </c>
      <c r="K47" s="44">
        <v>50</v>
      </c>
      <c r="L47" s="197">
        <v>0.005</v>
      </c>
      <c r="M47" s="44">
        <v>77</v>
      </c>
      <c r="N47" s="197">
        <v>0.006</v>
      </c>
      <c r="O47" s="44">
        <v>22</v>
      </c>
      <c r="P47" s="197">
        <v>0.006</v>
      </c>
      <c r="Q47" s="44">
        <v>3</v>
      </c>
      <c r="R47" s="197">
        <v>0.002</v>
      </c>
      <c r="S47" s="44">
        <v>0</v>
      </c>
      <c r="T47" s="197">
        <v>0</v>
      </c>
      <c r="U47" s="93">
        <v>765</v>
      </c>
      <c r="V47" s="148">
        <v>0.007</v>
      </c>
    </row>
    <row r="48" spans="1:22" ht="28.5">
      <c r="A48" s="114">
        <v>314</v>
      </c>
      <c r="B48" s="113" t="s">
        <v>158</v>
      </c>
      <c r="C48" s="44">
        <v>98</v>
      </c>
      <c r="D48" s="197">
        <v>0.002</v>
      </c>
      <c r="E48" s="44">
        <v>16</v>
      </c>
      <c r="F48" s="197">
        <v>0.001</v>
      </c>
      <c r="G48" s="44">
        <v>16</v>
      </c>
      <c r="H48" s="197">
        <v>0.001</v>
      </c>
      <c r="I48" s="44">
        <v>12</v>
      </c>
      <c r="J48" s="197">
        <v>0.001</v>
      </c>
      <c r="K48" s="44">
        <v>9</v>
      </c>
      <c r="L48" s="197">
        <v>0.001</v>
      </c>
      <c r="M48" s="44">
        <v>19</v>
      </c>
      <c r="N48" s="197">
        <v>0.002</v>
      </c>
      <c r="O48" s="44">
        <v>2</v>
      </c>
      <c r="P48" s="197">
        <v>0.001</v>
      </c>
      <c r="Q48" s="44">
        <v>0</v>
      </c>
      <c r="R48" s="197">
        <v>0</v>
      </c>
      <c r="S48" s="44">
        <v>0</v>
      </c>
      <c r="T48" s="197">
        <v>0</v>
      </c>
      <c r="U48" s="93">
        <v>172</v>
      </c>
      <c r="V48" s="148">
        <v>0.002</v>
      </c>
    </row>
    <row r="49" spans="1:22" ht="28.5">
      <c r="A49" s="114">
        <v>315</v>
      </c>
      <c r="B49" s="113" t="s">
        <v>159</v>
      </c>
      <c r="C49" s="44">
        <v>34</v>
      </c>
      <c r="D49" s="197">
        <v>0.001</v>
      </c>
      <c r="E49" s="44">
        <v>4</v>
      </c>
      <c r="F49" s="197">
        <v>0</v>
      </c>
      <c r="G49" s="44">
        <v>5</v>
      </c>
      <c r="H49" s="197">
        <v>0</v>
      </c>
      <c r="I49" s="44">
        <v>5</v>
      </c>
      <c r="J49" s="197">
        <v>0</v>
      </c>
      <c r="K49" s="44">
        <v>3</v>
      </c>
      <c r="L49" s="197">
        <v>0</v>
      </c>
      <c r="M49" s="44">
        <v>7</v>
      </c>
      <c r="N49" s="197">
        <v>0.001</v>
      </c>
      <c r="O49" s="44">
        <v>1</v>
      </c>
      <c r="P49" s="197">
        <v>0</v>
      </c>
      <c r="Q49" s="44">
        <v>0</v>
      </c>
      <c r="R49" s="197">
        <v>0</v>
      </c>
      <c r="S49" s="44">
        <v>0</v>
      </c>
      <c r="T49" s="197">
        <v>0</v>
      </c>
      <c r="U49" s="93">
        <v>59</v>
      </c>
      <c r="V49" s="148">
        <v>0.001</v>
      </c>
    </row>
    <row r="50" spans="1:22" ht="15">
      <c r="A50" s="114">
        <v>321</v>
      </c>
      <c r="B50" s="113" t="s">
        <v>160</v>
      </c>
      <c r="C50" s="44">
        <v>315</v>
      </c>
      <c r="D50" s="197">
        <v>0.007</v>
      </c>
      <c r="E50" s="44">
        <v>26</v>
      </c>
      <c r="F50" s="197">
        <v>0.002</v>
      </c>
      <c r="G50" s="44">
        <v>23</v>
      </c>
      <c r="H50" s="197">
        <v>0.002</v>
      </c>
      <c r="I50" s="44">
        <v>24</v>
      </c>
      <c r="J50" s="197">
        <v>0.002</v>
      </c>
      <c r="K50" s="44">
        <v>12</v>
      </c>
      <c r="L50" s="197">
        <v>0.001</v>
      </c>
      <c r="M50" s="44">
        <v>24</v>
      </c>
      <c r="N50" s="197">
        <v>0.002</v>
      </c>
      <c r="O50" s="44">
        <v>4</v>
      </c>
      <c r="P50" s="197">
        <v>0.001</v>
      </c>
      <c r="Q50" s="44">
        <v>1</v>
      </c>
      <c r="R50" s="197">
        <v>0.001</v>
      </c>
      <c r="S50" s="44">
        <v>0</v>
      </c>
      <c r="T50" s="197">
        <v>0</v>
      </c>
      <c r="U50" s="93">
        <v>429</v>
      </c>
      <c r="V50" s="148">
        <v>0.004</v>
      </c>
    </row>
    <row r="51" spans="1:22" ht="15">
      <c r="A51" s="114">
        <v>322</v>
      </c>
      <c r="B51" s="113" t="s">
        <v>161</v>
      </c>
      <c r="C51" s="44">
        <v>3047</v>
      </c>
      <c r="D51" s="197">
        <v>0.066</v>
      </c>
      <c r="E51" s="44">
        <v>202</v>
      </c>
      <c r="F51" s="197">
        <v>0.016</v>
      </c>
      <c r="G51" s="44">
        <v>212</v>
      </c>
      <c r="H51" s="197">
        <v>0.016</v>
      </c>
      <c r="I51" s="44">
        <v>191</v>
      </c>
      <c r="J51" s="197">
        <v>0.013</v>
      </c>
      <c r="K51" s="44">
        <v>146</v>
      </c>
      <c r="L51" s="197">
        <v>0.015</v>
      </c>
      <c r="M51" s="44">
        <v>148</v>
      </c>
      <c r="N51" s="197">
        <v>0.012</v>
      </c>
      <c r="O51" s="44">
        <v>56</v>
      </c>
      <c r="P51" s="197">
        <v>0.016</v>
      </c>
      <c r="Q51" s="44">
        <v>12</v>
      </c>
      <c r="R51" s="197">
        <v>0.009</v>
      </c>
      <c r="S51" s="44">
        <v>0</v>
      </c>
      <c r="T51" s="197">
        <v>0</v>
      </c>
      <c r="U51" s="93">
        <v>4014</v>
      </c>
      <c r="V51" s="148">
        <v>0.035</v>
      </c>
    </row>
    <row r="52" spans="1:22" ht="15">
      <c r="A52" s="114">
        <v>323</v>
      </c>
      <c r="B52" s="113" t="s">
        <v>162</v>
      </c>
      <c r="C52" s="44">
        <v>6</v>
      </c>
      <c r="D52" s="197">
        <v>0</v>
      </c>
      <c r="E52" s="44">
        <v>0</v>
      </c>
      <c r="F52" s="197">
        <v>0</v>
      </c>
      <c r="G52" s="44">
        <v>0</v>
      </c>
      <c r="H52" s="197">
        <v>0</v>
      </c>
      <c r="I52" s="44">
        <v>2</v>
      </c>
      <c r="J52" s="197">
        <v>0</v>
      </c>
      <c r="K52" s="44">
        <v>0</v>
      </c>
      <c r="L52" s="197">
        <v>0</v>
      </c>
      <c r="M52" s="44">
        <v>0</v>
      </c>
      <c r="N52" s="197">
        <v>0</v>
      </c>
      <c r="O52" s="44">
        <v>0</v>
      </c>
      <c r="P52" s="197">
        <v>0</v>
      </c>
      <c r="Q52" s="44">
        <v>0</v>
      </c>
      <c r="R52" s="197">
        <v>0</v>
      </c>
      <c r="S52" s="44">
        <v>0</v>
      </c>
      <c r="T52" s="197">
        <v>0</v>
      </c>
      <c r="U52" s="93">
        <v>8</v>
      </c>
      <c r="V52" s="148">
        <v>0</v>
      </c>
    </row>
    <row r="53" spans="1:22" ht="15">
      <c r="A53" s="114">
        <v>324</v>
      </c>
      <c r="B53" s="113" t="s">
        <v>163</v>
      </c>
      <c r="C53" s="44">
        <v>14</v>
      </c>
      <c r="D53" s="197">
        <v>0</v>
      </c>
      <c r="E53" s="44">
        <v>0</v>
      </c>
      <c r="F53" s="197">
        <v>0</v>
      </c>
      <c r="G53" s="44">
        <v>0</v>
      </c>
      <c r="H53" s="197">
        <v>0</v>
      </c>
      <c r="I53" s="44">
        <v>1</v>
      </c>
      <c r="J53" s="197">
        <v>0</v>
      </c>
      <c r="K53" s="44">
        <v>0</v>
      </c>
      <c r="L53" s="197">
        <v>0</v>
      </c>
      <c r="M53" s="44">
        <v>1</v>
      </c>
      <c r="N53" s="197">
        <v>0</v>
      </c>
      <c r="O53" s="44">
        <v>0</v>
      </c>
      <c r="P53" s="197">
        <v>0</v>
      </c>
      <c r="Q53" s="44">
        <v>0</v>
      </c>
      <c r="R53" s="197">
        <v>0</v>
      </c>
      <c r="S53" s="44">
        <v>0</v>
      </c>
      <c r="T53" s="197">
        <v>0</v>
      </c>
      <c r="U53" s="93">
        <v>16</v>
      </c>
      <c r="V53" s="148">
        <v>0</v>
      </c>
    </row>
    <row r="54" spans="1:22" ht="28.5">
      <c r="A54" s="114">
        <v>325</v>
      </c>
      <c r="B54" s="113" t="s">
        <v>164</v>
      </c>
      <c r="C54" s="44">
        <v>564</v>
      </c>
      <c r="D54" s="197">
        <v>0.012</v>
      </c>
      <c r="E54" s="44">
        <v>83</v>
      </c>
      <c r="F54" s="197">
        <v>0.007</v>
      </c>
      <c r="G54" s="44">
        <v>72</v>
      </c>
      <c r="H54" s="197">
        <v>0.005</v>
      </c>
      <c r="I54" s="44">
        <v>90</v>
      </c>
      <c r="J54" s="197">
        <v>0.006</v>
      </c>
      <c r="K54" s="44">
        <v>42</v>
      </c>
      <c r="L54" s="197">
        <v>0.004</v>
      </c>
      <c r="M54" s="44">
        <v>64</v>
      </c>
      <c r="N54" s="197">
        <v>0.005</v>
      </c>
      <c r="O54" s="44">
        <v>19</v>
      </c>
      <c r="P54" s="197">
        <v>0.005</v>
      </c>
      <c r="Q54" s="44">
        <v>8</v>
      </c>
      <c r="R54" s="197">
        <v>0.006</v>
      </c>
      <c r="S54" s="44">
        <v>0</v>
      </c>
      <c r="T54" s="197">
        <v>0</v>
      </c>
      <c r="U54" s="93">
        <v>942</v>
      </c>
      <c r="V54" s="148">
        <v>0.008</v>
      </c>
    </row>
    <row r="55" spans="1:22" ht="15">
      <c r="A55" s="114">
        <v>331</v>
      </c>
      <c r="B55" s="113" t="s">
        <v>165</v>
      </c>
      <c r="C55" s="44">
        <v>27</v>
      </c>
      <c r="D55" s="197">
        <v>0.001</v>
      </c>
      <c r="E55" s="44">
        <v>5</v>
      </c>
      <c r="F55" s="197">
        <v>0</v>
      </c>
      <c r="G55" s="44">
        <v>3</v>
      </c>
      <c r="H55" s="197">
        <v>0</v>
      </c>
      <c r="I55" s="44">
        <v>1</v>
      </c>
      <c r="J55" s="197">
        <v>0</v>
      </c>
      <c r="K55" s="44">
        <v>2</v>
      </c>
      <c r="L55" s="197">
        <v>0</v>
      </c>
      <c r="M55" s="44">
        <v>4</v>
      </c>
      <c r="N55" s="197">
        <v>0</v>
      </c>
      <c r="O55" s="44">
        <v>0</v>
      </c>
      <c r="P55" s="197">
        <v>0</v>
      </c>
      <c r="Q55" s="44">
        <v>1</v>
      </c>
      <c r="R55" s="197">
        <v>0.001</v>
      </c>
      <c r="S55" s="44">
        <v>0</v>
      </c>
      <c r="T55" s="197">
        <v>0</v>
      </c>
      <c r="U55" s="93">
        <v>43</v>
      </c>
      <c r="V55" s="148">
        <v>0</v>
      </c>
    </row>
    <row r="56" spans="1:22" ht="15">
      <c r="A56" s="114">
        <v>332</v>
      </c>
      <c r="B56" s="113" t="s">
        <v>166</v>
      </c>
      <c r="C56" s="44">
        <v>90</v>
      </c>
      <c r="D56" s="197">
        <v>0.002</v>
      </c>
      <c r="E56" s="44">
        <v>18</v>
      </c>
      <c r="F56" s="197">
        <v>0.001</v>
      </c>
      <c r="G56" s="44">
        <v>12</v>
      </c>
      <c r="H56" s="197">
        <v>0.001</v>
      </c>
      <c r="I56" s="44">
        <v>11</v>
      </c>
      <c r="J56" s="197">
        <v>0.001</v>
      </c>
      <c r="K56" s="44">
        <v>8</v>
      </c>
      <c r="L56" s="197">
        <v>0.001</v>
      </c>
      <c r="M56" s="44">
        <v>15</v>
      </c>
      <c r="N56" s="197">
        <v>0.001</v>
      </c>
      <c r="O56" s="44">
        <v>2</v>
      </c>
      <c r="P56" s="197">
        <v>0.001</v>
      </c>
      <c r="Q56" s="44">
        <v>2</v>
      </c>
      <c r="R56" s="197">
        <v>0.001</v>
      </c>
      <c r="S56" s="44">
        <v>0</v>
      </c>
      <c r="T56" s="197">
        <v>0</v>
      </c>
      <c r="U56" s="93">
        <v>158</v>
      </c>
      <c r="V56" s="148">
        <v>0.001</v>
      </c>
    </row>
    <row r="57" spans="1:22" ht="15">
      <c r="A57" s="114">
        <v>333</v>
      </c>
      <c r="B57" s="113" t="s">
        <v>167</v>
      </c>
      <c r="C57" s="44">
        <v>59</v>
      </c>
      <c r="D57" s="197">
        <v>0.001</v>
      </c>
      <c r="E57" s="44">
        <v>13</v>
      </c>
      <c r="F57" s="197">
        <v>0.001</v>
      </c>
      <c r="G57" s="44">
        <v>11</v>
      </c>
      <c r="H57" s="197">
        <v>0.001</v>
      </c>
      <c r="I57" s="44">
        <v>13</v>
      </c>
      <c r="J57" s="197">
        <v>0.001</v>
      </c>
      <c r="K57" s="44">
        <v>7</v>
      </c>
      <c r="L57" s="197">
        <v>0.001</v>
      </c>
      <c r="M57" s="44">
        <v>4</v>
      </c>
      <c r="N57" s="197">
        <v>0</v>
      </c>
      <c r="O57" s="44">
        <v>1</v>
      </c>
      <c r="P57" s="197">
        <v>0</v>
      </c>
      <c r="Q57" s="44">
        <v>1</v>
      </c>
      <c r="R57" s="197">
        <v>0.001</v>
      </c>
      <c r="S57" s="44">
        <v>0</v>
      </c>
      <c r="T57" s="197">
        <v>0</v>
      </c>
      <c r="U57" s="93">
        <v>109</v>
      </c>
      <c r="V57" s="148">
        <v>0.001</v>
      </c>
    </row>
    <row r="58" spans="1:22" ht="15">
      <c r="A58" s="114">
        <v>334</v>
      </c>
      <c r="B58" s="113" t="s">
        <v>168</v>
      </c>
      <c r="C58" s="44">
        <v>60</v>
      </c>
      <c r="D58" s="197">
        <v>0.001</v>
      </c>
      <c r="E58" s="44">
        <v>9</v>
      </c>
      <c r="F58" s="197">
        <v>0.001</v>
      </c>
      <c r="G58" s="44">
        <v>8</v>
      </c>
      <c r="H58" s="197">
        <v>0.001</v>
      </c>
      <c r="I58" s="44">
        <v>7</v>
      </c>
      <c r="J58" s="197">
        <v>0</v>
      </c>
      <c r="K58" s="44">
        <v>5</v>
      </c>
      <c r="L58" s="197">
        <v>0.001</v>
      </c>
      <c r="M58" s="44">
        <v>7</v>
      </c>
      <c r="N58" s="197">
        <v>0.001</v>
      </c>
      <c r="O58" s="44">
        <v>3</v>
      </c>
      <c r="P58" s="197">
        <v>0.001</v>
      </c>
      <c r="Q58" s="44">
        <v>0</v>
      </c>
      <c r="R58" s="197">
        <v>0</v>
      </c>
      <c r="S58" s="44">
        <v>0</v>
      </c>
      <c r="T58" s="197">
        <v>0</v>
      </c>
      <c r="U58" s="93">
        <v>99</v>
      </c>
      <c r="V58" s="148">
        <v>0.001</v>
      </c>
    </row>
    <row r="59" spans="1:22" ht="28.5">
      <c r="A59" s="114">
        <v>335</v>
      </c>
      <c r="B59" s="113" t="s">
        <v>169</v>
      </c>
      <c r="C59" s="44">
        <v>5</v>
      </c>
      <c r="D59" s="197">
        <v>0</v>
      </c>
      <c r="E59" s="44">
        <v>0</v>
      </c>
      <c r="F59" s="197">
        <v>0</v>
      </c>
      <c r="G59" s="44">
        <v>3</v>
      </c>
      <c r="H59" s="197">
        <v>0</v>
      </c>
      <c r="I59" s="44">
        <v>2</v>
      </c>
      <c r="J59" s="197">
        <v>0</v>
      </c>
      <c r="K59" s="44">
        <v>0</v>
      </c>
      <c r="L59" s="197">
        <v>0</v>
      </c>
      <c r="M59" s="44">
        <v>0</v>
      </c>
      <c r="N59" s="197">
        <v>0</v>
      </c>
      <c r="O59" s="44">
        <v>0</v>
      </c>
      <c r="P59" s="197">
        <v>0</v>
      </c>
      <c r="Q59" s="44">
        <v>0</v>
      </c>
      <c r="R59" s="197">
        <v>0</v>
      </c>
      <c r="S59" s="44">
        <v>0</v>
      </c>
      <c r="T59" s="197">
        <v>0</v>
      </c>
      <c r="U59" s="93">
        <v>10</v>
      </c>
      <c r="V59" s="148">
        <v>0</v>
      </c>
    </row>
    <row r="60" spans="1:22" ht="28.5">
      <c r="A60" s="114">
        <v>341</v>
      </c>
      <c r="B60" s="113" t="s">
        <v>170</v>
      </c>
      <c r="C60" s="44">
        <v>229</v>
      </c>
      <c r="D60" s="197">
        <v>0.005</v>
      </c>
      <c r="E60" s="44">
        <v>55</v>
      </c>
      <c r="F60" s="197">
        <v>0.004</v>
      </c>
      <c r="G60" s="44">
        <v>44</v>
      </c>
      <c r="H60" s="197">
        <v>0.003</v>
      </c>
      <c r="I60" s="44">
        <v>49</v>
      </c>
      <c r="J60" s="197">
        <v>0.003</v>
      </c>
      <c r="K60" s="44">
        <v>23</v>
      </c>
      <c r="L60" s="197">
        <v>0.002</v>
      </c>
      <c r="M60" s="44">
        <v>33</v>
      </c>
      <c r="N60" s="197">
        <v>0.003</v>
      </c>
      <c r="O60" s="44">
        <v>8</v>
      </c>
      <c r="P60" s="197">
        <v>0.002</v>
      </c>
      <c r="Q60" s="44">
        <v>3</v>
      </c>
      <c r="R60" s="197">
        <v>0.002</v>
      </c>
      <c r="S60" s="44">
        <v>0</v>
      </c>
      <c r="T60" s="197">
        <v>0</v>
      </c>
      <c r="U60" s="93">
        <v>444</v>
      </c>
      <c r="V60" s="148">
        <v>0.004</v>
      </c>
    </row>
    <row r="61" spans="1:22" ht="15">
      <c r="A61" s="114">
        <v>342</v>
      </c>
      <c r="B61" s="113" t="s">
        <v>171</v>
      </c>
      <c r="C61" s="44">
        <v>563</v>
      </c>
      <c r="D61" s="197">
        <v>0.012</v>
      </c>
      <c r="E61" s="44">
        <v>10</v>
      </c>
      <c r="F61" s="197">
        <v>0.001</v>
      </c>
      <c r="G61" s="44">
        <v>25</v>
      </c>
      <c r="H61" s="197">
        <v>0.002</v>
      </c>
      <c r="I61" s="44">
        <v>37</v>
      </c>
      <c r="J61" s="197">
        <v>0.003</v>
      </c>
      <c r="K61" s="44">
        <v>51</v>
      </c>
      <c r="L61" s="197">
        <v>0.005</v>
      </c>
      <c r="M61" s="44">
        <v>40</v>
      </c>
      <c r="N61" s="197">
        <v>0.003</v>
      </c>
      <c r="O61" s="44">
        <v>11</v>
      </c>
      <c r="P61" s="197">
        <v>0.003</v>
      </c>
      <c r="Q61" s="44">
        <v>5</v>
      </c>
      <c r="R61" s="197">
        <v>0.004</v>
      </c>
      <c r="S61" s="44">
        <v>1</v>
      </c>
      <c r="T61" s="197">
        <v>0.333</v>
      </c>
      <c r="U61" s="93">
        <v>743</v>
      </c>
      <c r="V61" s="148">
        <v>0.007</v>
      </c>
    </row>
    <row r="62" spans="1:22" ht="15">
      <c r="A62" s="114">
        <v>343</v>
      </c>
      <c r="B62" s="113" t="s">
        <v>172</v>
      </c>
      <c r="C62" s="44">
        <v>123</v>
      </c>
      <c r="D62" s="197">
        <v>0.003</v>
      </c>
      <c r="E62" s="44">
        <v>21</v>
      </c>
      <c r="F62" s="197">
        <v>0.002</v>
      </c>
      <c r="G62" s="44">
        <v>29</v>
      </c>
      <c r="H62" s="197">
        <v>0.002</v>
      </c>
      <c r="I62" s="44">
        <v>38</v>
      </c>
      <c r="J62" s="197">
        <v>0.003</v>
      </c>
      <c r="K62" s="44">
        <v>21</v>
      </c>
      <c r="L62" s="197">
        <v>0.002</v>
      </c>
      <c r="M62" s="44">
        <v>18</v>
      </c>
      <c r="N62" s="197">
        <v>0.002</v>
      </c>
      <c r="O62" s="44">
        <v>2</v>
      </c>
      <c r="P62" s="197">
        <v>0.001</v>
      </c>
      <c r="Q62" s="44">
        <v>3</v>
      </c>
      <c r="R62" s="197">
        <v>0.002</v>
      </c>
      <c r="S62" s="44">
        <v>0</v>
      </c>
      <c r="T62" s="197">
        <v>0</v>
      </c>
      <c r="U62" s="93">
        <v>255</v>
      </c>
      <c r="V62" s="148">
        <v>0.002</v>
      </c>
    </row>
    <row r="63" spans="1:22" ht="28.5">
      <c r="A63" s="114">
        <v>351</v>
      </c>
      <c r="B63" s="113" t="s">
        <v>173</v>
      </c>
      <c r="C63" s="44">
        <v>52</v>
      </c>
      <c r="D63" s="197">
        <v>0.001</v>
      </c>
      <c r="E63" s="44">
        <v>16</v>
      </c>
      <c r="F63" s="197">
        <v>0.001</v>
      </c>
      <c r="G63" s="44">
        <v>10</v>
      </c>
      <c r="H63" s="197">
        <v>0.001</v>
      </c>
      <c r="I63" s="44">
        <v>10</v>
      </c>
      <c r="J63" s="197">
        <v>0.001</v>
      </c>
      <c r="K63" s="44">
        <v>6</v>
      </c>
      <c r="L63" s="197">
        <v>0.001</v>
      </c>
      <c r="M63" s="44">
        <v>9</v>
      </c>
      <c r="N63" s="197">
        <v>0.001</v>
      </c>
      <c r="O63" s="44">
        <v>2</v>
      </c>
      <c r="P63" s="197">
        <v>0.001</v>
      </c>
      <c r="Q63" s="44">
        <v>0</v>
      </c>
      <c r="R63" s="197">
        <v>0</v>
      </c>
      <c r="S63" s="44">
        <v>0</v>
      </c>
      <c r="T63" s="197">
        <v>0</v>
      </c>
      <c r="U63" s="93">
        <v>105</v>
      </c>
      <c r="V63" s="148">
        <v>0.001</v>
      </c>
    </row>
    <row r="64" spans="1:22" ht="15">
      <c r="A64" s="114">
        <v>352</v>
      </c>
      <c r="B64" s="113" t="s">
        <v>174</v>
      </c>
      <c r="C64" s="44">
        <v>30</v>
      </c>
      <c r="D64" s="197">
        <v>0.001</v>
      </c>
      <c r="E64" s="44">
        <v>11</v>
      </c>
      <c r="F64" s="197">
        <v>0.001</v>
      </c>
      <c r="G64" s="44">
        <v>5</v>
      </c>
      <c r="H64" s="197">
        <v>0</v>
      </c>
      <c r="I64" s="44">
        <v>12</v>
      </c>
      <c r="J64" s="197">
        <v>0.001</v>
      </c>
      <c r="K64" s="44">
        <v>6</v>
      </c>
      <c r="L64" s="197">
        <v>0.001</v>
      </c>
      <c r="M64" s="44">
        <v>3</v>
      </c>
      <c r="N64" s="197">
        <v>0</v>
      </c>
      <c r="O64" s="44">
        <v>1</v>
      </c>
      <c r="P64" s="197">
        <v>0</v>
      </c>
      <c r="Q64" s="44">
        <v>0</v>
      </c>
      <c r="R64" s="197">
        <v>0</v>
      </c>
      <c r="S64" s="44">
        <v>0</v>
      </c>
      <c r="T64" s="197">
        <v>0</v>
      </c>
      <c r="U64" s="93">
        <v>68</v>
      </c>
      <c r="V64" s="148">
        <v>0.001</v>
      </c>
    </row>
    <row r="65" spans="1:22" ht="15">
      <c r="A65" s="114">
        <v>411</v>
      </c>
      <c r="B65" s="113" t="s">
        <v>175</v>
      </c>
      <c r="C65" s="44">
        <v>1542</v>
      </c>
      <c r="D65" s="197">
        <v>0.033</v>
      </c>
      <c r="E65" s="44">
        <v>282</v>
      </c>
      <c r="F65" s="197">
        <v>0.022</v>
      </c>
      <c r="G65" s="44">
        <v>223</v>
      </c>
      <c r="H65" s="197">
        <v>0.017</v>
      </c>
      <c r="I65" s="44">
        <v>208</v>
      </c>
      <c r="J65" s="197">
        <v>0.014</v>
      </c>
      <c r="K65" s="44">
        <v>134</v>
      </c>
      <c r="L65" s="197">
        <v>0.014</v>
      </c>
      <c r="M65" s="44">
        <v>180</v>
      </c>
      <c r="N65" s="197">
        <v>0.015</v>
      </c>
      <c r="O65" s="44">
        <v>52</v>
      </c>
      <c r="P65" s="197">
        <v>0.015</v>
      </c>
      <c r="Q65" s="44">
        <v>17</v>
      </c>
      <c r="R65" s="197">
        <v>0.012</v>
      </c>
      <c r="S65" s="44">
        <v>0</v>
      </c>
      <c r="T65" s="197">
        <v>0</v>
      </c>
      <c r="U65" s="93">
        <v>2638</v>
      </c>
      <c r="V65" s="148">
        <v>0.023</v>
      </c>
    </row>
    <row r="66" spans="1:22" ht="15">
      <c r="A66" s="114">
        <v>412</v>
      </c>
      <c r="B66" s="113" t="s">
        <v>176</v>
      </c>
      <c r="C66" s="44">
        <v>89</v>
      </c>
      <c r="D66" s="197">
        <v>0.002</v>
      </c>
      <c r="E66" s="44">
        <v>15</v>
      </c>
      <c r="F66" s="197">
        <v>0.001</v>
      </c>
      <c r="G66" s="44">
        <v>6</v>
      </c>
      <c r="H66" s="197">
        <v>0</v>
      </c>
      <c r="I66" s="44">
        <v>3</v>
      </c>
      <c r="J66" s="197">
        <v>0</v>
      </c>
      <c r="K66" s="44">
        <v>5</v>
      </c>
      <c r="L66" s="197">
        <v>0.001</v>
      </c>
      <c r="M66" s="44">
        <v>14</v>
      </c>
      <c r="N66" s="197">
        <v>0.001</v>
      </c>
      <c r="O66" s="44">
        <v>5</v>
      </c>
      <c r="P66" s="197">
        <v>0.001</v>
      </c>
      <c r="Q66" s="44">
        <v>0</v>
      </c>
      <c r="R66" s="197">
        <v>0</v>
      </c>
      <c r="S66" s="44">
        <v>0</v>
      </c>
      <c r="T66" s="197">
        <v>0</v>
      </c>
      <c r="U66" s="93">
        <v>137</v>
      </c>
      <c r="V66" s="148">
        <v>0.001</v>
      </c>
    </row>
    <row r="67" spans="1:22" ht="15">
      <c r="A67" s="114">
        <v>413</v>
      </c>
      <c r="B67" s="113" t="s">
        <v>177</v>
      </c>
      <c r="C67" s="44">
        <v>3</v>
      </c>
      <c r="D67" s="197">
        <v>0</v>
      </c>
      <c r="E67" s="44">
        <v>0</v>
      </c>
      <c r="F67" s="197">
        <v>0</v>
      </c>
      <c r="G67" s="44">
        <v>0</v>
      </c>
      <c r="H67" s="197">
        <v>0</v>
      </c>
      <c r="I67" s="44">
        <v>1</v>
      </c>
      <c r="J67" s="197">
        <v>0</v>
      </c>
      <c r="K67" s="44">
        <v>1</v>
      </c>
      <c r="L67" s="197">
        <v>0</v>
      </c>
      <c r="M67" s="44">
        <v>1</v>
      </c>
      <c r="N67" s="197">
        <v>0</v>
      </c>
      <c r="O67" s="44">
        <v>0</v>
      </c>
      <c r="P67" s="197">
        <v>0</v>
      </c>
      <c r="Q67" s="44">
        <v>0</v>
      </c>
      <c r="R67" s="197">
        <v>0</v>
      </c>
      <c r="S67" s="44">
        <v>0</v>
      </c>
      <c r="T67" s="197">
        <v>0</v>
      </c>
      <c r="U67" s="93">
        <v>6</v>
      </c>
      <c r="V67" s="148">
        <v>0</v>
      </c>
    </row>
    <row r="68" spans="1:22" ht="15">
      <c r="A68" s="114">
        <v>421</v>
      </c>
      <c r="B68" s="113" t="s">
        <v>178</v>
      </c>
      <c r="C68" s="44">
        <v>110</v>
      </c>
      <c r="D68" s="197">
        <v>0.002</v>
      </c>
      <c r="E68" s="44">
        <v>22</v>
      </c>
      <c r="F68" s="197">
        <v>0.002</v>
      </c>
      <c r="G68" s="44">
        <v>93</v>
      </c>
      <c r="H68" s="197">
        <v>0.007</v>
      </c>
      <c r="I68" s="44">
        <v>97</v>
      </c>
      <c r="J68" s="197">
        <v>0.007</v>
      </c>
      <c r="K68" s="44">
        <v>55</v>
      </c>
      <c r="L68" s="197">
        <v>0.006</v>
      </c>
      <c r="M68" s="44">
        <v>69</v>
      </c>
      <c r="N68" s="197">
        <v>0.006</v>
      </c>
      <c r="O68" s="44">
        <v>19</v>
      </c>
      <c r="P68" s="197">
        <v>0.005</v>
      </c>
      <c r="Q68" s="44">
        <v>4</v>
      </c>
      <c r="R68" s="197">
        <v>0.003</v>
      </c>
      <c r="S68" s="44">
        <v>0</v>
      </c>
      <c r="T68" s="197">
        <v>0</v>
      </c>
      <c r="U68" s="93">
        <v>469</v>
      </c>
      <c r="V68" s="148">
        <v>0.004</v>
      </c>
    </row>
    <row r="69" spans="1:22" ht="15">
      <c r="A69" s="114">
        <v>422</v>
      </c>
      <c r="B69" s="113" t="s">
        <v>179</v>
      </c>
      <c r="C69" s="44">
        <v>160</v>
      </c>
      <c r="D69" s="197">
        <v>0.003</v>
      </c>
      <c r="E69" s="44">
        <v>44</v>
      </c>
      <c r="F69" s="197">
        <v>0.003</v>
      </c>
      <c r="G69" s="44">
        <v>40</v>
      </c>
      <c r="H69" s="197">
        <v>0.003</v>
      </c>
      <c r="I69" s="44">
        <v>24</v>
      </c>
      <c r="J69" s="197">
        <v>0.002</v>
      </c>
      <c r="K69" s="44">
        <v>21</v>
      </c>
      <c r="L69" s="197">
        <v>0.002</v>
      </c>
      <c r="M69" s="44">
        <v>32</v>
      </c>
      <c r="N69" s="197">
        <v>0.003</v>
      </c>
      <c r="O69" s="44">
        <v>7</v>
      </c>
      <c r="P69" s="197">
        <v>0.002</v>
      </c>
      <c r="Q69" s="44">
        <v>1</v>
      </c>
      <c r="R69" s="197">
        <v>0.001</v>
      </c>
      <c r="S69" s="44">
        <v>0</v>
      </c>
      <c r="T69" s="197">
        <v>0</v>
      </c>
      <c r="U69" s="93">
        <v>329</v>
      </c>
      <c r="V69" s="148">
        <v>0.003</v>
      </c>
    </row>
    <row r="70" spans="1:22" ht="28.5">
      <c r="A70" s="114">
        <v>431</v>
      </c>
      <c r="B70" s="113" t="s">
        <v>180</v>
      </c>
      <c r="C70" s="44">
        <v>206</v>
      </c>
      <c r="D70" s="197">
        <v>0.004</v>
      </c>
      <c r="E70" s="44">
        <v>50</v>
      </c>
      <c r="F70" s="197">
        <v>0.004</v>
      </c>
      <c r="G70" s="44">
        <v>36</v>
      </c>
      <c r="H70" s="197">
        <v>0.003</v>
      </c>
      <c r="I70" s="44">
        <v>33</v>
      </c>
      <c r="J70" s="197">
        <v>0.002</v>
      </c>
      <c r="K70" s="44">
        <v>17</v>
      </c>
      <c r="L70" s="197">
        <v>0.002</v>
      </c>
      <c r="M70" s="44">
        <v>24</v>
      </c>
      <c r="N70" s="197">
        <v>0.002</v>
      </c>
      <c r="O70" s="44">
        <v>3</v>
      </c>
      <c r="P70" s="197">
        <v>0.001</v>
      </c>
      <c r="Q70" s="44">
        <v>1</v>
      </c>
      <c r="R70" s="197">
        <v>0.001</v>
      </c>
      <c r="S70" s="44">
        <v>0</v>
      </c>
      <c r="T70" s="197">
        <v>0</v>
      </c>
      <c r="U70" s="93">
        <v>370</v>
      </c>
      <c r="V70" s="148">
        <v>0.003</v>
      </c>
    </row>
    <row r="71" spans="1:22" ht="15">
      <c r="A71" s="114">
        <v>432</v>
      </c>
      <c r="B71" s="113" t="s">
        <v>181</v>
      </c>
      <c r="C71" s="44">
        <v>1665</v>
      </c>
      <c r="D71" s="197">
        <v>0.036</v>
      </c>
      <c r="E71" s="44">
        <v>709</v>
      </c>
      <c r="F71" s="197">
        <v>0.056</v>
      </c>
      <c r="G71" s="44">
        <v>768</v>
      </c>
      <c r="H71" s="197">
        <v>0.057</v>
      </c>
      <c r="I71" s="44">
        <v>673</v>
      </c>
      <c r="J71" s="197">
        <v>0.047</v>
      </c>
      <c r="K71" s="44">
        <v>438</v>
      </c>
      <c r="L71" s="197">
        <v>0.046</v>
      </c>
      <c r="M71" s="44">
        <v>551</v>
      </c>
      <c r="N71" s="197">
        <v>0.046</v>
      </c>
      <c r="O71" s="44">
        <v>128</v>
      </c>
      <c r="P71" s="197">
        <v>0.037</v>
      </c>
      <c r="Q71" s="44">
        <v>51</v>
      </c>
      <c r="R71" s="197">
        <v>0.036</v>
      </c>
      <c r="S71" s="44">
        <v>0</v>
      </c>
      <c r="T71" s="197">
        <v>0</v>
      </c>
      <c r="U71" s="93">
        <v>4983</v>
      </c>
      <c r="V71" s="148">
        <v>0.044</v>
      </c>
    </row>
    <row r="72" spans="1:22" ht="15">
      <c r="A72" s="114">
        <v>441</v>
      </c>
      <c r="B72" s="113" t="s">
        <v>182</v>
      </c>
      <c r="C72" s="44">
        <v>908</v>
      </c>
      <c r="D72" s="197">
        <v>0.02</v>
      </c>
      <c r="E72" s="44">
        <v>180</v>
      </c>
      <c r="F72" s="197">
        <v>0.014</v>
      </c>
      <c r="G72" s="44">
        <v>165</v>
      </c>
      <c r="H72" s="197">
        <v>0.012</v>
      </c>
      <c r="I72" s="44">
        <v>200</v>
      </c>
      <c r="J72" s="197">
        <v>0.014</v>
      </c>
      <c r="K72" s="44">
        <v>138</v>
      </c>
      <c r="L72" s="197">
        <v>0.015</v>
      </c>
      <c r="M72" s="44">
        <v>176</v>
      </c>
      <c r="N72" s="197">
        <v>0.015</v>
      </c>
      <c r="O72" s="44">
        <v>44</v>
      </c>
      <c r="P72" s="197">
        <v>0.013</v>
      </c>
      <c r="Q72" s="44">
        <v>13</v>
      </c>
      <c r="R72" s="197">
        <v>0.009</v>
      </c>
      <c r="S72" s="44">
        <v>0</v>
      </c>
      <c r="T72" s="197">
        <v>0</v>
      </c>
      <c r="U72" s="93">
        <v>1824</v>
      </c>
      <c r="V72" s="148">
        <v>0.016</v>
      </c>
    </row>
    <row r="73" spans="1:22" ht="15">
      <c r="A73" s="114">
        <v>511</v>
      </c>
      <c r="B73" s="113" t="s">
        <v>183</v>
      </c>
      <c r="C73" s="44">
        <v>81</v>
      </c>
      <c r="D73" s="197">
        <v>0.002</v>
      </c>
      <c r="E73" s="44">
        <v>24</v>
      </c>
      <c r="F73" s="197">
        <v>0.002</v>
      </c>
      <c r="G73" s="44">
        <v>18</v>
      </c>
      <c r="H73" s="197">
        <v>0.001</v>
      </c>
      <c r="I73" s="44">
        <v>20</v>
      </c>
      <c r="J73" s="197">
        <v>0.001</v>
      </c>
      <c r="K73" s="44">
        <v>21</v>
      </c>
      <c r="L73" s="197">
        <v>0.002</v>
      </c>
      <c r="M73" s="44">
        <v>8</v>
      </c>
      <c r="N73" s="197">
        <v>0.001</v>
      </c>
      <c r="O73" s="44">
        <v>3</v>
      </c>
      <c r="P73" s="197">
        <v>0.001</v>
      </c>
      <c r="Q73" s="44">
        <v>1</v>
      </c>
      <c r="R73" s="197">
        <v>0.001</v>
      </c>
      <c r="S73" s="44">
        <v>0</v>
      </c>
      <c r="T73" s="197">
        <v>0</v>
      </c>
      <c r="U73" s="93">
        <v>176</v>
      </c>
      <c r="V73" s="148">
        <v>0.002</v>
      </c>
    </row>
    <row r="74" spans="1:22" ht="15">
      <c r="A74" s="114">
        <v>512</v>
      </c>
      <c r="B74" s="113" t="s">
        <v>184</v>
      </c>
      <c r="C74" s="44">
        <v>421</v>
      </c>
      <c r="D74" s="197">
        <v>0.009</v>
      </c>
      <c r="E74" s="44">
        <v>84</v>
      </c>
      <c r="F74" s="197">
        <v>0.007</v>
      </c>
      <c r="G74" s="44">
        <v>95</v>
      </c>
      <c r="H74" s="197">
        <v>0.007</v>
      </c>
      <c r="I74" s="44">
        <v>125</v>
      </c>
      <c r="J74" s="197">
        <v>0.009</v>
      </c>
      <c r="K74" s="44">
        <v>74</v>
      </c>
      <c r="L74" s="197">
        <v>0.008</v>
      </c>
      <c r="M74" s="44">
        <v>74</v>
      </c>
      <c r="N74" s="197">
        <v>0.006</v>
      </c>
      <c r="O74" s="44">
        <v>20</v>
      </c>
      <c r="P74" s="197">
        <v>0.006</v>
      </c>
      <c r="Q74" s="44">
        <v>6</v>
      </c>
      <c r="R74" s="197">
        <v>0.004</v>
      </c>
      <c r="S74" s="44">
        <v>0</v>
      </c>
      <c r="T74" s="197">
        <v>0</v>
      </c>
      <c r="U74" s="93">
        <v>899</v>
      </c>
      <c r="V74" s="148">
        <v>0.008</v>
      </c>
    </row>
    <row r="75" spans="1:22" ht="15">
      <c r="A75" s="114">
        <v>513</v>
      </c>
      <c r="B75" s="113" t="s">
        <v>185</v>
      </c>
      <c r="C75" s="44">
        <v>431</v>
      </c>
      <c r="D75" s="197">
        <v>0.009</v>
      </c>
      <c r="E75" s="44">
        <v>74</v>
      </c>
      <c r="F75" s="197">
        <v>0.006</v>
      </c>
      <c r="G75" s="44">
        <v>110</v>
      </c>
      <c r="H75" s="197">
        <v>0.008</v>
      </c>
      <c r="I75" s="44">
        <v>108</v>
      </c>
      <c r="J75" s="197">
        <v>0.007</v>
      </c>
      <c r="K75" s="44">
        <v>56</v>
      </c>
      <c r="L75" s="197">
        <v>0.006</v>
      </c>
      <c r="M75" s="44">
        <v>85</v>
      </c>
      <c r="N75" s="197">
        <v>0.007</v>
      </c>
      <c r="O75" s="44">
        <v>27</v>
      </c>
      <c r="P75" s="197">
        <v>0.008</v>
      </c>
      <c r="Q75" s="44">
        <v>7</v>
      </c>
      <c r="R75" s="197">
        <v>0.005</v>
      </c>
      <c r="S75" s="44">
        <v>0</v>
      </c>
      <c r="T75" s="197">
        <v>0</v>
      </c>
      <c r="U75" s="93">
        <v>898</v>
      </c>
      <c r="V75" s="148">
        <v>0.008</v>
      </c>
    </row>
    <row r="76" spans="1:22" ht="15">
      <c r="A76" s="114">
        <v>514</v>
      </c>
      <c r="B76" s="113" t="s">
        <v>186</v>
      </c>
      <c r="C76" s="44">
        <v>30</v>
      </c>
      <c r="D76" s="197">
        <v>0.001</v>
      </c>
      <c r="E76" s="44">
        <v>6</v>
      </c>
      <c r="F76" s="197">
        <v>0</v>
      </c>
      <c r="G76" s="44">
        <v>3</v>
      </c>
      <c r="H76" s="197">
        <v>0</v>
      </c>
      <c r="I76" s="44">
        <v>8</v>
      </c>
      <c r="J76" s="197">
        <v>0.001</v>
      </c>
      <c r="K76" s="44">
        <v>4</v>
      </c>
      <c r="L76" s="197">
        <v>0</v>
      </c>
      <c r="M76" s="44">
        <v>7</v>
      </c>
      <c r="N76" s="197">
        <v>0.001</v>
      </c>
      <c r="O76" s="44">
        <v>1</v>
      </c>
      <c r="P76" s="197">
        <v>0</v>
      </c>
      <c r="Q76" s="44">
        <v>1</v>
      </c>
      <c r="R76" s="197">
        <v>0.001</v>
      </c>
      <c r="S76" s="44">
        <v>0</v>
      </c>
      <c r="T76" s="197">
        <v>0</v>
      </c>
      <c r="U76" s="93">
        <v>60</v>
      </c>
      <c r="V76" s="148">
        <v>0.001</v>
      </c>
    </row>
    <row r="77" spans="1:22" ht="15">
      <c r="A77" s="114">
        <v>515</v>
      </c>
      <c r="B77" s="113" t="s">
        <v>187</v>
      </c>
      <c r="C77" s="44">
        <v>110</v>
      </c>
      <c r="D77" s="197">
        <v>0.002</v>
      </c>
      <c r="E77" s="44">
        <v>37</v>
      </c>
      <c r="F77" s="197">
        <v>0.003</v>
      </c>
      <c r="G77" s="44">
        <v>27</v>
      </c>
      <c r="H77" s="197">
        <v>0.002</v>
      </c>
      <c r="I77" s="44">
        <v>38</v>
      </c>
      <c r="J77" s="197">
        <v>0.003</v>
      </c>
      <c r="K77" s="44">
        <v>29</v>
      </c>
      <c r="L77" s="197">
        <v>0.003</v>
      </c>
      <c r="M77" s="44">
        <v>41</v>
      </c>
      <c r="N77" s="197">
        <v>0.003</v>
      </c>
      <c r="O77" s="44">
        <v>13</v>
      </c>
      <c r="P77" s="197">
        <v>0.004</v>
      </c>
      <c r="Q77" s="44">
        <v>3</v>
      </c>
      <c r="R77" s="197">
        <v>0.002</v>
      </c>
      <c r="S77" s="44">
        <v>0</v>
      </c>
      <c r="T77" s="197">
        <v>0</v>
      </c>
      <c r="U77" s="93">
        <v>298</v>
      </c>
      <c r="V77" s="148">
        <v>0.003</v>
      </c>
    </row>
    <row r="78" spans="1:22" ht="15">
      <c r="A78" s="114">
        <v>516</v>
      </c>
      <c r="B78" s="113" t="s">
        <v>188</v>
      </c>
      <c r="C78" s="44">
        <v>556</v>
      </c>
      <c r="D78" s="197">
        <v>0.012</v>
      </c>
      <c r="E78" s="44">
        <v>111</v>
      </c>
      <c r="F78" s="197">
        <v>0.009</v>
      </c>
      <c r="G78" s="44">
        <v>144</v>
      </c>
      <c r="H78" s="197">
        <v>0.011</v>
      </c>
      <c r="I78" s="44">
        <v>147</v>
      </c>
      <c r="J78" s="197">
        <v>0.01</v>
      </c>
      <c r="K78" s="44">
        <v>96</v>
      </c>
      <c r="L78" s="197">
        <v>0.01</v>
      </c>
      <c r="M78" s="44">
        <v>96</v>
      </c>
      <c r="N78" s="197">
        <v>0.008</v>
      </c>
      <c r="O78" s="44">
        <v>27</v>
      </c>
      <c r="P78" s="197">
        <v>0.008</v>
      </c>
      <c r="Q78" s="44">
        <v>14</v>
      </c>
      <c r="R78" s="197">
        <v>0.01</v>
      </c>
      <c r="S78" s="44">
        <v>0</v>
      </c>
      <c r="T78" s="197">
        <v>0</v>
      </c>
      <c r="U78" s="93">
        <v>1191</v>
      </c>
      <c r="V78" s="148">
        <v>0.011</v>
      </c>
    </row>
    <row r="79" spans="1:22" ht="28.5">
      <c r="A79" s="114">
        <v>521</v>
      </c>
      <c r="B79" s="113" t="s">
        <v>189</v>
      </c>
      <c r="C79" s="44">
        <v>36</v>
      </c>
      <c r="D79" s="197">
        <v>0.001</v>
      </c>
      <c r="E79" s="44">
        <v>6</v>
      </c>
      <c r="F79" s="197">
        <v>0</v>
      </c>
      <c r="G79" s="44">
        <v>12</v>
      </c>
      <c r="H79" s="197">
        <v>0.001</v>
      </c>
      <c r="I79" s="44">
        <v>16</v>
      </c>
      <c r="J79" s="197">
        <v>0.001</v>
      </c>
      <c r="K79" s="44">
        <v>9</v>
      </c>
      <c r="L79" s="197">
        <v>0.001</v>
      </c>
      <c r="M79" s="44">
        <v>11</v>
      </c>
      <c r="N79" s="197">
        <v>0.001</v>
      </c>
      <c r="O79" s="44">
        <v>0</v>
      </c>
      <c r="P79" s="197">
        <v>0</v>
      </c>
      <c r="Q79" s="44">
        <v>0</v>
      </c>
      <c r="R79" s="197">
        <v>0</v>
      </c>
      <c r="S79" s="44">
        <v>0</v>
      </c>
      <c r="T79" s="197">
        <v>0</v>
      </c>
      <c r="U79" s="93">
        <v>90</v>
      </c>
      <c r="V79" s="148">
        <v>0.001</v>
      </c>
    </row>
    <row r="80" spans="1:22" ht="15">
      <c r="A80" s="114">
        <v>522</v>
      </c>
      <c r="B80" s="113" t="s">
        <v>190</v>
      </c>
      <c r="C80" s="44">
        <v>2114</v>
      </c>
      <c r="D80" s="197">
        <v>0.046</v>
      </c>
      <c r="E80" s="44">
        <v>667</v>
      </c>
      <c r="F80" s="197">
        <v>0.052</v>
      </c>
      <c r="G80" s="44">
        <v>670</v>
      </c>
      <c r="H80" s="197">
        <v>0.05</v>
      </c>
      <c r="I80" s="44">
        <v>691</v>
      </c>
      <c r="J80" s="197">
        <v>0.048</v>
      </c>
      <c r="K80" s="44">
        <v>433</v>
      </c>
      <c r="L80" s="197">
        <v>0.046</v>
      </c>
      <c r="M80" s="44">
        <v>448</v>
      </c>
      <c r="N80" s="197">
        <v>0.037</v>
      </c>
      <c r="O80" s="44">
        <v>123</v>
      </c>
      <c r="P80" s="197">
        <v>0.035</v>
      </c>
      <c r="Q80" s="44">
        <v>54</v>
      </c>
      <c r="R80" s="197">
        <v>0.039</v>
      </c>
      <c r="S80" s="44">
        <v>0</v>
      </c>
      <c r="T80" s="197">
        <v>0</v>
      </c>
      <c r="U80" s="93">
        <v>5200</v>
      </c>
      <c r="V80" s="148">
        <v>0.046</v>
      </c>
    </row>
    <row r="81" spans="1:22" ht="15">
      <c r="A81" s="114">
        <v>523</v>
      </c>
      <c r="B81" s="113" t="s">
        <v>191</v>
      </c>
      <c r="C81" s="44">
        <v>109</v>
      </c>
      <c r="D81" s="197">
        <v>0.002</v>
      </c>
      <c r="E81" s="44">
        <v>33</v>
      </c>
      <c r="F81" s="197">
        <v>0.003</v>
      </c>
      <c r="G81" s="44">
        <v>29</v>
      </c>
      <c r="H81" s="197">
        <v>0.002</v>
      </c>
      <c r="I81" s="44">
        <v>31</v>
      </c>
      <c r="J81" s="197">
        <v>0.002</v>
      </c>
      <c r="K81" s="44">
        <v>20</v>
      </c>
      <c r="L81" s="197">
        <v>0.002</v>
      </c>
      <c r="M81" s="44">
        <v>34</v>
      </c>
      <c r="N81" s="197">
        <v>0.003</v>
      </c>
      <c r="O81" s="44">
        <v>12</v>
      </c>
      <c r="P81" s="197">
        <v>0.003</v>
      </c>
      <c r="Q81" s="44">
        <v>3</v>
      </c>
      <c r="R81" s="197">
        <v>0.002</v>
      </c>
      <c r="S81" s="44">
        <v>0</v>
      </c>
      <c r="T81" s="197">
        <v>0</v>
      </c>
      <c r="U81" s="93">
        <v>271</v>
      </c>
      <c r="V81" s="148">
        <v>0.002</v>
      </c>
    </row>
    <row r="82" spans="1:22" ht="15">
      <c r="A82" s="114">
        <v>524</v>
      </c>
      <c r="B82" s="113" t="s">
        <v>192</v>
      </c>
      <c r="C82" s="44">
        <v>210</v>
      </c>
      <c r="D82" s="197">
        <v>0.005</v>
      </c>
      <c r="E82" s="44">
        <v>55</v>
      </c>
      <c r="F82" s="197">
        <v>0.004</v>
      </c>
      <c r="G82" s="44">
        <v>63</v>
      </c>
      <c r="H82" s="197">
        <v>0.005</v>
      </c>
      <c r="I82" s="44">
        <v>46</v>
      </c>
      <c r="J82" s="197">
        <v>0.003</v>
      </c>
      <c r="K82" s="44">
        <v>37</v>
      </c>
      <c r="L82" s="197">
        <v>0.004</v>
      </c>
      <c r="M82" s="44">
        <v>32</v>
      </c>
      <c r="N82" s="197">
        <v>0.003</v>
      </c>
      <c r="O82" s="44">
        <v>10</v>
      </c>
      <c r="P82" s="197">
        <v>0.003</v>
      </c>
      <c r="Q82" s="44">
        <v>2</v>
      </c>
      <c r="R82" s="197">
        <v>0.001</v>
      </c>
      <c r="S82" s="44">
        <v>0</v>
      </c>
      <c r="T82" s="197">
        <v>0</v>
      </c>
      <c r="U82" s="93">
        <v>455</v>
      </c>
      <c r="V82" s="148">
        <v>0.004</v>
      </c>
    </row>
    <row r="83" spans="1:22" ht="28.5">
      <c r="A83" s="114">
        <v>531</v>
      </c>
      <c r="B83" s="113" t="s">
        <v>193</v>
      </c>
      <c r="C83" s="44">
        <v>238</v>
      </c>
      <c r="D83" s="197">
        <v>0.005</v>
      </c>
      <c r="E83" s="44">
        <v>67</v>
      </c>
      <c r="F83" s="197">
        <v>0.005</v>
      </c>
      <c r="G83" s="44">
        <v>58</v>
      </c>
      <c r="H83" s="197">
        <v>0.004</v>
      </c>
      <c r="I83" s="44">
        <v>46</v>
      </c>
      <c r="J83" s="197">
        <v>0.003</v>
      </c>
      <c r="K83" s="44">
        <v>40</v>
      </c>
      <c r="L83" s="197">
        <v>0.004</v>
      </c>
      <c r="M83" s="44">
        <v>47</v>
      </c>
      <c r="N83" s="197">
        <v>0.004</v>
      </c>
      <c r="O83" s="44">
        <v>17</v>
      </c>
      <c r="P83" s="197">
        <v>0.005</v>
      </c>
      <c r="Q83" s="44">
        <v>5</v>
      </c>
      <c r="R83" s="197">
        <v>0.004</v>
      </c>
      <c r="S83" s="44">
        <v>0</v>
      </c>
      <c r="T83" s="197">
        <v>0</v>
      </c>
      <c r="U83" s="93">
        <v>518</v>
      </c>
      <c r="V83" s="148">
        <v>0.005</v>
      </c>
    </row>
    <row r="84" spans="1:22" ht="15">
      <c r="A84" s="114">
        <v>532</v>
      </c>
      <c r="B84" s="113" t="s">
        <v>194</v>
      </c>
      <c r="C84" s="44">
        <v>2425</v>
      </c>
      <c r="D84" s="197">
        <v>0.053</v>
      </c>
      <c r="E84" s="44">
        <v>488</v>
      </c>
      <c r="F84" s="197">
        <v>0.038</v>
      </c>
      <c r="G84" s="44">
        <v>502</v>
      </c>
      <c r="H84" s="197">
        <v>0.037</v>
      </c>
      <c r="I84" s="44">
        <v>484</v>
      </c>
      <c r="J84" s="197">
        <v>0.034</v>
      </c>
      <c r="K84" s="44">
        <v>314</v>
      </c>
      <c r="L84" s="197">
        <v>0.033</v>
      </c>
      <c r="M84" s="44">
        <v>373</v>
      </c>
      <c r="N84" s="197">
        <v>0.031</v>
      </c>
      <c r="O84" s="44">
        <v>109</v>
      </c>
      <c r="P84" s="197">
        <v>0.031</v>
      </c>
      <c r="Q84" s="44">
        <v>35</v>
      </c>
      <c r="R84" s="197">
        <v>0.025</v>
      </c>
      <c r="S84" s="44">
        <v>0</v>
      </c>
      <c r="T84" s="197">
        <v>0</v>
      </c>
      <c r="U84" s="93">
        <v>4730</v>
      </c>
      <c r="V84" s="148">
        <v>0.042</v>
      </c>
    </row>
    <row r="85" spans="1:22" ht="15">
      <c r="A85" s="114">
        <v>541</v>
      </c>
      <c r="B85" s="113" t="s">
        <v>195</v>
      </c>
      <c r="C85" s="44">
        <v>296</v>
      </c>
      <c r="D85" s="197">
        <v>0.006</v>
      </c>
      <c r="E85" s="44">
        <v>109</v>
      </c>
      <c r="F85" s="197">
        <v>0.009</v>
      </c>
      <c r="G85" s="44">
        <v>112</v>
      </c>
      <c r="H85" s="197">
        <v>0.008</v>
      </c>
      <c r="I85" s="44">
        <v>101</v>
      </c>
      <c r="J85" s="197">
        <v>0.007</v>
      </c>
      <c r="K85" s="44">
        <v>79</v>
      </c>
      <c r="L85" s="197">
        <v>0.008</v>
      </c>
      <c r="M85" s="44">
        <v>97</v>
      </c>
      <c r="N85" s="197">
        <v>0.008</v>
      </c>
      <c r="O85" s="44">
        <v>38</v>
      </c>
      <c r="P85" s="197">
        <v>0.011</v>
      </c>
      <c r="Q85" s="44">
        <v>9</v>
      </c>
      <c r="R85" s="197">
        <v>0.006</v>
      </c>
      <c r="S85" s="44">
        <v>0</v>
      </c>
      <c r="T85" s="197">
        <v>0</v>
      </c>
      <c r="U85" s="93">
        <v>841</v>
      </c>
      <c r="V85" s="148">
        <v>0.007</v>
      </c>
    </row>
    <row r="86" spans="1:22" ht="15">
      <c r="A86" s="114">
        <v>611</v>
      </c>
      <c r="B86" s="113" t="s">
        <v>196</v>
      </c>
      <c r="C86" s="44">
        <v>257</v>
      </c>
      <c r="D86" s="197">
        <v>0.006</v>
      </c>
      <c r="E86" s="44">
        <v>92</v>
      </c>
      <c r="F86" s="197">
        <v>0.007</v>
      </c>
      <c r="G86" s="44">
        <v>106</v>
      </c>
      <c r="H86" s="197">
        <v>0.008</v>
      </c>
      <c r="I86" s="44">
        <v>102</v>
      </c>
      <c r="J86" s="197">
        <v>0.007</v>
      </c>
      <c r="K86" s="44">
        <v>64</v>
      </c>
      <c r="L86" s="197">
        <v>0.007</v>
      </c>
      <c r="M86" s="44">
        <v>94</v>
      </c>
      <c r="N86" s="197">
        <v>0.008</v>
      </c>
      <c r="O86" s="44">
        <v>17</v>
      </c>
      <c r="P86" s="197">
        <v>0.005</v>
      </c>
      <c r="Q86" s="44">
        <v>8</v>
      </c>
      <c r="R86" s="197">
        <v>0.006</v>
      </c>
      <c r="S86" s="44">
        <v>0</v>
      </c>
      <c r="T86" s="197">
        <v>0</v>
      </c>
      <c r="U86" s="93">
        <v>740</v>
      </c>
      <c r="V86" s="148">
        <v>0.007</v>
      </c>
    </row>
    <row r="87" spans="1:22" ht="15">
      <c r="A87" s="114">
        <v>612</v>
      </c>
      <c r="B87" s="113" t="s">
        <v>197</v>
      </c>
      <c r="C87" s="44">
        <v>36</v>
      </c>
      <c r="D87" s="197">
        <v>0.001</v>
      </c>
      <c r="E87" s="44">
        <v>4</v>
      </c>
      <c r="F87" s="197">
        <v>0</v>
      </c>
      <c r="G87" s="44">
        <v>7</v>
      </c>
      <c r="H87" s="197">
        <v>0.001</v>
      </c>
      <c r="I87" s="44">
        <v>12</v>
      </c>
      <c r="J87" s="197">
        <v>0.001</v>
      </c>
      <c r="K87" s="44">
        <v>9</v>
      </c>
      <c r="L87" s="197">
        <v>0.001</v>
      </c>
      <c r="M87" s="44">
        <v>14</v>
      </c>
      <c r="N87" s="197">
        <v>0.001</v>
      </c>
      <c r="O87" s="44">
        <v>4</v>
      </c>
      <c r="P87" s="197">
        <v>0.001</v>
      </c>
      <c r="Q87" s="44">
        <v>0</v>
      </c>
      <c r="R87" s="197">
        <v>0</v>
      </c>
      <c r="S87" s="44">
        <v>0</v>
      </c>
      <c r="T87" s="197">
        <v>0</v>
      </c>
      <c r="U87" s="93">
        <v>86</v>
      </c>
      <c r="V87" s="148">
        <v>0.001</v>
      </c>
    </row>
    <row r="88" spans="1:22" ht="15">
      <c r="A88" s="114">
        <v>613</v>
      </c>
      <c r="B88" s="113" t="s">
        <v>198</v>
      </c>
      <c r="C88" s="44">
        <v>7</v>
      </c>
      <c r="D88" s="197">
        <v>0</v>
      </c>
      <c r="E88" s="44">
        <v>3</v>
      </c>
      <c r="F88" s="197">
        <v>0</v>
      </c>
      <c r="G88" s="44">
        <v>5</v>
      </c>
      <c r="H88" s="197">
        <v>0</v>
      </c>
      <c r="I88" s="44">
        <v>6</v>
      </c>
      <c r="J88" s="197">
        <v>0</v>
      </c>
      <c r="K88" s="44">
        <v>3</v>
      </c>
      <c r="L88" s="197">
        <v>0</v>
      </c>
      <c r="M88" s="44">
        <v>2</v>
      </c>
      <c r="N88" s="197">
        <v>0</v>
      </c>
      <c r="O88" s="44">
        <v>0</v>
      </c>
      <c r="P88" s="197">
        <v>0</v>
      </c>
      <c r="Q88" s="44">
        <v>0</v>
      </c>
      <c r="R88" s="197">
        <v>0</v>
      </c>
      <c r="S88" s="44">
        <v>0</v>
      </c>
      <c r="T88" s="197">
        <v>0</v>
      </c>
      <c r="U88" s="93">
        <v>26</v>
      </c>
      <c r="V88" s="148">
        <v>0</v>
      </c>
    </row>
    <row r="89" spans="1:22" ht="15">
      <c r="A89" s="114">
        <v>621</v>
      </c>
      <c r="B89" s="113" t="s">
        <v>199</v>
      </c>
      <c r="C89" s="44">
        <v>35</v>
      </c>
      <c r="D89" s="197">
        <v>0.001</v>
      </c>
      <c r="E89" s="44">
        <v>18</v>
      </c>
      <c r="F89" s="197">
        <v>0.001</v>
      </c>
      <c r="G89" s="44">
        <v>19</v>
      </c>
      <c r="H89" s="197">
        <v>0.001</v>
      </c>
      <c r="I89" s="44">
        <v>16</v>
      </c>
      <c r="J89" s="197">
        <v>0.001</v>
      </c>
      <c r="K89" s="44">
        <v>7</v>
      </c>
      <c r="L89" s="197">
        <v>0.001</v>
      </c>
      <c r="M89" s="44">
        <v>13</v>
      </c>
      <c r="N89" s="197">
        <v>0.001</v>
      </c>
      <c r="O89" s="44">
        <v>4</v>
      </c>
      <c r="P89" s="197">
        <v>0.001</v>
      </c>
      <c r="Q89" s="44">
        <v>1</v>
      </c>
      <c r="R89" s="197">
        <v>0.001</v>
      </c>
      <c r="S89" s="44">
        <v>0</v>
      </c>
      <c r="T89" s="197">
        <v>0</v>
      </c>
      <c r="U89" s="93">
        <v>113</v>
      </c>
      <c r="V89" s="148">
        <v>0.001</v>
      </c>
    </row>
    <row r="90" spans="1:22" ht="15">
      <c r="A90" s="114">
        <v>622</v>
      </c>
      <c r="B90" s="113" t="s">
        <v>200</v>
      </c>
      <c r="C90" s="44">
        <v>24</v>
      </c>
      <c r="D90" s="197">
        <v>0.001</v>
      </c>
      <c r="E90" s="44">
        <v>2</v>
      </c>
      <c r="F90" s="197">
        <v>0</v>
      </c>
      <c r="G90" s="44">
        <v>1</v>
      </c>
      <c r="H90" s="197">
        <v>0</v>
      </c>
      <c r="I90" s="44">
        <v>3</v>
      </c>
      <c r="J90" s="197">
        <v>0</v>
      </c>
      <c r="K90" s="44">
        <v>4</v>
      </c>
      <c r="L90" s="197">
        <v>0</v>
      </c>
      <c r="M90" s="44">
        <v>9</v>
      </c>
      <c r="N90" s="197">
        <v>0.001</v>
      </c>
      <c r="O90" s="44">
        <v>2</v>
      </c>
      <c r="P90" s="197">
        <v>0.001</v>
      </c>
      <c r="Q90" s="44">
        <v>1</v>
      </c>
      <c r="R90" s="197">
        <v>0.001</v>
      </c>
      <c r="S90" s="44">
        <v>0</v>
      </c>
      <c r="T90" s="197">
        <v>0</v>
      </c>
      <c r="U90" s="93">
        <v>45</v>
      </c>
      <c r="V90" s="148">
        <v>0</v>
      </c>
    </row>
    <row r="91" spans="1:22" ht="15">
      <c r="A91" s="114">
        <v>631</v>
      </c>
      <c r="B91" s="113" t="s">
        <v>201</v>
      </c>
      <c r="C91" s="44">
        <v>6</v>
      </c>
      <c r="D91" s="197">
        <v>0</v>
      </c>
      <c r="E91" s="44">
        <v>0</v>
      </c>
      <c r="F91" s="197">
        <v>0</v>
      </c>
      <c r="G91" s="44">
        <v>1</v>
      </c>
      <c r="H91" s="197">
        <v>0</v>
      </c>
      <c r="I91" s="44">
        <v>2</v>
      </c>
      <c r="J91" s="197">
        <v>0</v>
      </c>
      <c r="K91" s="44">
        <v>2</v>
      </c>
      <c r="L91" s="197">
        <v>0</v>
      </c>
      <c r="M91" s="44">
        <v>2</v>
      </c>
      <c r="N91" s="197">
        <v>0</v>
      </c>
      <c r="O91" s="44">
        <v>0</v>
      </c>
      <c r="P91" s="197">
        <v>0</v>
      </c>
      <c r="Q91" s="44">
        <v>0</v>
      </c>
      <c r="R91" s="197">
        <v>0</v>
      </c>
      <c r="S91" s="44">
        <v>0</v>
      </c>
      <c r="T91" s="197">
        <v>0</v>
      </c>
      <c r="U91" s="93">
        <v>13</v>
      </c>
      <c r="V91" s="148">
        <v>0</v>
      </c>
    </row>
    <row r="92" spans="1:22" ht="15">
      <c r="A92" s="114">
        <v>632</v>
      </c>
      <c r="B92" s="113" t="s">
        <v>202</v>
      </c>
      <c r="C92" s="44">
        <v>3</v>
      </c>
      <c r="D92" s="197">
        <v>0</v>
      </c>
      <c r="E92" s="44">
        <v>0</v>
      </c>
      <c r="F92" s="197">
        <v>0</v>
      </c>
      <c r="G92" s="44">
        <v>4</v>
      </c>
      <c r="H92" s="197">
        <v>0</v>
      </c>
      <c r="I92" s="44">
        <v>1</v>
      </c>
      <c r="J92" s="197">
        <v>0</v>
      </c>
      <c r="K92" s="44">
        <v>1</v>
      </c>
      <c r="L92" s="197">
        <v>0</v>
      </c>
      <c r="M92" s="44">
        <v>1</v>
      </c>
      <c r="N92" s="197">
        <v>0</v>
      </c>
      <c r="O92" s="44">
        <v>0</v>
      </c>
      <c r="P92" s="197">
        <v>0</v>
      </c>
      <c r="Q92" s="44">
        <v>0</v>
      </c>
      <c r="R92" s="197">
        <v>0</v>
      </c>
      <c r="S92" s="44">
        <v>0</v>
      </c>
      <c r="T92" s="197">
        <v>0</v>
      </c>
      <c r="U92" s="93">
        <v>10</v>
      </c>
      <c r="V92" s="148">
        <v>0</v>
      </c>
    </row>
    <row r="93" spans="1:22" ht="28.5">
      <c r="A93" s="114">
        <v>633</v>
      </c>
      <c r="B93" s="113" t="s">
        <v>203</v>
      </c>
      <c r="C93" s="44">
        <v>4</v>
      </c>
      <c r="D93" s="197">
        <v>0</v>
      </c>
      <c r="E93" s="44">
        <v>0</v>
      </c>
      <c r="F93" s="197">
        <v>0</v>
      </c>
      <c r="G93" s="44">
        <v>0</v>
      </c>
      <c r="H93" s="197">
        <v>0</v>
      </c>
      <c r="I93" s="44">
        <v>0</v>
      </c>
      <c r="J93" s="197">
        <v>0</v>
      </c>
      <c r="K93" s="44">
        <v>2</v>
      </c>
      <c r="L93" s="197">
        <v>0</v>
      </c>
      <c r="M93" s="44">
        <v>2</v>
      </c>
      <c r="N93" s="197">
        <v>0</v>
      </c>
      <c r="O93" s="44">
        <v>1</v>
      </c>
      <c r="P93" s="197">
        <v>0</v>
      </c>
      <c r="Q93" s="44">
        <v>0</v>
      </c>
      <c r="R93" s="197">
        <v>0</v>
      </c>
      <c r="S93" s="44">
        <v>0</v>
      </c>
      <c r="T93" s="197">
        <v>0</v>
      </c>
      <c r="U93" s="93">
        <v>9</v>
      </c>
      <c r="V93" s="148">
        <v>0</v>
      </c>
    </row>
    <row r="94" spans="1:22" ht="28.5">
      <c r="A94" s="114">
        <v>634</v>
      </c>
      <c r="B94" s="113" t="s">
        <v>203</v>
      </c>
      <c r="C94" s="44">
        <v>26</v>
      </c>
      <c r="D94" s="197">
        <v>0.001</v>
      </c>
      <c r="E94" s="44">
        <v>2</v>
      </c>
      <c r="F94" s="197">
        <v>0</v>
      </c>
      <c r="G94" s="44">
        <v>2</v>
      </c>
      <c r="H94" s="197">
        <v>0</v>
      </c>
      <c r="I94" s="44">
        <v>5</v>
      </c>
      <c r="J94" s="197">
        <v>0</v>
      </c>
      <c r="K94" s="44">
        <v>4</v>
      </c>
      <c r="L94" s="197">
        <v>0</v>
      </c>
      <c r="M94" s="44">
        <v>5</v>
      </c>
      <c r="N94" s="197">
        <v>0</v>
      </c>
      <c r="O94" s="44">
        <v>1</v>
      </c>
      <c r="P94" s="197">
        <v>0</v>
      </c>
      <c r="Q94" s="44">
        <v>1</v>
      </c>
      <c r="R94" s="197">
        <v>0.001</v>
      </c>
      <c r="S94" s="44">
        <v>0</v>
      </c>
      <c r="T94" s="197">
        <v>0</v>
      </c>
      <c r="U94" s="93">
        <v>46</v>
      </c>
      <c r="V94" s="148">
        <v>0</v>
      </c>
    </row>
    <row r="95" spans="1:22" ht="15">
      <c r="A95" s="114">
        <v>711</v>
      </c>
      <c r="B95" s="113" t="s">
        <v>205</v>
      </c>
      <c r="C95" s="44">
        <v>2829</v>
      </c>
      <c r="D95" s="197">
        <v>0.061</v>
      </c>
      <c r="E95" s="44">
        <v>1007</v>
      </c>
      <c r="F95" s="197">
        <v>0.079</v>
      </c>
      <c r="G95" s="44">
        <v>1107</v>
      </c>
      <c r="H95" s="197">
        <v>0.082</v>
      </c>
      <c r="I95" s="44">
        <v>1351</v>
      </c>
      <c r="J95" s="197">
        <v>0.094</v>
      </c>
      <c r="K95" s="44">
        <v>1057</v>
      </c>
      <c r="L95" s="197">
        <v>0.111</v>
      </c>
      <c r="M95" s="44">
        <v>1353</v>
      </c>
      <c r="N95" s="197">
        <v>0.113</v>
      </c>
      <c r="O95" s="44">
        <v>394</v>
      </c>
      <c r="P95" s="197">
        <v>0.113</v>
      </c>
      <c r="Q95" s="44">
        <v>180</v>
      </c>
      <c r="R95" s="197">
        <v>0.129</v>
      </c>
      <c r="S95" s="44">
        <v>0</v>
      </c>
      <c r="T95" s="197">
        <v>0</v>
      </c>
      <c r="U95" s="93">
        <v>9278</v>
      </c>
      <c r="V95" s="148">
        <v>0.082</v>
      </c>
    </row>
    <row r="96" spans="1:22" ht="15">
      <c r="A96" s="114">
        <v>712</v>
      </c>
      <c r="B96" s="113" t="s">
        <v>206</v>
      </c>
      <c r="C96" s="44">
        <v>710</v>
      </c>
      <c r="D96" s="197">
        <v>0.015</v>
      </c>
      <c r="E96" s="44">
        <v>276</v>
      </c>
      <c r="F96" s="197">
        <v>0.022</v>
      </c>
      <c r="G96" s="44">
        <v>303</v>
      </c>
      <c r="H96" s="197">
        <v>0.022</v>
      </c>
      <c r="I96" s="44">
        <v>380</v>
      </c>
      <c r="J96" s="197">
        <v>0.026</v>
      </c>
      <c r="K96" s="44">
        <v>247</v>
      </c>
      <c r="L96" s="197">
        <v>0.026</v>
      </c>
      <c r="M96" s="44">
        <v>325</v>
      </c>
      <c r="N96" s="197">
        <v>0.027</v>
      </c>
      <c r="O96" s="44">
        <v>88</v>
      </c>
      <c r="P96" s="197">
        <v>0.025</v>
      </c>
      <c r="Q96" s="44">
        <v>42</v>
      </c>
      <c r="R96" s="197">
        <v>0.03</v>
      </c>
      <c r="S96" s="44">
        <v>0</v>
      </c>
      <c r="T96" s="197">
        <v>0</v>
      </c>
      <c r="U96" s="93">
        <v>2371</v>
      </c>
      <c r="V96" s="148">
        <v>0.021</v>
      </c>
    </row>
    <row r="97" spans="1:22" ht="15">
      <c r="A97" s="114">
        <v>713</v>
      </c>
      <c r="B97" s="113" t="s">
        <v>207</v>
      </c>
      <c r="C97" s="44">
        <v>166</v>
      </c>
      <c r="D97" s="197">
        <v>0.004</v>
      </c>
      <c r="E97" s="44">
        <v>53</v>
      </c>
      <c r="F97" s="197">
        <v>0.004</v>
      </c>
      <c r="G97" s="44">
        <v>50</v>
      </c>
      <c r="H97" s="197">
        <v>0.004</v>
      </c>
      <c r="I97" s="44">
        <v>68</v>
      </c>
      <c r="J97" s="197">
        <v>0.005</v>
      </c>
      <c r="K97" s="44">
        <v>49</v>
      </c>
      <c r="L97" s="197">
        <v>0.005</v>
      </c>
      <c r="M97" s="44">
        <v>69</v>
      </c>
      <c r="N97" s="197">
        <v>0.006</v>
      </c>
      <c r="O97" s="44">
        <v>29</v>
      </c>
      <c r="P97" s="197">
        <v>0.008</v>
      </c>
      <c r="Q97" s="44">
        <v>15</v>
      </c>
      <c r="R97" s="197">
        <v>0.011</v>
      </c>
      <c r="S97" s="44">
        <v>0</v>
      </c>
      <c r="T97" s="197">
        <v>0</v>
      </c>
      <c r="U97" s="93">
        <v>499</v>
      </c>
      <c r="V97" s="148">
        <v>0.004</v>
      </c>
    </row>
    <row r="98" spans="1:22" ht="28.5">
      <c r="A98" s="114">
        <v>721</v>
      </c>
      <c r="B98" s="113" t="s">
        <v>208</v>
      </c>
      <c r="C98" s="44">
        <v>1146</v>
      </c>
      <c r="D98" s="197">
        <v>0.025</v>
      </c>
      <c r="E98" s="44">
        <v>372</v>
      </c>
      <c r="F98" s="197">
        <v>0.029</v>
      </c>
      <c r="G98" s="44">
        <v>308</v>
      </c>
      <c r="H98" s="197">
        <v>0.023</v>
      </c>
      <c r="I98" s="44">
        <v>397</v>
      </c>
      <c r="J98" s="197">
        <v>0.027</v>
      </c>
      <c r="K98" s="44">
        <v>230</v>
      </c>
      <c r="L98" s="197">
        <v>0.024</v>
      </c>
      <c r="M98" s="44">
        <v>322</v>
      </c>
      <c r="N98" s="197">
        <v>0.027</v>
      </c>
      <c r="O98" s="44">
        <v>105</v>
      </c>
      <c r="P98" s="197">
        <v>0.03</v>
      </c>
      <c r="Q98" s="44">
        <v>32</v>
      </c>
      <c r="R98" s="197">
        <v>0.023</v>
      </c>
      <c r="S98" s="44">
        <v>0</v>
      </c>
      <c r="T98" s="197">
        <v>0</v>
      </c>
      <c r="U98" s="93">
        <v>2912</v>
      </c>
      <c r="V98" s="148">
        <v>0.026</v>
      </c>
    </row>
    <row r="99" spans="1:22" ht="15">
      <c r="A99" s="114">
        <v>722</v>
      </c>
      <c r="B99" s="113" t="s">
        <v>209</v>
      </c>
      <c r="C99" s="44">
        <v>356</v>
      </c>
      <c r="D99" s="197">
        <v>0.008</v>
      </c>
      <c r="E99" s="44">
        <v>170</v>
      </c>
      <c r="F99" s="197">
        <v>0.013</v>
      </c>
      <c r="G99" s="44">
        <v>141</v>
      </c>
      <c r="H99" s="197">
        <v>0.01</v>
      </c>
      <c r="I99" s="44">
        <v>148</v>
      </c>
      <c r="J99" s="197">
        <v>0.01</v>
      </c>
      <c r="K99" s="44">
        <v>91</v>
      </c>
      <c r="L99" s="197">
        <v>0.01</v>
      </c>
      <c r="M99" s="44">
        <v>95</v>
      </c>
      <c r="N99" s="197">
        <v>0.008</v>
      </c>
      <c r="O99" s="44">
        <v>27</v>
      </c>
      <c r="P99" s="197">
        <v>0.008</v>
      </c>
      <c r="Q99" s="44">
        <v>5</v>
      </c>
      <c r="R99" s="197">
        <v>0.004</v>
      </c>
      <c r="S99" s="44">
        <v>0</v>
      </c>
      <c r="T99" s="197">
        <v>0</v>
      </c>
      <c r="U99" s="93">
        <v>1033</v>
      </c>
      <c r="V99" s="148">
        <v>0.009</v>
      </c>
    </row>
    <row r="100" spans="1:22" ht="28.5">
      <c r="A100" s="114">
        <v>723</v>
      </c>
      <c r="B100" s="113" t="s">
        <v>210</v>
      </c>
      <c r="C100" s="44">
        <v>1113</v>
      </c>
      <c r="D100" s="197">
        <v>0.024</v>
      </c>
      <c r="E100" s="44">
        <v>333</v>
      </c>
      <c r="F100" s="197">
        <v>0.026</v>
      </c>
      <c r="G100" s="44">
        <v>365</v>
      </c>
      <c r="H100" s="197">
        <v>0.027</v>
      </c>
      <c r="I100" s="44">
        <v>414</v>
      </c>
      <c r="J100" s="197">
        <v>0.029</v>
      </c>
      <c r="K100" s="44">
        <v>261</v>
      </c>
      <c r="L100" s="197">
        <v>0.027</v>
      </c>
      <c r="M100" s="44">
        <v>293</v>
      </c>
      <c r="N100" s="197">
        <v>0.025</v>
      </c>
      <c r="O100" s="44">
        <v>99</v>
      </c>
      <c r="P100" s="197">
        <v>0.028</v>
      </c>
      <c r="Q100" s="44">
        <v>38</v>
      </c>
      <c r="R100" s="197">
        <v>0.027</v>
      </c>
      <c r="S100" s="44">
        <v>0</v>
      </c>
      <c r="T100" s="197">
        <v>0</v>
      </c>
      <c r="U100" s="93">
        <v>2916</v>
      </c>
      <c r="V100" s="148">
        <v>0.026</v>
      </c>
    </row>
    <row r="101" spans="1:22" ht="15">
      <c r="A101" s="114">
        <v>731</v>
      </c>
      <c r="B101" s="113" t="s">
        <v>211</v>
      </c>
      <c r="C101" s="44">
        <v>422</v>
      </c>
      <c r="D101" s="197">
        <v>0.009</v>
      </c>
      <c r="E101" s="44">
        <v>191</v>
      </c>
      <c r="F101" s="197">
        <v>0.015</v>
      </c>
      <c r="G101" s="44">
        <v>155</v>
      </c>
      <c r="H101" s="197">
        <v>0.011</v>
      </c>
      <c r="I101" s="44">
        <v>169</v>
      </c>
      <c r="J101" s="197">
        <v>0.012</v>
      </c>
      <c r="K101" s="44">
        <v>100</v>
      </c>
      <c r="L101" s="197">
        <v>0.011</v>
      </c>
      <c r="M101" s="44">
        <v>98</v>
      </c>
      <c r="N101" s="197">
        <v>0.008</v>
      </c>
      <c r="O101" s="44">
        <v>29</v>
      </c>
      <c r="P101" s="197">
        <v>0.008</v>
      </c>
      <c r="Q101" s="44">
        <v>14</v>
      </c>
      <c r="R101" s="197">
        <v>0.01</v>
      </c>
      <c r="S101" s="44">
        <v>0</v>
      </c>
      <c r="T101" s="197">
        <v>0</v>
      </c>
      <c r="U101" s="93">
        <v>1178</v>
      </c>
      <c r="V101" s="148">
        <v>0.01</v>
      </c>
    </row>
    <row r="102" spans="1:22" ht="15">
      <c r="A102" s="114">
        <v>732</v>
      </c>
      <c r="B102" s="113" t="s">
        <v>212</v>
      </c>
      <c r="C102" s="44">
        <v>71</v>
      </c>
      <c r="D102" s="197">
        <v>0.002</v>
      </c>
      <c r="E102" s="44">
        <v>27</v>
      </c>
      <c r="F102" s="197">
        <v>0.002</v>
      </c>
      <c r="G102" s="44">
        <v>21</v>
      </c>
      <c r="H102" s="197">
        <v>0.002</v>
      </c>
      <c r="I102" s="44">
        <v>29</v>
      </c>
      <c r="J102" s="197">
        <v>0.002</v>
      </c>
      <c r="K102" s="44">
        <v>27</v>
      </c>
      <c r="L102" s="197">
        <v>0.003</v>
      </c>
      <c r="M102" s="44">
        <v>17</v>
      </c>
      <c r="N102" s="197">
        <v>0.001</v>
      </c>
      <c r="O102" s="44">
        <v>11</v>
      </c>
      <c r="P102" s="197">
        <v>0.003</v>
      </c>
      <c r="Q102" s="44">
        <v>3</v>
      </c>
      <c r="R102" s="197">
        <v>0.002</v>
      </c>
      <c r="S102" s="44">
        <v>0</v>
      </c>
      <c r="T102" s="197">
        <v>0</v>
      </c>
      <c r="U102" s="93">
        <v>206</v>
      </c>
      <c r="V102" s="148">
        <v>0.002</v>
      </c>
    </row>
    <row r="103" spans="1:22" ht="15">
      <c r="A103" s="114">
        <v>741</v>
      </c>
      <c r="B103" s="113" t="s">
        <v>213</v>
      </c>
      <c r="C103" s="44">
        <v>609</v>
      </c>
      <c r="D103" s="197">
        <v>0.013</v>
      </c>
      <c r="E103" s="44">
        <v>191</v>
      </c>
      <c r="F103" s="197">
        <v>0.015</v>
      </c>
      <c r="G103" s="44">
        <v>186</v>
      </c>
      <c r="H103" s="197">
        <v>0.014</v>
      </c>
      <c r="I103" s="44">
        <v>222</v>
      </c>
      <c r="J103" s="197">
        <v>0.015</v>
      </c>
      <c r="K103" s="44">
        <v>134</v>
      </c>
      <c r="L103" s="197">
        <v>0.014</v>
      </c>
      <c r="M103" s="44">
        <v>194</v>
      </c>
      <c r="N103" s="197">
        <v>0.016</v>
      </c>
      <c r="O103" s="44">
        <v>58</v>
      </c>
      <c r="P103" s="197">
        <v>0.017</v>
      </c>
      <c r="Q103" s="44">
        <v>14</v>
      </c>
      <c r="R103" s="197">
        <v>0.01</v>
      </c>
      <c r="S103" s="44">
        <v>0</v>
      </c>
      <c r="T103" s="197">
        <v>0</v>
      </c>
      <c r="U103" s="93">
        <v>1608</v>
      </c>
      <c r="V103" s="148">
        <v>0.014</v>
      </c>
    </row>
    <row r="104" spans="1:22" ht="28.5">
      <c r="A104" s="114">
        <v>742</v>
      </c>
      <c r="B104" s="113" t="s">
        <v>214</v>
      </c>
      <c r="C104" s="44">
        <v>215</v>
      </c>
      <c r="D104" s="197">
        <v>0.005</v>
      </c>
      <c r="E104" s="44">
        <v>50</v>
      </c>
      <c r="F104" s="197">
        <v>0.004</v>
      </c>
      <c r="G104" s="44">
        <v>54</v>
      </c>
      <c r="H104" s="197">
        <v>0.004</v>
      </c>
      <c r="I104" s="44">
        <v>52</v>
      </c>
      <c r="J104" s="197">
        <v>0.004</v>
      </c>
      <c r="K104" s="44">
        <v>29</v>
      </c>
      <c r="L104" s="197">
        <v>0.003</v>
      </c>
      <c r="M104" s="44">
        <v>53</v>
      </c>
      <c r="N104" s="197">
        <v>0.004</v>
      </c>
      <c r="O104" s="44">
        <v>12</v>
      </c>
      <c r="P104" s="197">
        <v>0.003</v>
      </c>
      <c r="Q104" s="44">
        <v>3</v>
      </c>
      <c r="R104" s="197">
        <v>0.002</v>
      </c>
      <c r="S104" s="44">
        <v>0</v>
      </c>
      <c r="T104" s="197">
        <v>0</v>
      </c>
      <c r="U104" s="93">
        <v>468</v>
      </c>
      <c r="V104" s="148">
        <v>0.004</v>
      </c>
    </row>
    <row r="105" spans="1:22" ht="15">
      <c r="A105" s="114">
        <v>751</v>
      </c>
      <c r="B105" s="113" t="s">
        <v>215</v>
      </c>
      <c r="C105" s="44">
        <v>725</v>
      </c>
      <c r="D105" s="197">
        <v>0.016</v>
      </c>
      <c r="E105" s="44">
        <v>194</v>
      </c>
      <c r="F105" s="197">
        <v>0.015</v>
      </c>
      <c r="G105" s="44">
        <v>251</v>
      </c>
      <c r="H105" s="197">
        <v>0.019</v>
      </c>
      <c r="I105" s="44">
        <v>293</v>
      </c>
      <c r="J105" s="197">
        <v>0.02</v>
      </c>
      <c r="K105" s="44">
        <v>169</v>
      </c>
      <c r="L105" s="197">
        <v>0.018</v>
      </c>
      <c r="M105" s="44">
        <v>180</v>
      </c>
      <c r="N105" s="197">
        <v>0.015</v>
      </c>
      <c r="O105" s="44">
        <v>48</v>
      </c>
      <c r="P105" s="197">
        <v>0.014</v>
      </c>
      <c r="Q105" s="44">
        <v>11</v>
      </c>
      <c r="R105" s="197">
        <v>0.008</v>
      </c>
      <c r="S105" s="44">
        <v>0</v>
      </c>
      <c r="T105" s="197">
        <v>0</v>
      </c>
      <c r="U105" s="93">
        <v>1871</v>
      </c>
      <c r="V105" s="148">
        <v>0.017</v>
      </c>
    </row>
    <row r="106" spans="1:22" ht="28.5">
      <c r="A106" s="114">
        <v>752</v>
      </c>
      <c r="B106" s="113" t="s">
        <v>216</v>
      </c>
      <c r="C106" s="44">
        <v>183</v>
      </c>
      <c r="D106" s="197">
        <v>0.004</v>
      </c>
      <c r="E106" s="44">
        <v>88</v>
      </c>
      <c r="F106" s="197">
        <v>0.007</v>
      </c>
      <c r="G106" s="44">
        <v>114</v>
      </c>
      <c r="H106" s="197">
        <v>0.008</v>
      </c>
      <c r="I106" s="44">
        <v>97</v>
      </c>
      <c r="J106" s="197">
        <v>0.007</v>
      </c>
      <c r="K106" s="44">
        <v>79</v>
      </c>
      <c r="L106" s="197">
        <v>0.008</v>
      </c>
      <c r="M106" s="44">
        <v>96</v>
      </c>
      <c r="N106" s="197">
        <v>0.008</v>
      </c>
      <c r="O106" s="44">
        <v>17</v>
      </c>
      <c r="P106" s="197">
        <v>0.005</v>
      </c>
      <c r="Q106" s="44">
        <v>10</v>
      </c>
      <c r="R106" s="197">
        <v>0.007</v>
      </c>
      <c r="S106" s="44">
        <v>0</v>
      </c>
      <c r="T106" s="197">
        <v>0</v>
      </c>
      <c r="U106" s="93">
        <v>684</v>
      </c>
      <c r="V106" s="148">
        <v>0.006</v>
      </c>
    </row>
    <row r="107" spans="1:22" ht="15">
      <c r="A107" s="114">
        <v>753</v>
      </c>
      <c r="B107" s="113" t="s">
        <v>217</v>
      </c>
      <c r="C107" s="44">
        <v>40</v>
      </c>
      <c r="D107" s="197">
        <v>0.001</v>
      </c>
      <c r="E107" s="44">
        <v>11</v>
      </c>
      <c r="F107" s="197">
        <v>0.001</v>
      </c>
      <c r="G107" s="44">
        <v>14</v>
      </c>
      <c r="H107" s="197">
        <v>0.001</v>
      </c>
      <c r="I107" s="44">
        <v>11</v>
      </c>
      <c r="J107" s="197">
        <v>0.001</v>
      </c>
      <c r="K107" s="44">
        <v>14</v>
      </c>
      <c r="L107" s="197">
        <v>0.001</v>
      </c>
      <c r="M107" s="44">
        <v>20</v>
      </c>
      <c r="N107" s="197">
        <v>0.002</v>
      </c>
      <c r="O107" s="44">
        <v>3</v>
      </c>
      <c r="P107" s="197">
        <v>0.001</v>
      </c>
      <c r="Q107" s="44">
        <v>1</v>
      </c>
      <c r="R107" s="197">
        <v>0.001</v>
      </c>
      <c r="S107" s="44">
        <v>0</v>
      </c>
      <c r="T107" s="197">
        <v>0</v>
      </c>
      <c r="U107" s="93">
        <v>114</v>
      </c>
      <c r="V107" s="148">
        <v>0.001</v>
      </c>
    </row>
    <row r="108" spans="1:22" ht="15">
      <c r="A108" s="114">
        <v>754</v>
      </c>
      <c r="B108" s="113" t="s">
        <v>218</v>
      </c>
      <c r="C108" s="44">
        <v>637</v>
      </c>
      <c r="D108" s="197">
        <v>0.014</v>
      </c>
      <c r="E108" s="44">
        <v>222</v>
      </c>
      <c r="F108" s="197">
        <v>0.017</v>
      </c>
      <c r="G108" s="44">
        <v>220</v>
      </c>
      <c r="H108" s="197">
        <v>0.016</v>
      </c>
      <c r="I108" s="44">
        <v>202</v>
      </c>
      <c r="J108" s="197">
        <v>0.014</v>
      </c>
      <c r="K108" s="44">
        <v>129</v>
      </c>
      <c r="L108" s="197">
        <v>0.014</v>
      </c>
      <c r="M108" s="44">
        <v>150</v>
      </c>
      <c r="N108" s="197">
        <v>0.013</v>
      </c>
      <c r="O108" s="44">
        <v>52</v>
      </c>
      <c r="P108" s="197">
        <v>0.015</v>
      </c>
      <c r="Q108" s="44">
        <v>28</v>
      </c>
      <c r="R108" s="197">
        <v>0.02</v>
      </c>
      <c r="S108" s="44">
        <v>0</v>
      </c>
      <c r="T108" s="197">
        <v>0</v>
      </c>
      <c r="U108" s="93">
        <v>1640</v>
      </c>
      <c r="V108" s="148">
        <v>0.014</v>
      </c>
    </row>
    <row r="109" spans="1:22" ht="28.5">
      <c r="A109" s="114">
        <v>811</v>
      </c>
      <c r="B109" s="113" t="s">
        <v>219</v>
      </c>
      <c r="C109" s="44">
        <v>78</v>
      </c>
      <c r="D109" s="197">
        <v>0.002</v>
      </c>
      <c r="E109" s="44">
        <v>42</v>
      </c>
      <c r="F109" s="197">
        <v>0.003</v>
      </c>
      <c r="G109" s="44">
        <v>23</v>
      </c>
      <c r="H109" s="197">
        <v>0.002</v>
      </c>
      <c r="I109" s="44">
        <v>35</v>
      </c>
      <c r="J109" s="197">
        <v>0.002</v>
      </c>
      <c r="K109" s="44">
        <v>27</v>
      </c>
      <c r="L109" s="197">
        <v>0.003</v>
      </c>
      <c r="M109" s="44">
        <v>32</v>
      </c>
      <c r="N109" s="197">
        <v>0.003</v>
      </c>
      <c r="O109" s="44">
        <v>5</v>
      </c>
      <c r="P109" s="197">
        <v>0.001</v>
      </c>
      <c r="Q109" s="44">
        <v>4</v>
      </c>
      <c r="R109" s="197">
        <v>0.003</v>
      </c>
      <c r="S109" s="44">
        <v>0</v>
      </c>
      <c r="T109" s="197">
        <v>0</v>
      </c>
      <c r="U109" s="93">
        <v>246</v>
      </c>
      <c r="V109" s="148">
        <v>0.002</v>
      </c>
    </row>
    <row r="110" spans="1:22" ht="28.5">
      <c r="A110" s="114">
        <v>812</v>
      </c>
      <c r="B110" s="113" t="s">
        <v>220</v>
      </c>
      <c r="C110" s="44">
        <v>396</v>
      </c>
      <c r="D110" s="197">
        <v>0.009</v>
      </c>
      <c r="E110" s="44">
        <v>163</v>
      </c>
      <c r="F110" s="197">
        <v>0.013</v>
      </c>
      <c r="G110" s="44">
        <v>144</v>
      </c>
      <c r="H110" s="197">
        <v>0.011</v>
      </c>
      <c r="I110" s="44">
        <v>147</v>
      </c>
      <c r="J110" s="197">
        <v>0.01</v>
      </c>
      <c r="K110" s="44">
        <v>93</v>
      </c>
      <c r="L110" s="197">
        <v>0.01</v>
      </c>
      <c r="M110" s="44">
        <v>111</v>
      </c>
      <c r="N110" s="197">
        <v>0.009</v>
      </c>
      <c r="O110" s="44">
        <v>25</v>
      </c>
      <c r="P110" s="197">
        <v>0.007</v>
      </c>
      <c r="Q110" s="44">
        <v>15</v>
      </c>
      <c r="R110" s="197">
        <v>0.011</v>
      </c>
      <c r="S110" s="44">
        <v>0</v>
      </c>
      <c r="T110" s="197">
        <v>0</v>
      </c>
      <c r="U110" s="93">
        <v>1094</v>
      </c>
      <c r="V110" s="148">
        <v>0.01</v>
      </c>
    </row>
    <row r="111" spans="1:22" ht="28.5">
      <c r="A111" s="114">
        <v>813</v>
      </c>
      <c r="B111" s="113" t="s">
        <v>221</v>
      </c>
      <c r="C111" s="44">
        <v>149</v>
      </c>
      <c r="D111" s="197">
        <v>0.003</v>
      </c>
      <c r="E111" s="44">
        <v>52</v>
      </c>
      <c r="F111" s="197">
        <v>0.004</v>
      </c>
      <c r="G111" s="44">
        <v>53</v>
      </c>
      <c r="H111" s="197">
        <v>0.004</v>
      </c>
      <c r="I111" s="44">
        <v>52</v>
      </c>
      <c r="J111" s="197">
        <v>0.004</v>
      </c>
      <c r="K111" s="44">
        <v>27</v>
      </c>
      <c r="L111" s="197">
        <v>0.003</v>
      </c>
      <c r="M111" s="44">
        <v>31</v>
      </c>
      <c r="N111" s="197">
        <v>0.003</v>
      </c>
      <c r="O111" s="44">
        <v>14</v>
      </c>
      <c r="P111" s="197">
        <v>0.004</v>
      </c>
      <c r="Q111" s="44">
        <v>4</v>
      </c>
      <c r="R111" s="197">
        <v>0.003</v>
      </c>
      <c r="S111" s="44">
        <v>0</v>
      </c>
      <c r="T111" s="197">
        <v>0</v>
      </c>
      <c r="U111" s="93">
        <v>382</v>
      </c>
      <c r="V111" s="148">
        <v>0.003</v>
      </c>
    </row>
    <row r="112" spans="1:22" ht="28.5">
      <c r="A112" s="114">
        <v>814</v>
      </c>
      <c r="B112" s="113" t="s">
        <v>222</v>
      </c>
      <c r="C112" s="44">
        <v>193</v>
      </c>
      <c r="D112" s="197">
        <v>0.004</v>
      </c>
      <c r="E112" s="44">
        <v>75</v>
      </c>
      <c r="F112" s="197">
        <v>0.006</v>
      </c>
      <c r="G112" s="44">
        <v>85</v>
      </c>
      <c r="H112" s="197">
        <v>0.006</v>
      </c>
      <c r="I112" s="44">
        <v>76</v>
      </c>
      <c r="J112" s="197">
        <v>0.005</v>
      </c>
      <c r="K112" s="44">
        <v>66</v>
      </c>
      <c r="L112" s="197">
        <v>0.007</v>
      </c>
      <c r="M112" s="44">
        <v>63</v>
      </c>
      <c r="N112" s="197">
        <v>0.005</v>
      </c>
      <c r="O112" s="44">
        <v>15</v>
      </c>
      <c r="P112" s="197">
        <v>0.004</v>
      </c>
      <c r="Q112" s="44">
        <v>7</v>
      </c>
      <c r="R112" s="197">
        <v>0.005</v>
      </c>
      <c r="S112" s="44">
        <v>0</v>
      </c>
      <c r="T112" s="197">
        <v>0</v>
      </c>
      <c r="U112" s="93">
        <v>580</v>
      </c>
      <c r="V112" s="148">
        <v>0.005</v>
      </c>
    </row>
    <row r="113" spans="1:22" ht="28.5">
      <c r="A113" s="114">
        <v>815</v>
      </c>
      <c r="B113" s="113" t="s">
        <v>223</v>
      </c>
      <c r="C113" s="44">
        <v>216</v>
      </c>
      <c r="D113" s="197">
        <v>0.005</v>
      </c>
      <c r="E113" s="44">
        <v>83</v>
      </c>
      <c r="F113" s="197">
        <v>0.007</v>
      </c>
      <c r="G113" s="44">
        <v>96</v>
      </c>
      <c r="H113" s="197">
        <v>0.007</v>
      </c>
      <c r="I113" s="44">
        <v>101</v>
      </c>
      <c r="J113" s="197">
        <v>0.007</v>
      </c>
      <c r="K113" s="44">
        <v>46</v>
      </c>
      <c r="L113" s="197">
        <v>0.005</v>
      </c>
      <c r="M113" s="44">
        <v>78</v>
      </c>
      <c r="N113" s="197">
        <v>0.007</v>
      </c>
      <c r="O113" s="44">
        <v>16</v>
      </c>
      <c r="P113" s="197">
        <v>0.005</v>
      </c>
      <c r="Q113" s="44">
        <v>7</v>
      </c>
      <c r="R113" s="197">
        <v>0.005</v>
      </c>
      <c r="S113" s="44">
        <v>0</v>
      </c>
      <c r="T113" s="197">
        <v>0</v>
      </c>
      <c r="U113" s="93">
        <v>643</v>
      </c>
      <c r="V113" s="148">
        <v>0.006</v>
      </c>
    </row>
    <row r="114" spans="1:22" ht="28.5">
      <c r="A114" s="114">
        <v>816</v>
      </c>
      <c r="B114" s="113" t="s">
        <v>224</v>
      </c>
      <c r="C114" s="44">
        <v>446</v>
      </c>
      <c r="D114" s="197">
        <v>0.01</v>
      </c>
      <c r="E114" s="44">
        <v>180</v>
      </c>
      <c r="F114" s="197">
        <v>0.014</v>
      </c>
      <c r="G114" s="44">
        <v>224</v>
      </c>
      <c r="H114" s="197">
        <v>0.017</v>
      </c>
      <c r="I114" s="44">
        <v>236</v>
      </c>
      <c r="J114" s="197">
        <v>0.016</v>
      </c>
      <c r="K114" s="44">
        <v>136</v>
      </c>
      <c r="L114" s="197">
        <v>0.014</v>
      </c>
      <c r="M114" s="44">
        <v>124</v>
      </c>
      <c r="N114" s="197">
        <v>0.01</v>
      </c>
      <c r="O114" s="44">
        <v>61</v>
      </c>
      <c r="P114" s="197">
        <v>0.018</v>
      </c>
      <c r="Q114" s="44">
        <v>13</v>
      </c>
      <c r="R114" s="197">
        <v>0.009</v>
      </c>
      <c r="S114" s="44">
        <v>0</v>
      </c>
      <c r="T114" s="197">
        <v>0</v>
      </c>
      <c r="U114" s="93">
        <v>1420</v>
      </c>
      <c r="V114" s="148">
        <v>0.013</v>
      </c>
    </row>
    <row r="115" spans="1:22" ht="28.5">
      <c r="A115" s="114">
        <v>817</v>
      </c>
      <c r="B115" s="113" t="s">
        <v>225</v>
      </c>
      <c r="C115" s="44">
        <v>139</v>
      </c>
      <c r="D115" s="197">
        <v>0.003</v>
      </c>
      <c r="E115" s="44">
        <v>47</v>
      </c>
      <c r="F115" s="197">
        <v>0.004</v>
      </c>
      <c r="G115" s="44">
        <v>36</v>
      </c>
      <c r="H115" s="197">
        <v>0.003</v>
      </c>
      <c r="I115" s="44">
        <v>36</v>
      </c>
      <c r="J115" s="197">
        <v>0.002</v>
      </c>
      <c r="K115" s="44">
        <v>36</v>
      </c>
      <c r="L115" s="197">
        <v>0.004</v>
      </c>
      <c r="M115" s="44">
        <v>33</v>
      </c>
      <c r="N115" s="197">
        <v>0.003</v>
      </c>
      <c r="O115" s="44">
        <v>10</v>
      </c>
      <c r="P115" s="197">
        <v>0.003</v>
      </c>
      <c r="Q115" s="44">
        <v>5</v>
      </c>
      <c r="R115" s="197">
        <v>0.004</v>
      </c>
      <c r="S115" s="44">
        <v>0</v>
      </c>
      <c r="T115" s="197">
        <v>0</v>
      </c>
      <c r="U115" s="93">
        <v>342</v>
      </c>
      <c r="V115" s="148">
        <v>0.003</v>
      </c>
    </row>
    <row r="116" spans="1:22" ht="15">
      <c r="A116" s="114">
        <v>818</v>
      </c>
      <c r="B116" s="113" t="s">
        <v>226</v>
      </c>
      <c r="C116" s="44">
        <v>399</v>
      </c>
      <c r="D116" s="197">
        <v>0.009</v>
      </c>
      <c r="E116" s="44">
        <v>179</v>
      </c>
      <c r="F116" s="197">
        <v>0.014</v>
      </c>
      <c r="G116" s="44">
        <v>136</v>
      </c>
      <c r="H116" s="197">
        <v>0.01</v>
      </c>
      <c r="I116" s="44">
        <v>156</v>
      </c>
      <c r="J116" s="197">
        <v>0.011</v>
      </c>
      <c r="K116" s="44">
        <v>94</v>
      </c>
      <c r="L116" s="197">
        <v>0.01</v>
      </c>
      <c r="M116" s="44">
        <v>119</v>
      </c>
      <c r="N116" s="197">
        <v>0.01</v>
      </c>
      <c r="O116" s="44">
        <v>31</v>
      </c>
      <c r="P116" s="197">
        <v>0.009</v>
      </c>
      <c r="Q116" s="44">
        <v>14</v>
      </c>
      <c r="R116" s="197">
        <v>0.01</v>
      </c>
      <c r="S116" s="44">
        <v>0</v>
      </c>
      <c r="T116" s="197">
        <v>0</v>
      </c>
      <c r="U116" s="93">
        <v>1128</v>
      </c>
      <c r="V116" s="148">
        <v>0.01</v>
      </c>
    </row>
    <row r="117" spans="1:22" ht="15">
      <c r="A117" s="114">
        <v>821</v>
      </c>
      <c r="B117" s="113" t="s">
        <v>227</v>
      </c>
      <c r="C117" s="44">
        <v>544</v>
      </c>
      <c r="D117" s="197">
        <v>0.012</v>
      </c>
      <c r="E117" s="44">
        <v>152</v>
      </c>
      <c r="F117" s="197">
        <v>0.012</v>
      </c>
      <c r="G117" s="44">
        <v>151</v>
      </c>
      <c r="H117" s="197">
        <v>0.011</v>
      </c>
      <c r="I117" s="44">
        <v>216</v>
      </c>
      <c r="J117" s="197">
        <v>0.015</v>
      </c>
      <c r="K117" s="44">
        <v>106</v>
      </c>
      <c r="L117" s="197">
        <v>0.011</v>
      </c>
      <c r="M117" s="44">
        <v>142</v>
      </c>
      <c r="N117" s="197">
        <v>0.012</v>
      </c>
      <c r="O117" s="44">
        <v>37</v>
      </c>
      <c r="P117" s="197">
        <v>0.011</v>
      </c>
      <c r="Q117" s="44">
        <v>15</v>
      </c>
      <c r="R117" s="197">
        <v>0.011</v>
      </c>
      <c r="S117" s="44">
        <v>0</v>
      </c>
      <c r="T117" s="197">
        <v>0</v>
      </c>
      <c r="U117" s="93">
        <v>1363</v>
      </c>
      <c r="V117" s="148">
        <v>0.012</v>
      </c>
    </row>
    <row r="118" spans="1:22" ht="15">
      <c r="A118" s="114">
        <v>831</v>
      </c>
      <c r="B118" s="113" t="s">
        <v>228</v>
      </c>
      <c r="C118" s="44">
        <v>9</v>
      </c>
      <c r="D118" s="197">
        <v>0</v>
      </c>
      <c r="E118" s="44">
        <v>2</v>
      </c>
      <c r="F118" s="197">
        <v>0</v>
      </c>
      <c r="G118" s="44">
        <v>2</v>
      </c>
      <c r="H118" s="197">
        <v>0</v>
      </c>
      <c r="I118" s="44">
        <v>1</v>
      </c>
      <c r="J118" s="197">
        <v>0</v>
      </c>
      <c r="K118" s="44">
        <v>0</v>
      </c>
      <c r="L118" s="197">
        <v>0</v>
      </c>
      <c r="M118" s="44">
        <v>1</v>
      </c>
      <c r="N118" s="197">
        <v>0</v>
      </c>
      <c r="O118" s="44">
        <v>0</v>
      </c>
      <c r="P118" s="197">
        <v>0</v>
      </c>
      <c r="Q118" s="44">
        <v>0</v>
      </c>
      <c r="R118" s="197">
        <v>0</v>
      </c>
      <c r="S118" s="44">
        <v>0</v>
      </c>
      <c r="T118" s="197">
        <v>0</v>
      </c>
      <c r="U118" s="93">
        <v>15</v>
      </c>
      <c r="V118" s="148">
        <v>0</v>
      </c>
    </row>
    <row r="119" spans="1:22" ht="28.5">
      <c r="A119" s="114">
        <v>832</v>
      </c>
      <c r="B119" s="113" t="s">
        <v>229</v>
      </c>
      <c r="C119" s="44">
        <v>273</v>
      </c>
      <c r="D119" s="197">
        <v>0.006</v>
      </c>
      <c r="E119" s="44">
        <v>77</v>
      </c>
      <c r="F119" s="197">
        <v>0.006</v>
      </c>
      <c r="G119" s="44">
        <v>99</v>
      </c>
      <c r="H119" s="197">
        <v>0.007</v>
      </c>
      <c r="I119" s="44">
        <v>98</v>
      </c>
      <c r="J119" s="197">
        <v>0.007</v>
      </c>
      <c r="K119" s="44">
        <v>83</v>
      </c>
      <c r="L119" s="197">
        <v>0.009</v>
      </c>
      <c r="M119" s="44">
        <v>104</v>
      </c>
      <c r="N119" s="197">
        <v>0.009</v>
      </c>
      <c r="O119" s="44">
        <v>40</v>
      </c>
      <c r="P119" s="197">
        <v>0.011</v>
      </c>
      <c r="Q119" s="44">
        <v>19</v>
      </c>
      <c r="R119" s="197">
        <v>0.014</v>
      </c>
      <c r="S119" s="44">
        <v>0</v>
      </c>
      <c r="T119" s="197">
        <v>0</v>
      </c>
      <c r="U119" s="93">
        <v>793</v>
      </c>
      <c r="V119" s="148">
        <v>0.007</v>
      </c>
    </row>
    <row r="120" spans="1:22" ht="15">
      <c r="A120" s="114">
        <v>833</v>
      </c>
      <c r="B120" s="113" t="s">
        <v>230</v>
      </c>
      <c r="C120" s="44">
        <v>1639</v>
      </c>
      <c r="D120" s="197">
        <v>0.036</v>
      </c>
      <c r="E120" s="44">
        <v>395</v>
      </c>
      <c r="F120" s="197">
        <v>0.031</v>
      </c>
      <c r="G120" s="44">
        <v>580</v>
      </c>
      <c r="H120" s="197">
        <v>0.043</v>
      </c>
      <c r="I120" s="44">
        <v>703</v>
      </c>
      <c r="J120" s="197">
        <v>0.049</v>
      </c>
      <c r="K120" s="44">
        <v>553</v>
      </c>
      <c r="L120" s="197">
        <v>0.058</v>
      </c>
      <c r="M120" s="44">
        <v>906</v>
      </c>
      <c r="N120" s="197">
        <v>0.076</v>
      </c>
      <c r="O120" s="44">
        <v>311</v>
      </c>
      <c r="P120" s="197">
        <v>0.089</v>
      </c>
      <c r="Q120" s="44">
        <v>139</v>
      </c>
      <c r="R120" s="197">
        <v>0.099</v>
      </c>
      <c r="S120" s="44">
        <v>0</v>
      </c>
      <c r="T120" s="197">
        <v>0</v>
      </c>
      <c r="U120" s="93">
        <v>5226</v>
      </c>
      <c r="V120" s="148">
        <v>0.046</v>
      </c>
    </row>
    <row r="121" spans="1:22" ht="42.75">
      <c r="A121" s="115">
        <v>834</v>
      </c>
      <c r="B121" s="116" t="s">
        <v>231</v>
      </c>
      <c r="C121" s="67">
        <v>448</v>
      </c>
      <c r="D121" s="274">
        <v>0.01</v>
      </c>
      <c r="E121" s="67">
        <v>175</v>
      </c>
      <c r="F121" s="274">
        <v>0.014</v>
      </c>
      <c r="G121" s="67">
        <v>210</v>
      </c>
      <c r="H121" s="274">
        <v>0.016</v>
      </c>
      <c r="I121" s="67">
        <v>199</v>
      </c>
      <c r="J121" s="274">
        <v>0.014</v>
      </c>
      <c r="K121" s="67">
        <v>146</v>
      </c>
      <c r="L121" s="274">
        <v>0.015</v>
      </c>
      <c r="M121" s="67">
        <v>208</v>
      </c>
      <c r="N121" s="274">
        <v>0.017</v>
      </c>
      <c r="O121" s="67">
        <v>61</v>
      </c>
      <c r="P121" s="274">
        <v>0.018</v>
      </c>
      <c r="Q121" s="67">
        <v>22</v>
      </c>
      <c r="R121" s="274">
        <v>0.016</v>
      </c>
      <c r="S121" s="67">
        <v>1</v>
      </c>
      <c r="T121" s="274">
        <v>0.333</v>
      </c>
      <c r="U121" s="268">
        <v>1470</v>
      </c>
      <c r="V121" s="150">
        <v>0.013</v>
      </c>
    </row>
    <row r="122" spans="1:22" ht="15">
      <c r="A122" s="115">
        <v>835</v>
      </c>
      <c r="B122" s="116" t="s">
        <v>232</v>
      </c>
      <c r="C122" s="67">
        <v>26</v>
      </c>
      <c r="D122" s="274">
        <v>0.001</v>
      </c>
      <c r="E122" s="67">
        <v>13</v>
      </c>
      <c r="F122" s="274">
        <v>0.001</v>
      </c>
      <c r="G122" s="67">
        <v>10</v>
      </c>
      <c r="H122" s="274">
        <v>0.001</v>
      </c>
      <c r="I122" s="67">
        <v>16</v>
      </c>
      <c r="J122" s="274">
        <v>0.001</v>
      </c>
      <c r="K122" s="67">
        <v>8</v>
      </c>
      <c r="L122" s="274">
        <v>0.001</v>
      </c>
      <c r="M122" s="67">
        <v>10</v>
      </c>
      <c r="N122" s="274">
        <v>0.001</v>
      </c>
      <c r="O122" s="67">
        <v>3</v>
      </c>
      <c r="P122" s="274">
        <v>0.001</v>
      </c>
      <c r="Q122" s="67">
        <v>2</v>
      </c>
      <c r="R122" s="274">
        <v>0.001</v>
      </c>
      <c r="S122" s="67">
        <v>0</v>
      </c>
      <c r="T122" s="274">
        <v>0</v>
      </c>
      <c r="U122" s="268">
        <v>88</v>
      </c>
      <c r="V122" s="150">
        <v>0.001</v>
      </c>
    </row>
    <row r="123" spans="1:22" ht="28.5">
      <c r="A123" s="115">
        <v>911</v>
      </c>
      <c r="B123" s="116" t="s">
        <v>233</v>
      </c>
      <c r="C123" s="67">
        <v>2356</v>
      </c>
      <c r="D123" s="274">
        <v>0.051</v>
      </c>
      <c r="E123" s="67">
        <v>895</v>
      </c>
      <c r="F123" s="274">
        <v>0.07</v>
      </c>
      <c r="G123" s="67">
        <v>1041</v>
      </c>
      <c r="H123" s="274">
        <v>0.077</v>
      </c>
      <c r="I123" s="67">
        <v>1062</v>
      </c>
      <c r="J123" s="274">
        <v>0.074</v>
      </c>
      <c r="K123" s="67">
        <v>688</v>
      </c>
      <c r="L123" s="274">
        <v>0.072</v>
      </c>
      <c r="M123" s="67">
        <v>820</v>
      </c>
      <c r="N123" s="274">
        <v>0.069</v>
      </c>
      <c r="O123" s="67">
        <v>237</v>
      </c>
      <c r="P123" s="274">
        <v>0.068</v>
      </c>
      <c r="Q123" s="67">
        <v>112</v>
      </c>
      <c r="R123" s="274">
        <v>0.08</v>
      </c>
      <c r="S123" s="67">
        <v>0</v>
      </c>
      <c r="T123" s="274">
        <v>0</v>
      </c>
      <c r="U123" s="268">
        <v>7211</v>
      </c>
      <c r="V123" s="150">
        <v>0.064</v>
      </c>
    </row>
    <row r="124" spans="1:22" ht="42.75">
      <c r="A124" s="115">
        <v>912</v>
      </c>
      <c r="B124" s="116" t="s">
        <v>234</v>
      </c>
      <c r="C124" s="67">
        <v>118</v>
      </c>
      <c r="D124" s="274">
        <v>0.003</v>
      </c>
      <c r="E124" s="67">
        <v>32</v>
      </c>
      <c r="F124" s="274">
        <v>0.003</v>
      </c>
      <c r="G124" s="67">
        <v>49</v>
      </c>
      <c r="H124" s="274">
        <v>0.004</v>
      </c>
      <c r="I124" s="67">
        <v>47</v>
      </c>
      <c r="J124" s="274">
        <v>0.003</v>
      </c>
      <c r="K124" s="67">
        <v>42</v>
      </c>
      <c r="L124" s="274">
        <v>0.004</v>
      </c>
      <c r="M124" s="67">
        <v>41</v>
      </c>
      <c r="N124" s="274">
        <v>0.003</v>
      </c>
      <c r="O124" s="67">
        <v>16</v>
      </c>
      <c r="P124" s="274">
        <v>0.005</v>
      </c>
      <c r="Q124" s="67">
        <v>5</v>
      </c>
      <c r="R124" s="274">
        <v>0.004</v>
      </c>
      <c r="S124" s="67">
        <v>0</v>
      </c>
      <c r="T124" s="274">
        <v>0</v>
      </c>
      <c r="U124" s="268">
        <v>350</v>
      </c>
      <c r="V124" s="150">
        <v>0.003</v>
      </c>
    </row>
    <row r="125" spans="1:22" ht="15">
      <c r="A125" s="115">
        <v>921</v>
      </c>
      <c r="B125" s="116" t="s">
        <v>235</v>
      </c>
      <c r="C125" s="67">
        <v>422</v>
      </c>
      <c r="D125" s="274">
        <v>0.009</v>
      </c>
      <c r="E125" s="67">
        <v>187</v>
      </c>
      <c r="F125" s="274">
        <v>0.015</v>
      </c>
      <c r="G125" s="67">
        <v>149</v>
      </c>
      <c r="H125" s="274">
        <v>0.011</v>
      </c>
      <c r="I125" s="67">
        <v>197</v>
      </c>
      <c r="J125" s="274">
        <v>0.014</v>
      </c>
      <c r="K125" s="67">
        <v>122</v>
      </c>
      <c r="L125" s="274">
        <v>0.013</v>
      </c>
      <c r="M125" s="67">
        <v>118</v>
      </c>
      <c r="N125" s="274">
        <v>0.01</v>
      </c>
      <c r="O125" s="67">
        <v>33</v>
      </c>
      <c r="P125" s="274">
        <v>0.009</v>
      </c>
      <c r="Q125" s="67">
        <v>13</v>
      </c>
      <c r="R125" s="274">
        <v>0.009</v>
      </c>
      <c r="S125" s="67">
        <v>0</v>
      </c>
      <c r="T125" s="274">
        <v>0</v>
      </c>
      <c r="U125" s="268">
        <v>1241</v>
      </c>
      <c r="V125" s="150">
        <v>0.011</v>
      </c>
    </row>
    <row r="126" spans="1:22" ht="28.5">
      <c r="A126" s="115">
        <v>931</v>
      </c>
      <c r="B126" s="116" t="s">
        <v>236</v>
      </c>
      <c r="C126" s="67">
        <v>212</v>
      </c>
      <c r="D126" s="274">
        <v>0.005</v>
      </c>
      <c r="E126" s="67">
        <v>56</v>
      </c>
      <c r="F126" s="274">
        <v>0.004</v>
      </c>
      <c r="G126" s="67">
        <v>69</v>
      </c>
      <c r="H126" s="274">
        <v>0.005</v>
      </c>
      <c r="I126" s="67">
        <v>114</v>
      </c>
      <c r="J126" s="274">
        <v>0.008</v>
      </c>
      <c r="K126" s="67">
        <v>69</v>
      </c>
      <c r="L126" s="274">
        <v>0.007</v>
      </c>
      <c r="M126" s="67">
        <v>74</v>
      </c>
      <c r="N126" s="274">
        <v>0.006</v>
      </c>
      <c r="O126" s="67">
        <v>30</v>
      </c>
      <c r="P126" s="274">
        <v>0.009</v>
      </c>
      <c r="Q126" s="67">
        <v>17</v>
      </c>
      <c r="R126" s="274">
        <v>0.012</v>
      </c>
      <c r="S126" s="67">
        <v>0</v>
      </c>
      <c r="T126" s="274">
        <v>0</v>
      </c>
      <c r="U126" s="268">
        <v>641</v>
      </c>
      <c r="V126" s="150">
        <v>0.006</v>
      </c>
    </row>
    <row r="127" spans="1:22" ht="15">
      <c r="A127" s="115">
        <v>932</v>
      </c>
      <c r="B127" s="116" t="s">
        <v>237</v>
      </c>
      <c r="C127" s="67">
        <v>1471</v>
      </c>
      <c r="D127" s="274">
        <v>0.032</v>
      </c>
      <c r="E127" s="67">
        <v>720</v>
      </c>
      <c r="F127" s="274">
        <v>0.056</v>
      </c>
      <c r="G127" s="67">
        <v>644</v>
      </c>
      <c r="H127" s="274">
        <v>0.048</v>
      </c>
      <c r="I127" s="67">
        <v>635</v>
      </c>
      <c r="J127" s="274">
        <v>0.044</v>
      </c>
      <c r="K127" s="67">
        <v>383</v>
      </c>
      <c r="L127" s="274">
        <v>0.04</v>
      </c>
      <c r="M127" s="67">
        <v>423</v>
      </c>
      <c r="N127" s="274">
        <v>0.035</v>
      </c>
      <c r="O127" s="67">
        <v>106</v>
      </c>
      <c r="P127" s="274">
        <v>0.03</v>
      </c>
      <c r="Q127" s="67">
        <v>44</v>
      </c>
      <c r="R127" s="274">
        <v>0.031</v>
      </c>
      <c r="S127" s="67">
        <v>0</v>
      </c>
      <c r="T127" s="274">
        <v>0</v>
      </c>
      <c r="U127" s="268">
        <v>4426</v>
      </c>
      <c r="V127" s="150">
        <v>0.039</v>
      </c>
    </row>
    <row r="128" spans="1:22" ht="15">
      <c r="A128" s="115">
        <v>933</v>
      </c>
      <c r="B128" s="116" t="s">
        <v>238</v>
      </c>
      <c r="C128" s="67">
        <v>1595</v>
      </c>
      <c r="D128" s="274">
        <v>0.035</v>
      </c>
      <c r="E128" s="67">
        <v>601</v>
      </c>
      <c r="F128" s="274">
        <v>0.047</v>
      </c>
      <c r="G128" s="67">
        <v>737</v>
      </c>
      <c r="H128" s="274">
        <v>0.055</v>
      </c>
      <c r="I128" s="67">
        <v>827</v>
      </c>
      <c r="J128" s="274">
        <v>0.057</v>
      </c>
      <c r="K128" s="67">
        <v>518</v>
      </c>
      <c r="L128" s="274">
        <v>0.054</v>
      </c>
      <c r="M128" s="67">
        <v>682</v>
      </c>
      <c r="N128" s="274">
        <v>0.057</v>
      </c>
      <c r="O128" s="67">
        <v>174</v>
      </c>
      <c r="P128" s="274">
        <v>0.05</v>
      </c>
      <c r="Q128" s="67">
        <v>67</v>
      </c>
      <c r="R128" s="274">
        <v>0.048</v>
      </c>
      <c r="S128" s="67">
        <v>0</v>
      </c>
      <c r="T128" s="274">
        <v>0</v>
      </c>
      <c r="U128" s="268">
        <v>5201</v>
      </c>
      <c r="V128" s="150">
        <v>0.046</v>
      </c>
    </row>
    <row r="129" spans="1:22" ht="15">
      <c r="A129" s="115">
        <v>941</v>
      </c>
      <c r="B129" s="116" t="s">
        <v>239</v>
      </c>
      <c r="C129" s="67">
        <v>706</v>
      </c>
      <c r="D129" s="274">
        <v>0.015</v>
      </c>
      <c r="E129" s="67">
        <v>145</v>
      </c>
      <c r="F129" s="274">
        <v>0.011</v>
      </c>
      <c r="G129" s="67">
        <v>218</v>
      </c>
      <c r="H129" s="274">
        <v>0.016</v>
      </c>
      <c r="I129" s="67">
        <v>199</v>
      </c>
      <c r="J129" s="274">
        <v>0.014</v>
      </c>
      <c r="K129" s="67">
        <v>102</v>
      </c>
      <c r="L129" s="274">
        <v>0.011</v>
      </c>
      <c r="M129" s="67">
        <v>108</v>
      </c>
      <c r="N129" s="274">
        <v>0.009</v>
      </c>
      <c r="O129" s="67">
        <v>30</v>
      </c>
      <c r="P129" s="274">
        <v>0.009</v>
      </c>
      <c r="Q129" s="67">
        <v>11</v>
      </c>
      <c r="R129" s="274">
        <v>0.008</v>
      </c>
      <c r="S129" s="67">
        <v>0</v>
      </c>
      <c r="T129" s="274">
        <v>0</v>
      </c>
      <c r="U129" s="268">
        <v>1519</v>
      </c>
      <c r="V129" s="150">
        <v>0.013</v>
      </c>
    </row>
    <row r="130" spans="1:22" ht="42.75">
      <c r="A130" s="115">
        <v>951</v>
      </c>
      <c r="B130" s="116" t="s">
        <v>240</v>
      </c>
      <c r="C130" s="67">
        <v>8</v>
      </c>
      <c r="D130" s="274">
        <v>0</v>
      </c>
      <c r="E130" s="67">
        <v>3</v>
      </c>
      <c r="F130" s="274">
        <v>0</v>
      </c>
      <c r="G130" s="67">
        <v>3</v>
      </c>
      <c r="H130" s="274">
        <v>0</v>
      </c>
      <c r="I130" s="67">
        <v>4</v>
      </c>
      <c r="J130" s="274">
        <v>0</v>
      </c>
      <c r="K130" s="67">
        <v>2</v>
      </c>
      <c r="L130" s="274">
        <v>0</v>
      </c>
      <c r="M130" s="67">
        <v>4</v>
      </c>
      <c r="N130" s="274">
        <v>0</v>
      </c>
      <c r="O130" s="67">
        <v>0</v>
      </c>
      <c r="P130" s="274">
        <v>0</v>
      </c>
      <c r="Q130" s="67">
        <v>0</v>
      </c>
      <c r="R130" s="274">
        <v>0</v>
      </c>
      <c r="S130" s="67">
        <v>0</v>
      </c>
      <c r="T130" s="274">
        <v>0</v>
      </c>
      <c r="U130" s="268">
        <v>24</v>
      </c>
      <c r="V130" s="150">
        <v>0</v>
      </c>
    </row>
    <row r="131" spans="1:22" ht="15">
      <c r="A131" s="115">
        <v>952</v>
      </c>
      <c r="B131" s="116" t="s">
        <v>241</v>
      </c>
      <c r="C131" s="67">
        <v>0</v>
      </c>
      <c r="D131" s="274">
        <v>0</v>
      </c>
      <c r="E131" s="67">
        <v>0</v>
      </c>
      <c r="F131" s="274">
        <v>0</v>
      </c>
      <c r="G131" s="67">
        <v>0</v>
      </c>
      <c r="H131" s="274">
        <v>0</v>
      </c>
      <c r="I131" s="67">
        <v>0</v>
      </c>
      <c r="J131" s="274">
        <v>0</v>
      </c>
      <c r="K131" s="67">
        <v>0</v>
      </c>
      <c r="L131" s="274">
        <v>0</v>
      </c>
      <c r="M131" s="67">
        <v>0</v>
      </c>
      <c r="N131" s="274">
        <v>0</v>
      </c>
      <c r="O131" s="67">
        <v>0</v>
      </c>
      <c r="P131" s="274">
        <v>0</v>
      </c>
      <c r="Q131" s="67">
        <v>0</v>
      </c>
      <c r="R131" s="274">
        <v>0</v>
      </c>
      <c r="S131" s="67">
        <v>0</v>
      </c>
      <c r="T131" s="274">
        <v>0</v>
      </c>
      <c r="U131" s="268">
        <v>2</v>
      </c>
      <c r="V131" s="150">
        <v>0</v>
      </c>
    </row>
    <row r="132" spans="1:22" ht="15">
      <c r="A132" s="115">
        <v>961</v>
      </c>
      <c r="B132" s="116" t="s">
        <v>242</v>
      </c>
      <c r="C132" s="67">
        <v>211</v>
      </c>
      <c r="D132" s="274">
        <v>0.005</v>
      </c>
      <c r="E132" s="67">
        <v>84</v>
      </c>
      <c r="F132" s="274">
        <v>0.007</v>
      </c>
      <c r="G132" s="67">
        <v>93</v>
      </c>
      <c r="H132" s="274">
        <v>0.007</v>
      </c>
      <c r="I132" s="67">
        <v>100</v>
      </c>
      <c r="J132" s="274">
        <v>0.007</v>
      </c>
      <c r="K132" s="67">
        <v>56</v>
      </c>
      <c r="L132" s="274">
        <v>0.006</v>
      </c>
      <c r="M132" s="67">
        <v>82</v>
      </c>
      <c r="N132" s="274">
        <v>0.007</v>
      </c>
      <c r="O132" s="67">
        <v>23</v>
      </c>
      <c r="P132" s="274">
        <v>0.007</v>
      </c>
      <c r="Q132" s="67">
        <v>7</v>
      </c>
      <c r="R132" s="274">
        <v>0.005</v>
      </c>
      <c r="S132" s="67">
        <v>0</v>
      </c>
      <c r="T132" s="274">
        <v>0</v>
      </c>
      <c r="U132" s="268">
        <v>656</v>
      </c>
      <c r="V132" s="150">
        <v>0.006</v>
      </c>
    </row>
    <row r="133" spans="1:22" ht="15.75" thickBot="1">
      <c r="A133" s="115">
        <v>962</v>
      </c>
      <c r="B133" s="116" t="s">
        <v>243</v>
      </c>
      <c r="C133" s="67">
        <v>2365</v>
      </c>
      <c r="D133" s="274">
        <v>0.051</v>
      </c>
      <c r="E133" s="67">
        <v>652</v>
      </c>
      <c r="F133" s="274">
        <v>0.051</v>
      </c>
      <c r="G133" s="67">
        <v>669</v>
      </c>
      <c r="H133" s="274">
        <v>0.05</v>
      </c>
      <c r="I133" s="67">
        <v>745</v>
      </c>
      <c r="J133" s="274">
        <v>0.052</v>
      </c>
      <c r="K133" s="67">
        <v>470</v>
      </c>
      <c r="L133" s="274">
        <v>0.049</v>
      </c>
      <c r="M133" s="67">
        <v>673</v>
      </c>
      <c r="N133" s="274">
        <v>0.056</v>
      </c>
      <c r="O133" s="67">
        <v>214</v>
      </c>
      <c r="P133" s="274">
        <v>0.061</v>
      </c>
      <c r="Q133" s="67">
        <v>110</v>
      </c>
      <c r="R133" s="274">
        <v>0.079</v>
      </c>
      <c r="S133" s="67">
        <v>1</v>
      </c>
      <c r="T133" s="274">
        <v>0.333</v>
      </c>
      <c r="U133" s="268">
        <v>5899</v>
      </c>
      <c r="V133" s="150">
        <v>0.052</v>
      </c>
    </row>
    <row r="134" spans="1:22" ht="15.75" thickBot="1">
      <c r="A134" s="125"/>
      <c r="B134" s="119" t="s">
        <v>244</v>
      </c>
      <c r="C134" s="71">
        <v>46152</v>
      </c>
      <c r="D134" s="208">
        <v>1</v>
      </c>
      <c r="E134" s="71">
        <v>12751</v>
      </c>
      <c r="F134" s="208">
        <v>1</v>
      </c>
      <c r="G134" s="71">
        <v>13511</v>
      </c>
      <c r="H134" s="208">
        <v>1</v>
      </c>
      <c r="I134" s="71">
        <v>14443</v>
      </c>
      <c r="J134" s="208">
        <v>1</v>
      </c>
      <c r="K134" s="71">
        <v>9508</v>
      </c>
      <c r="L134" s="208">
        <v>1</v>
      </c>
      <c r="M134" s="71">
        <v>11955</v>
      </c>
      <c r="N134" s="208">
        <v>1</v>
      </c>
      <c r="O134" s="71">
        <v>3480</v>
      </c>
      <c r="P134" s="208">
        <v>1</v>
      </c>
      <c r="Q134" s="71">
        <v>1398</v>
      </c>
      <c r="R134" s="208">
        <v>1</v>
      </c>
      <c r="S134" s="71">
        <v>3</v>
      </c>
      <c r="T134" s="208">
        <v>1</v>
      </c>
      <c r="U134" s="71">
        <v>113202</v>
      </c>
      <c r="V134" s="152">
        <v>1</v>
      </c>
    </row>
    <row r="135" spans="1:22" ht="15.75" thickBot="1">
      <c r="A135" s="125"/>
      <c r="B135" s="121" t="s">
        <v>324</v>
      </c>
      <c r="C135" s="155">
        <v>7930</v>
      </c>
      <c r="D135" s="275">
        <v>0.172</v>
      </c>
      <c r="E135" s="155">
        <v>1235</v>
      </c>
      <c r="F135" s="275">
        <v>0.097</v>
      </c>
      <c r="G135" s="155">
        <v>139</v>
      </c>
      <c r="H135" s="275">
        <v>0.01</v>
      </c>
      <c r="I135" s="155">
        <v>73</v>
      </c>
      <c r="J135" s="275">
        <v>0.005</v>
      </c>
      <c r="K135" s="155">
        <v>58</v>
      </c>
      <c r="L135" s="275">
        <v>0.006</v>
      </c>
      <c r="M135" s="155">
        <v>60</v>
      </c>
      <c r="N135" s="275">
        <v>0.005</v>
      </c>
      <c r="O135" s="155">
        <v>21</v>
      </c>
      <c r="P135" s="275">
        <v>0.006</v>
      </c>
      <c r="Q135" s="155">
        <v>17</v>
      </c>
      <c r="R135" s="275">
        <v>0.012</v>
      </c>
      <c r="S135" s="155">
        <v>0</v>
      </c>
      <c r="T135" s="275">
        <v>0</v>
      </c>
      <c r="U135" s="71">
        <v>9533</v>
      </c>
      <c r="V135" s="156">
        <v>0.084</v>
      </c>
    </row>
    <row r="136" spans="1:22" ht="15.75" thickBot="1">
      <c r="A136" s="99"/>
      <c r="B136" s="126" t="s">
        <v>70</v>
      </c>
      <c r="C136" s="200">
        <v>54082</v>
      </c>
      <c r="D136" s="75"/>
      <c r="E136" s="200">
        <v>13987</v>
      </c>
      <c r="F136" s="75"/>
      <c r="G136" s="200">
        <v>13650</v>
      </c>
      <c r="H136" s="75"/>
      <c r="I136" s="200">
        <v>14516</v>
      </c>
      <c r="J136" s="75"/>
      <c r="K136" s="200">
        <v>9566</v>
      </c>
      <c r="L136" s="75"/>
      <c r="M136" s="200">
        <v>12016</v>
      </c>
      <c r="N136" s="75"/>
      <c r="O136" s="200">
        <v>3501</v>
      </c>
      <c r="P136" s="75">
        <v>1.01</v>
      </c>
      <c r="Q136" s="200">
        <v>1415</v>
      </c>
      <c r="R136" s="75"/>
      <c r="S136" s="200">
        <v>3</v>
      </c>
      <c r="T136" s="75"/>
      <c r="U136" s="200">
        <v>122735</v>
      </c>
      <c r="V136" s="77"/>
    </row>
    <row r="137" spans="1:22" ht="15">
      <c r="A137" s="23"/>
      <c r="B137" s="127"/>
      <c r="C137" s="79"/>
      <c r="D137" s="25"/>
      <c r="E137" s="79"/>
      <c r="F137" s="25"/>
      <c r="G137" s="79"/>
      <c r="H137" s="25"/>
      <c r="I137" s="79"/>
      <c r="J137" s="25"/>
      <c r="K137" s="79"/>
      <c r="L137" s="25"/>
      <c r="M137" s="79"/>
      <c r="N137" s="107"/>
      <c r="O137" s="107"/>
      <c r="P137" s="107"/>
      <c r="Q137" s="107"/>
      <c r="R137" s="107"/>
      <c r="S137" s="107"/>
      <c r="T137" s="107"/>
      <c r="U137" s="145"/>
      <c r="V137" s="107"/>
    </row>
    <row r="138" spans="1:22" ht="15">
      <c r="A138" s="55" t="s">
        <v>71</v>
      </c>
      <c r="B138" s="128"/>
      <c r="C138" s="141"/>
      <c r="D138" s="129"/>
      <c r="E138" s="141"/>
      <c r="F138" s="129"/>
      <c r="G138" s="142"/>
      <c r="H138" s="129"/>
      <c r="I138" s="129"/>
      <c r="J138" s="129"/>
      <c r="K138" s="142"/>
      <c r="L138" s="129"/>
      <c r="M138" s="28"/>
      <c r="N138" s="107"/>
      <c r="O138" s="107"/>
      <c r="P138" s="107"/>
      <c r="Q138" s="107"/>
      <c r="R138" s="107"/>
      <c r="S138" s="107"/>
      <c r="T138" s="107"/>
      <c r="U138" s="145"/>
      <c r="V138" s="107"/>
    </row>
    <row r="139" spans="1:22" ht="51.75" customHeight="1">
      <c r="A139" s="401" t="s">
        <v>250</v>
      </c>
      <c r="B139" s="401"/>
      <c r="C139" s="401"/>
      <c r="D139" s="401"/>
      <c r="E139" s="401"/>
      <c r="F139" s="401"/>
      <c r="G139" s="401"/>
      <c r="H139" s="401"/>
      <c r="I139" s="401"/>
      <c r="J139" s="401"/>
      <c r="K139" s="401"/>
      <c r="L139" s="401"/>
      <c r="M139" s="402"/>
      <c r="N139" s="107"/>
      <c r="O139" s="107"/>
      <c r="P139" s="107"/>
      <c r="Q139" s="107"/>
      <c r="R139" s="107"/>
      <c r="S139" s="107"/>
      <c r="T139" s="107"/>
      <c r="U139" s="145"/>
      <c r="V139" s="107"/>
    </row>
    <row r="140" spans="1:22" ht="15">
      <c r="A140" s="56" t="s">
        <v>102</v>
      </c>
      <c r="B140" s="143"/>
      <c r="C140" s="28"/>
      <c r="D140" s="144"/>
      <c r="E140" s="28"/>
      <c r="F140" s="144"/>
      <c r="G140" s="28"/>
      <c r="H140" s="144"/>
      <c r="I140" s="28"/>
      <c r="J140" s="144"/>
      <c r="K140" s="144"/>
      <c r="L140" s="144"/>
      <c r="M140" s="144"/>
      <c r="N140" s="107"/>
      <c r="O140" s="107"/>
      <c r="P140" s="107"/>
      <c r="Q140" s="107"/>
      <c r="R140" s="107"/>
      <c r="S140" s="107"/>
      <c r="T140" s="107"/>
      <c r="U140" s="145"/>
      <c r="V140" s="107"/>
    </row>
  </sheetData>
  <sheetProtection/>
  <mergeCells count="15">
    <mergeCell ref="A1:V1"/>
    <mergeCell ref="A2:A4"/>
    <mergeCell ref="B2:B4"/>
    <mergeCell ref="C2:T2"/>
    <mergeCell ref="U2:V3"/>
    <mergeCell ref="C3:D3"/>
    <mergeCell ref="E3:F3"/>
    <mergeCell ref="G3:H3"/>
    <mergeCell ref="Q3:R3"/>
    <mergeCell ref="I3:J3"/>
    <mergeCell ref="K3:L3"/>
    <mergeCell ref="M3:N3"/>
    <mergeCell ref="O3:P3"/>
    <mergeCell ref="S3:T3"/>
    <mergeCell ref="A139:M139"/>
  </mergeCells>
  <printOptions horizontalCentered="1"/>
  <pageMargins left="0.7" right="0.7" top="0.75" bottom="0.75" header="0.3" footer="0.3"/>
  <pageSetup fitToHeight="1" fitToWidth="1" horizontalDpi="600" verticalDpi="600" orientation="landscape" paperSize="9" scale="16" r:id="rId1"/>
</worksheet>
</file>

<file path=xl/worksheets/sheet16.xml><?xml version="1.0" encoding="utf-8"?>
<worksheet xmlns="http://schemas.openxmlformats.org/spreadsheetml/2006/main" xmlns:r="http://schemas.openxmlformats.org/officeDocument/2006/relationships">
  <sheetPr>
    <pageSetUpPr fitToPage="1"/>
  </sheetPr>
  <dimension ref="A1:V141"/>
  <sheetViews>
    <sheetView zoomScale="84" zoomScaleNormal="84" zoomScalePageLayoutView="0" workbookViewId="0" topLeftCell="A119">
      <selection activeCell="C5" sqref="C5:V136"/>
    </sheetView>
  </sheetViews>
  <sheetFormatPr defaultColWidth="11.421875" defaultRowHeight="15"/>
  <cols>
    <col min="1" max="1" width="10.57421875" style="263" customWidth="1"/>
    <col min="2" max="2" width="64.8515625" style="263" customWidth="1"/>
    <col min="3" max="3" width="12.7109375" style="263" customWidth="1"/>
    <col min="4" max="8" width="8.8515625" style="263" customWidth="1"/>
    <col min="9" max="9" width="8.57421875" style="263" customWidth="1"/>
    <col min="10" max="10" width="10.57421875" style="263" customWidth="1"/>
    <col min="11" max="11" width="7.57421875" style="263" customWidth="1"/>
    <col min="12" max="12" width="10.140625" style="263" customWidth="1"/>
    <col min="13" max="13" width="7.57421875" style="263" customWidth="1"/>
    <col min="14" max="14" width="9.28125" style="263" bestFit="1" customWidth="1"/>
    <col min="15" max="15" width="7.57421875" style="263" customWidth="1"/>
    <col min="16" max="16" width="9.421875" style="263" customWidth="1"/>
    <col min="17" max="17" width="7.57421875" style="263" customWidth="1"/>
    <col min="18" max="18" width="8.00390625" style="263" customWidth="1"/>
    <col min="19" max="19" width="9.7109375" style="263" customWidth="1"/>
    <col min="20" max="20" width="9.28125" style="263" bestFit="1" customWidth="1"/>
    <col min="21" max="21" width="12.57421875" style="263" customWidth="1"/>
    <col min="22" max="22" width="9.140625" style="263" bestFit="1" customWidth="1"/>
    <col min="23" max="16384" width="11.421875" style="263" customWidth="1"/>
  </cols>
  <sheetData>
    <row r="1" spans="1:22" ht="24.75" customHeight="1" thickBot="1" thickTop="1">
      <c r="A1" s="325" t="s">
        <v>387</v>
      </c>
      <c r="B1" s="406"/>
      <c r="C1" s="406"/>
      <c r="D1" s="406"/>
      <c r="E1" s="406"/>
      <c r="F1" s="406"/>
      <c r="G1" s="406"/>
      <c r="H1" s="406"/>
      <c r="I1" s="406"/>
      <c r="J1" s="406"/>
      <c r="K1" s="406"/>
      <c r="L1" s="406"/>
      <c r="M1" s="406"/>
      <c r="N1" s="406"/>
      <c r="O1" s="406"/>
      <c r="P1" s="406"/>
      <c r="Q1" s="406"/>
      <c r="R1" s="406"/>
      <c r="S1" s="406"/>
      <c r="T1" s="406"/>
      <c r="U1" s="406"/>
      <c r="V1" s="407"/>
    </row>
    <row r="2" spans="1:22" ht="16.5" thickBot="1" thickTop="1">
      <c r="A2" s="389" t="s">
        <v>110</v>
      </c>
      <c r="B2" s="392" t="s">
        <v>111</v>
      </c>
      <c r="C2" s="328" t="s">
        <v>251</v>
      </c>
      <c r="D2" s="329"/>
      <c r="E2" s="329"/>
      <c r="F2" s="329"/>
      <c r="G2" s="329"/>
      <c r="H2" s="329"/>
      <c r="I2" s="329"/>
      <c r="J2" s="329"/>
      <c r="K2" s="347"/>
      <c r="L2" s="347"/>
      <c r="M2" s="347"/>
      <c r="N2" s="347"/>
      <c r="O2" s="347"/>
      <c r="P2" s="347"/>
      <c r="Q2" s="347"/>
      <c r="R2" s="347"/>
      <c r="S2" s="347"/>
      <c r="T2" s="347"/>
      <c r="U2" s="331" t="s">
        <v>70</v>
      </c>
      <c r="V2" s="382"/>
    </row>
    <row r="3" spans="1:22" ht="15">
      <c r="A3" s="390"/>
      <c r="B3" s="393"/>
      <c r="C3" s="408">
        <v>0</v>
      </c>
      <c r="D3" s="403"/>
      <c r="E3" s="311" t="s">
        <v>252</v>
      </c>
      <c r="F3" s="403"/>
      <c r="G3" s="311" t="s">
        <v>253</v>
      </c>
      <c r="H3" s="403"/>
      <c r="I3" s="311" t="s">
        <v>254</v>
      </c>
      <c r="J3" s="403"/>
      <c r="K3" s="311" t="s">
        <v>255</v>
      </c>
      <c r="L3" s="404"/>
      <c r="M3" s="311" t="s">
        <v>256</v>
      </c>
      <c r="N3" s="403"/>
      <c r="O3" s="405" t="s">
        <v>257</v>
      </c>
      <c r="P3" s="404"/>
      <c r="Q3" s="311" t="s">
        <v>258</v>
      </c>
      <c r="R3" s="403"/>
      <c r="S3" s="405" t="s">
        <v>77</v>
      </c>
      <c r="T3" s="403"/>
      <c r="U3" s="337"/>
      <c r="V3" s="338"/>
    </row>
    <row r="4" spans="1:22" ht="15.75" thickBot="1">
      <c r="A4" s="391"/>
      <c r="B4" s="394"/>
      <c r="C4" s="29" t="s">
        <v>55</v>
      </c>
      <c r="D4" s="134" t="s">
        <v>56</v>
      </c>
      <c r="E4" s="31" t="s">
        <v>55</v>
      </c>
      <c r="F4" s="134" t="s">
        <v>56</v>
      </c>
      <c r="G4" s="29" t="s">
        <v>55</v>
      </c>
      <c r="H4" s="135" t="s">
        <v>56</v>
      </c>
      <c r="I4" s="31" t="s">
        <v>55</v>
      </c>
      <c r="J4" s="134" t="s">
        <v>56</v>
      </c>
      <c r="K4" s="29" t="s">
        <v>55</v>
      </c>
      <c r="L4" s="135" t="s">
        <v>56</v>
      </c>
      <c r="M4" s="31" t="s">
        <v>55</v>
      </c>
      <c r="N4" s="134" t="s">
        <v>56</v>
      </c>
      <c r="O4" s="29" t="s">
        <v>55</v>
      </c>
      <c r="P4" s="135" t="s">
        <v>56</v>
      </c>
      <c r="Q4" s="31" t="s">
        <v>55</v>
      </c>
      <c r="R4" s="134" t="s">
        <v>56</v>
      </c>
      <c r="S4" s="31" t="s">
        <v>55</v>
      </c>
      <c r="T4" s="134" t="s">
        <v>56</v>
      </c>
      <c r="U4" s="33" t="s">
        <v>55</v>
      </c>
      <c r="V4" s="162" t="s">
        <v>56</v>
      </c>
    </row>
    <row r="5" spans="1:22" ht="15">
      <c r="A5" s="110" t="s">
        <v>112</v>
      </c>
      <c r="B5" s="271" t="s">
        <v>113</v>
      </c>
      <c r="C5" s="65">
        <v>24</v>
      </c>
      <c r="D5" s="195">
        <v>0.00023614841928151843</v>
      </c>
      <c r="E5" s="65">
        <v>1</v>
      </c>
      <c r="F5" s="195">
        <v>0.000165371258475277</v>
      </c>
      <c r="G5" s="65">
        <v>1</v>
      </c>
      <c r="H5" s="195">
        <v>0.00023986567522187575</v>
      </c>
      <c r="I5" s="65">
        <v>1</v>
      </c>
      <c r="J5" s="195">
        <v>0.0010277492291880781</v>
      </c>
      <c r="K5" s="65">
        <v>0</v>
      </c>
      <c r="L5" s="195">
        <v>0</v>
      </c>
      <c r="M5" s="65">
        <v>0</v>
      </c>
      <c r="N5" s="195">
        <v>0</v>
      </c>
      <c r="O5" s="65">
        <v>0</v>
      </c>
      <c r="P5" s="195">
        <v>0</v>
      </c>
      <c r="Q5" s="65">
        <v>0</v>
      </c>
      <c r="R5" s="195">
        <v>0</v>
      </c>
      <c r="S5" s="65">
        <v>0</v>
      </c>
      <c r="T5" s="195">
        <v>0</v>
      </c>
      <c r="U5" s="91">
        <v>27</v>
      </c>
      <c r="V5" s="146">
        <v>0.00023851590106007068</v>
      </c>
    </row>
    <row r="6" spans="1:22" ht="15">
      <c r="A6" s="112" t="s">
        <v>114</v>
      </c>
      <c r="B6" s="272" t="s">
        <v>115</v>
      </c>
      <c r="C6" s="44">
        <v>0</v>
      </c>
      <c r="D6" s="197">
        <v>0</v>
      </c>
      <c r="E6" s="44">
        <v>0</v>
      </c>
      <c r="F6" s="197">
        <v>0</v>
      </c>
      <c r="G6" s="44">
        <v>0</v>
      </c>
      <c r="H6" s="197">
        <v>0</v>
      </c>
      <c r="I6" s="44">
        <v>0</v>
      </c>
      <c r="J6" s="197">
        <v>0</v>
      </c>
      <c r="K6" s="44">
        <v>0</v>
      </c>
      <c r="L6" s="197">
        <v>0</v>
      </c>
      <c r="M6" s="44">
        <v>0</v>
      </c>
      <c r="N6" s="197">
        <v>0</v>
      </c>
      <c r="O6" s="44">
        <v>0</v>
      </c>
      <c r="P6" s="197">
        <v>0</v>
      </c>
      <c r="Q6" s="44">
        <v>0</v>
      </c>
      <c r="R6" s="197">
        <v>0</v>
      </c>
      <c r="S6" s="44">
        <v>0</v>
      </c>
      <c r="T6" s="197">
        <v>0</v>
      </c>
      <c r="U6" s="93">
        <v>0</v>
      </c>
      <c r="V6" s="148">
        <v>0</v>
      </c>
    </row>
    <row r="7" spans="1:22" ht="15">
      <c r="A7" s="112" t="s">
        <v>116</v>
      </c>
      <c r="B7" s="272" t="s">
        <v>117</v>
      </c>
      <c r="C7" s="44">
        <v>505</v>
      </c>
      <c r="D7" s="197">
        <v>0.00496895632238195</v>
      </c>
      <c r="E7" s="44">
        <v>26</v>
      </c>
      <c r="F7" s="197">
        <v>0.004299652720357202</v>
      </c>
      <c r="G7" s="44">
        <v>16</v>
      </c>
      <c r="H7" s="197">
        <v>0.003837850803550012</v>
      </c>
      <c r="I7" s="44">
        <v>10</v>
      </c>
      <c r="J7" s="197">
        <v>0.010277492291880781</v>
      </c>
      <c r="K7" s="44">
        <v>1</v>
      </c>
      <c r="L7" s="197">
        <v>0.014925373134328358</v>
      </c>
      <c r="M7" s="44">
        <v>1</v>
      </c>
      <c r="N7" s="197">
        <v>0.006134969325153374</v>
      </c>
      <c r="O7" s="44">
        <v>0</v>
      </c>
      <c r="P7" s="197">
        <v>0</v>
      </c>
      <c r="Q7" s="44">
        <v>1</v>
      </c>
      <c r="R7" s="197">
        <v>0.03225806451612903</v>
      </c>
      <c r="S7" s="44">
        <v>0</v>
      </c>
      <c r="T7" s="197">
        <v>0</v>
      </c>
      <c r="U7" s="93">
        <v>560</v>
      </c>
      <c r="V7" s="148">
        <v>0.0049469964664310955</v>
      </c>
    </row>
    <row r="8" spans="1:22" ht="28.5">
      <c r="A8" s="114">
        <v>111</v>
      </c>
      <c r="B8" s="272" t="s">
        <v>118</v>
      </c>
      <c r="C8" s="44">
        <v>87</v>
      </c>
      <c r="D8" s="197">
        <v>0.0008560380198955043</v>
      </c>
      <c r="E8" s="44">
        <v>7</v>
      </c>
      <c r="F8" s="197">
        <v>0.001157598809326939</v>
      </c>
      <c r="G8" s="44">
        <v>3</v>
      </c>
      <c r="H8" s="197">
        <v>0.0007195970256656273</v>
      </c>
      <c r="I8" s="44">
        <v>2</v>
      </c>
      <c r="J8" s="197">
        <v>0.0020554984583761563</v>
      </c>
      <c r="K8" s="44">
        <v>0</v>
      </c>
      <c r="L8" s="197">
        <v>0</v>
      </c>
      <c r="M8" s="44">
        <v>0</v>
      </c>
      <c r="N8" s="197">
        <v>0</v>
      </c>
      <c r="O8" s="44">
        <v>0</v>
      </c>
      <c r="P8" s="197">
        <v>0</v>
      </c>
      <c r="Q8" s="44">
        <v>0</v>
      </c>
      <c r="R8" s="197">
        <v>0</v>
      </c>
      <c r="S8" s="44">
        <v>0</v>
      </c>
      <c r="T8" s="197">
        <v>0</v>
      </c>
      <c r="U8" s="93">
        <v>99</v>
      </c>
      <c r="V8" s="148">
        <v>0.0008745583038869258</v>
      </c>
    </row>
    <row r="9" spans="1:22" ht="15">
      <c r="A9" s="114">
        <v>112</v>
      </c>
      <c r="B9" s="272" t="s">
        <v>119</v>
      </c>
      <c r="C9" s="44">
        <v>57</v>
      </c>
      <c r="D9" s="197">
        <v>0.0005608524957936063</v>
      </c>
      <c r="E9" s="44">
        <v>3</v>
      </c>
      <c r="F9" s="197">
        <v>0.000496113775425831</v>
      </c>
      <c r="G9" s="44">
        <v>2</v>
      </c>
      <c r="H9" s="197">
        <v>0.0004797313504437515</v>
      </c>
      <c r="I9" s="44">
        <v>0</v>
      </c>
      <c r="J9" s="197">
        <v>0</v>
      </c>
      <c r="K9" s="44">
        <v>0</v>
      </c>
      <c r="L9" s="197">
        <v>0</v>
      </c>
      <c r="M9" s="44">
        <v>0</v>
      </c>
      <c r="N9" s="197">
        <v>0</v>
      </c>
      <c r="O9" s="44">
        <v>0</v>
      </c>
      <c r="P9" s="197">
        <v>0</v>
      </c>
      <c r="Q9" s="44">
        <v>0</v>
      </c>
      <c r="R9" s="197">
        <v>0</v>
      </c>
      <c r="S9" s="44">
        <v>0</v>
      </c>
      <c r="T9" s="197">
        <v>0</v>
      </c>
      <c r="U9" s="93">
        <v>62</v>
      </c>
      <c r="V9" s="148">
        <v>0.0005477031802120141</v>
      </c>
    </row>
    <row r="10" spans="1:22" ht="28.5">
      <c r="A10" s="114">
        <v>121</v>
      </c>
      <c r="B10" s="272" t="s">
        <v>120</v>
      </c>
      <c r="C10" s="44">
        <v>219</v>
      </c>
      <c r="D10" s="197">
        <v>0.0021548543259438556</v>
      </c>
      <c r="E10" s="44">
        <v>10</v>
      </c>
      <c r="F10" s="197">
        <v>0.00165371258475277</v>
      </c>
      <c r="G10" s="44">
        <v>14</v>
      </c>
      <c r="H10" s="197">
        <v>0.0033581194531062605</v>
      </c>
      <c r="I10" s="44">
        <v>2</v>
      </c>
      <c r="J10" s="197">
        <v>0.0020554984583761563</v>
      </c>
      <c r="K10" s="44">
        <v>1</v>
      </c>
      <c r="L10" s="197">
        <v>0.014925373134328358</v>
      </c>
      <c r="M10" s="44">
        <v>1</v>
      </c>
      <c r="N10" s="197">
        <v>0.006134969325153374</v>
      </c>
      <c r="O10" s="44">
        <v>0</v>
      </c>
      <c r="P10" s="197">
        <v>0</v>
      </c>
      <c r="Q10" s="44">
        <v>0</v>
      </c>
      <c r="R10" s="197">
        <v>0</v>
      </c>
      <c r="S10" s="44">
        <v>0</v>
      </c>
      <c r="T10" s="197">
        <v>0</v>
      </c>
      <c r="U10" s="93">
        <v>247</v>
      </c>
      <c r="V10" s="148">
        <v>0.0021819787985865725</v>
      </c>
    </row>
    <row r="11" spans="1:22" ht="28.5">
      <c r="A11" s="114">
        <v>122</v>
      </c>
      <c r="B11" s="272" t="s">
        <v>121</v>
      </c>
      <c r="C11" s="44">
        <v>213</v>
      </c>
      <c r="D11" s="197">
        <v>0.002095817221123476</v>
      </c>
      <c r="E11" s="44">
        <v>11</v>
      </c>
      <c r="F11" s="197">
        <v>0.001819083843228047</v>
      </c>
      <c r="G11" s="44">
        <v>9</v>
      </c>
      <c r="H11" s="197">
        <v>0.0021587910769968817</v>
      </c>
      <c r="I11" s="44">
        <v>3</v>
      </c>
      <c r="J11" s="197">
        <v>0.003083247687564234</v>
      </c>
      <c r="K11" s="44">
        <v>0</v>
      </c>
      <c r="L11" s="197">
        <v>0</v>
      </c>
      <c r="M11" s="44">
        <v>0</v>
      </c>
      <c r="N11" s="197">
        <v>0</v>
      </c>
      <c r="O11" s="44">
        <v>0</v>
      </c>
      <c r="P11" s="197">
        <v>0</v>
      </c>
      <c r="Q11" s="44">
        <v>0</v>
      </c>
      <c r="R11" s="197">
        <v>0</v>
      </c>
      <c r="S11" s="44">
        <v>0</v>
      </c>
      <c r="T11" s="197">
        <v>0</v>
      </c>
      <c r="U11" s="93">
        <v>236</v>
      </c>
      <c r="V11" s="148">
        <v>0.0020848056537102473</v>
      </c>
    </row>
    <row r="12" spans="1:22" ht="28.5">
      <c r="A12" s="114">
        <v>131</v>
      </c>
      <c r="B12" s="272" t="s">
        <v>122</v>
      </c>
      <c r="C12" s="44">
        <v>5</v>
      </c>
      <c r="D12" s="197">
        <v>4.919758735031634E-05</v>
      </c>
      <c r="E12" s="44">
        <v>1</v>
      </c>
      <c r="F12" s="197">
        <v>0.000165371258475277</v>
      </c>
      <c r="G12" s="44">
        <v>1</v>
      </c>
      <c r="H12" s="197">
        <v>0.00023986567522187575</v>
      </c>
      <c r="I12" s="44">
        <v>0</v>
      </c>
      <c r="J12" s="197">
        <v>0</v>
      </c>
      <c r="K12" s="44">
        <v>0</v>
      </c>
      <c r="L12" s="197">
        <v>0</v>
      </c>
      <c r="M12" s="44">
        <v>0</v>
      </c>
      <c r="N12" s="197">
        <v>0</v>
      </c>
      <c r="O12" s="44">
        <v>0</v>
      </c>
      <c r="P12" s="197">
        <v>0</v>
      </c>
      <c r="Q12" s="44">
        <v>0</v>
      </c>
      <c r="R12" s="197">
        <v>0</v>
      </c>
      <c r="S12" s="44">
        <v>0</v>
      </c>
      <c r="T12" s="197">
        <v>0</v>
      </c>
      <c r="U12" s="93">
        <v>7</v>
      </c>
      <c r="V12" s="148">
        <v>6.183745583038869E-05</v>
      </c>
    </row>
    <row r="13" spans="1:22" ht="28.5">
      <c r="A13" s="114">
        <v>132</v>
      </c>
      <c r="B13" s="272" t="s">
        <v>123</v>
      </c>
      <c r="C13" s="44">
        <v>178</v>
      </c>
      <c r="D13" s="197">
        <v>0.0017514341096712617</v>
      </c>
      <c r="E13" s="44">
        <v>12</v>
      </c>
      <c r="F13" s="197">
        <v>0.001984455101703324</v>
      </c>
      <c r="G13" s="44">
        <v>6</v>
      </c>
      <c r="H13" s="197">
        <v>0.0014391940513312545</v>
      </c>
      <c r="I13" s="44">
        <v>0</v>
      </c>
      <c r="J13" s="197">
        <v>0</v>
      </c>
      <c r="K13" s="44">
        <v>0</v>
      </c>
      <c r="L13" s="197">
        <v>0</v>
      </c>
      <c r="M13" s="44">
        <v>0</v>
      </c>
      <c r="N13" s="197">
        <v>0</v>
      </c>
      <c r="O13" s="44">
        <v>1</v>
      </c>
      <c r="P13" s="197">
        <v>0.02564102564102564</v>
      </c>
      <c r="Q13" s="44">
        <v>0</v>
      </c>
      <c r="R13" s="197">
        <v>0</v>
      </c>
      <c r="S13" s="44">
        <v>0</v>
      </c>
      <c r="T13" s="197">
        <v>0</v>
      </c>
      <c r="U13" s="93">
        <v>197</v>
      </c>
      <c r="V13" s="148">
        <v>0.0017402826855123675</v>
      </c>
    </row>
    <row r="14" spans="1:22" ht="28.5">
      <c r="A14" s="114">
        <v>133</v>
      </c>
      <c r="B14" s="272" t="s">
        <v>124</v>
      </c>
      <c r="C14" s="44">
        <v>28</v>
      </c>
      <c r="D14" s="197">
        <v>0.0002755064891617715</v>
      </c>
      <c r="E14" s="44">
        <v>0</v>
      </c>
      <c r="F14" s="197">
        <v>0</v>
      </c>
      <c r="G14" s="44">
        <v>3</v>
      </c>
      <c r="H14" s="197">
        <v>0.0007195970256656273</v>
      </c>
      <c r="I14" s="44">
        <v>0</v>
      </c>
      <c r="J14" s="197">
        <v>0</v>
      </c>
      <c r="K14" s="44">
        <v>0</v>
      </c>
      <c r="L14" s="197">
        <v>0</v>
      </c>
      <c r="M14" s="44">
        <v>0</v>
      </c>
      <c r="N14" s="197">
        <v>0</v>
      </c>
      <c r="O14" s="44">
        <v>0</v>
      </c>
      <c r="P14" s="197">
        <v>0</v>
      </c>
      <c r="Q14" s="44">
        <v>0</v>
      </c>
      <c r="R14" s="197">
        <v>0</v>
      </c>
      <c r="S14" s="44">
        <v>0</v>
      </c>
      <c r="T14" s="197">
        <v>0</v>
      </c>
      <c r="U14" s="93">
        <v>31</v>
      </c>
      <c r="V14" s="148">
        <v>0.00027385159010600706</v>
      </c>
    </row>
    <row r="15" spans="1:22" ht="15">
      <c r="A15" s="114">
        <v>134</v>
      </c>
      <c r="B15" s="272" t="s">
        <v>125</v>
      </c>
      <c r="C15" s="44">
        <v>189</v>
      </c>
      <c r="D15" s="197">
        <v>0.0018596688018419577</v>
      </c>
      <c r="E15" s="44">
        <v>5</v>
      </c>
      <c r="F15" s="197">
        <v>0.000826856292376385</v>
      </c>
      <c r="G15" s="44">
        <v>6</v>
      </c>
      <c r="H15" s="197">
        <v>0.0014391940513312545</v>
      </c>
      <c r="I15" s="44">
        <v>3</v>
      </c>
      <c r="J15" s="197">
        <v>0.003083247687564234</v>
      </c>
      <c r="K15" s="44">
        <v>1</v>
      </c>
      <c r="L15" s="197">
        <v>0.014925373134328358</v>
      </c>
      <c r="M15" s="44">
        <v>0</v>
      </c>
      <c r="N15" s="197">
        <v>0</v>
      </c>
      <c r="O15" s="44">
        <v>0</v>
      </c>
      <c r="P15" s="197">
        <v>0</v>
      </c>
      <c r="Q15" s="44">
        <v>0</v>
      </c>
      <c r="R15" s="197">
        <v>0</v>
      </c>
      <c r="S15" s="44">
        <v>0</v>
      </c>
      <c r="T15" s="197">
        <v>0</v>
      </c>
      <c r="U15" s="93">
        <v>204</v>
      </c>
      <c r="V15" s="148">
        <v>0.0018021201413427562</v>
      </c>
    </row>
    <row r="16" spans="1:22" ht="15">
      <c r="A16" s="114">
        <v>141</v>
      </c>
      <c r="B16" s="272" t="s">
        <v>126</v>
      </c>
      <c r="C16" s="44">
        <v>86</v>
      </c>
      <c r="D16" s="197">
        <v>0.000846198502425441</v>
      </c>
      <c r="E16" s="44">
        <v>2</v>
      </c>
      <c r="F16" s="197">
        <v>0.000330742516950554</v>
      </c>
      <c r="G16" s="44">
        <v>3</v>
      </c>
      <c r="H16" s="197">
        <v>0.0007195970256656273</v>
      </c>
      <c r="I16" s="44">
        <v>0</v>
      </c>
      <c r="J16" s="197">
        <v>0</v>
      </c>
      <c r="K16" s="44">
        <v>0</v>
      </c>
      <c r="L16" s="197">
        <v>0</v>
      </c>
      <c r="M16" s="44">
        <v>0</v>
      </c>
      <c r="N16" s="197">
        <v>0</v>
      </c>
      <c r="O16" s="44">
        <v>0</v>
      </c>
      <c r="P16" s="197">
        <v>0</v>
      </c>
      <c r="Q16" s="44">
        <v>0</v>
      </c>
      <c r="R16" s="197">
        <v>0</v>
      </c>
      <c r="S16" s="44">
        <v>0</v>
      </c>
      <c r="T16" s="197">
        <v>0</v>
      </c>
      <c r="U16" s="93">
        <v>91</v>
      </c>
      <c r="V16" s="148">
        <v>0.000803886925795053</v>
      </c>
    </row>
    <row r="17" spans="1:22" ht="15">
      <c r="A17" s="114">
        <v>142</v>
      </c>
      <c r="B17" s="272" t="s">
        <v>127</v>
      </c>
      <c r="C17" s="44">
        <v>58</v>
      </c>
      <c r="D17" s="197">
        <v>0.0005706920132636696</v>
      </c>
      <c r="E17" s="44">
        <v>2</v>
      </c>
      <c r="F17" s="197">
        <v>0.000330742516950554</v>
      </c>
      <c r="G17" s="44">
        <v>2</v>
      </c>
      <c r="H17" s="197">
        <v>0.0004797313504437515</v>
      </c>
      <c r="I17" s="44">
        <v>0</v>
      </c>
      <c r="J17" s="197">
        <v>0</v>
      </c>
      <c r="K17" s="44">
        <v>0</v>
      </c>
      <c r="L17" s="197">
        <v>0</v>
      </c>
      <c r="M17" s="44">
        <v>0</v>
      </c>
      <c r="N17" s="197">
        <v>0</v>
      </c>
      <c r="O17" s="44">
        <v>0</v>
      </c>
      <c r="P17" s="197">
        <v>0</v>
      </c>
      <c r="Q17" s="44">
        <v>0</v>
      </c>
      <c r="R17" s="197">
        <v>0</v>
      </c>
      <c r="S17" s="44">
        <v>0</v>
      </c>
      <c r="T17" s="197">
        <v>0</v>
      </c>
      <c r="U17" s="93">
        <v>62</v>
      </c>
      <c r="V17" s="148">
        <v>0.0005477031802120141</v>
      </c>
    </row>
    <row r="18" spans="1:22" ht="15">
      <c r="A18" s="114">
        <v>143</v>
      </c>
      <c r="B18" s="272" t="s">
        <v>128</v>
      </c>
      <c r="C18" s="44">
        <v>88</v>
      </c>
      <c r="D18" s="197">
        <v>0.0008658775373655675</v>
      </c>
      <c r="E18" s="44">
        <v>6</v>
      </c>
      <c r="F18" s="197">
        <v>0.000992227550851662</v>
      </c>
      <c r="G18" s="44">
        <v>5</v>
      </c>
      <c r="H18" s="197">
        <v>0.0011993283761093788</v>
      </c>
      <c r="I18" s="44">
        <v>2</v>
      </c>
      <c r="J18" s="197">
        <v>0.0020554984583761563</v>
      </c>
      <c r="K18" s="44">
        <v>0</v>
      </c>
      <c r="L18" s="197">
        <v>0</v>
      </c>
      <c r="M18" s="44">
        <v>0</v>
      </c>
      <c r="N18" s="197">
        <v>0</v>
      </c>
      <c r="O18" s="44">
        <v>0</v>
      </c>
      <c r="P18" s="197">
        <v>0</v>
      </c>
      <c r="Q18" s="44">
        <v>0</v>
      </c>
      <c r="R18" s="197">
        <v>0</v>
      </c>
      <c r="S18" s="44">
        <v>0</v>
      </c>
      <c r="T18" s="197">
        <v>0</v>
      </c>
      <c r="U18" s="93">
        <v>101</v>
      </c>
      <c r="V18" s="148">
        <v>0.0008922261484098939</v>
      </c>
    </row>
    <row r="19" spans="1:22" ht="15">
      <c r="A19" s="114">
        <v>211</v>
      </c>
      <c r="B19" s="272" t="s">
        <v>129</v>
      </c>
      <c r="C19" s="44">
        <v>94</v>
      </c>
      <c r="D19" s="197">
        <v>0.0009249146421859472</v>
      </c>
      <c r="E19" s="44">
        <v>0</v>
      </c>
      <c r="F19" s="197">
        <v>0</v>
      </c>
      <c r="G19" s="44">
        <v>10</v>
      </c>
      <c r="H19" s="197">
        <v>0.0023986567522187576</v>
      </c>
      <c r="I19" s="44">
        <v>0</v>
      </c>
      <c r="J19" s="197">
        <v>0</v>
      </c>
      <c r="K19" s="44">
        <v>0</v>
      </c>
      <c r="L19" s="197">
        <v>0</v>
      </c>
      <c r="M19" s="44">
        <v>0</v>
      </c>
      <c r="N19" s="197">
        <v>0</v>
      </c>
      <c r="O19" s="44">
        <v>0</v>
      </c>
      <c r="P19" s="197">
        <v>0</v>
      </c>
      <c r="Q19" s="44">
        <v>0</v>
      </c>
      <c r="R19" s="197">
        <v>0</v>
      </c>
      <c r="S19" s="44">
        <v>0</v>
      </c>
      <c r="T19" s="197">
        <v>0</v>
      </c>
      <c r="U19" s="93">
        <v>104</v>
      </c>
      <c r="V19" s="148">
        <v>0.0009187279151943462</v>
      </c>
    </row>
    <row r="20" spans="1:22" ht="15">
      <c r="A20" s="114">
        <v>212</v>
      </c>
      <c r="B20" s="272" t="s">
        <v>130</v>
      </c>
      <c r="C20" s="44">
        <v>5</v>
      </c>
      <c r="D20" s="197">
        <v>4.919758735031634E-05</v>
      </c>
      <c r="E20" s="44">
        <v>1</v>
      </c>
      <c r="F20" s="197">
        <v>0.000165371258475277</v>
      </c>
      <c r="G20" s="44">
        <v>0</v>
      </c>
      <c r="H20" s="197">
        <v>0</v>
      </c>
      <c r="I20" s="44">
        <v>0</v>
      </c>
      <c r="J20" s="197">
        <v>0</v>
      </c>
      <c r="K20" s="44">
        <v>0</v>
      </c>
      <c r="L20" s="197">
        <v>0</v>
      </c>
      <c r="M20" s="44">
        <v>0</v>
      </c>
      <c r="N20" s="197">
        <v>0</v>
      </c>
      <c r="O20" s="44">
        <v>0</v>
      </c>
      <c r="P20" s="197">
        <v>0</v>
      </c>
      <c r="Q20" s="44">
        <v>0</v>
      </c>
      <c r="R20" s="197">
        <v>0</v>
      </c>
      <c r="S20" s="44">
        <v>0</v>
      </c>
      <c r="T20" s="197">
        <v>0</v>
      </c>
      <c r="U20" s="93">
        <v>6</v>
      </c>
      <c r="V20" s="148">
        <v>5.3003533568904595E-05</v>
      </c>
    </row>
    <row r="21" spans="1:22" ht="15">
      <c r="A21" s="114">
        <v>213</v>
      </c>
      <c r="B21" s="272" t="s">
        <v>131</v>
      </c>
      <c r="C21" s="44">
        <v>57</v>
      </c>
      <c r="D21" s="197">
        <v>0.0005608524957936063</v>
      </c>
      <c r="E21" s="44">
        <v>1</v>
      </c>
      <c r="F21" s="197">
        <v>0.000165371258475277</v>
      </c>
      <c r="G21" s="44">
        <v>3</v>
      </c>
      <c r="H21" s="197">
        <v>0.0007195970256656273</v>
      </c>
      <c r="I21" s="44">
        <v>2</v>
      </c>
      <c r="J21" s="197">
        <v>0.0020554984583761563</v>
      </c>
      <c r="K21" s="44">
        <v>0</v>
      </c>
      <c r="L21" s="197">
        <v>0</v>
      </c>
      <c r="M21" s="44">
        <v>0</v>
      </c>
      <c r="N21" s="197">
        <v>0</v>
      </c>
      <c r="O21" s="44">
        <v>0</v>
      </c>
      <c r="P21" s="197">
        <v>0</v>
      </c>
      <c r="Q21" s="44">
        <v>0</v>
      </c>
      <c r="R21" s="197">
        <v>0</v>
      </c>
      <c r="S21" s="44">
        <v>0</v>
      </c>
      <c r="T21" s="197">
        <v>0</v>
      </c>
      <c r="U21" s="93">
        <v>63</v>
      </c>
      <c r="V21" s="148">
        <v>0.0005565371024734982</v>
      </c>
    </row>
    <row r="22" spans="1:22" ht="28.5">
      <c r="A22" s="114">
        <v>214</v>
      </c>
      <c r="B22" s="272" t="s">
        <v>132</v>
      </c>
      <c r="C22" s="44">
        <v>247</v>
      </c>
      <c r="D22" s="197">
        <v>0.0024303608151056274</v>
      </c>
      <c r="E22" s="44">
        <v>7</v>
      </c>
      <c r="F22" s="197">
        <v>0.001157598809326939</v>
      </c>
      <c r="G22" s="44">
        <v>13</v>
      </c>
      <c r="H22" s="197">
        <v>0.0031182537778843846</v>
      </c>
      <c r="I22" s="44">
        <v>2</v>
      </c>
      <c r="J22" s="197">
        <v>0.0020554984583761563</v>
      </c>
      <c r="K22" s="44">
        <v>0</v>
      </c>
      <c r="L22" s="197">
        <v>0</v>
      </c>
      <c r="M22" s="44">
        <v>0</v>
      </c>
      <c r="N22" s="197">
        <v>0</v>
      </c>
      <c r="O22" s="44">
        <v>0</v>
      </c>
      <c r="P22" s="197">
        <v>0</v>
      </c>
      <c r="Q22" s="44">
        <v>0</v>
      </c>
      <c r="R22" s="197">
        <v>0</v>
      </c>
      <c r="S22" s="44">
        <v>0</v>
      </c>
      <c r="T22" s="197">
        <v>0</v>
      </c>
      <c r="U22" s="93">
        <v>269</v>
      </c>
      <c r="V22" s="148">
        <v>0.0023763250883392225</v>
      </c>
    </row>
    <row r="23" spans="1:22" ht="15">
      <c r="A23" s="114">
        <v>215</v>
      </c>
      <c r="B23" s="272" t="s">
        <v>133</v>
      </c>
      <c r="C23" s="44">
        <v>46</v>
      </c>
      <c r="D23" s="197">
        <v>0.00045261780362291034</v>
      </c>
      <c r="E23" s="44">
        <v>1</v>
      </c>
      <c r="F23" s="197">
        <v>0.000165371258475277</v>
      </c>
      <c r="G23" s="44">
        <v>4</v>
      </c>
      <c r="H23" s="197">
        <v>0.000959462700887503</v>
      </c>
      <c r="I23" s="44">
        <v>0</v>
      </c>
      <c r="J23" s="197">
        <v>0</v>
      </c>
      <c r="K23" s="44">
        <v>0</v>
      </c>
      <c r="L23" s="197">
        <v>0</v>
      </c>
      <c r="M23" s="44">
        <v>0</v>
      </c>
      <c r="N23" s="197">
        <v>0</v>
      </c>
      <c r="O23" s="44">
        <v>0</v>
      </c>
      <c r="P23" s="197">
        <v>0</v>
      </c>
      <c r="Q23" s="44">
        <v>0</v>
      </c>
      <c r="R23" s="197">
        <v>0</v>
      </c>
      <c r="S23" s="44">
        <v>0</v>
      </c>
      <c r="T23" s="197">
        <v>0</v>
      </c>
      <c r="U23" s="93">
        <v>51</v>
      </c>
      <c r="V23" s="148">
        <v>0.00045053003533568906</v>
      </c>
    </row>
    <row r="24" spans="1:22" ht="15">
      <c r="A24" s="114">
        <v>216</v>
      </c>
      <c r="B24" s="272" t="s">
        <v>134</v>
      </c>
      <c r="C24" s="44">
        <v>73</v>
      </c>
      <c r="D24" s="197">
        <v>0.0007182847753146185</v>
      </c>
      <c r="E24" s="44">
        <v>1</v>
      </c>
      <c r="F24" s="197">
        <v>0.000165371258475277</v>
      </c>
      <c r="G24" s="44">
        <v>5</v>
      </c>
      <c r="H24" s="197">
        <v>0.0011993283761093788</v>
      </c>
      <c r="I24" s="44">
        <v>0</v>
      </c>
      <c r="J24" s="197">
        <v>0</v>
      </c>
      <c r="K24" s="44">
        <v>0</v>
      </c>
      <c r="L24" s="197">
        <v>0</v>
      </c>
      <c r="M24" s="44">
        <v>0</v>
      </c>
      <c r="N24" s="197">
        <v>0</v>
      </c>
      <c r="O24" s="44">
        <v>0</v>
      </c>
      <c r="P24" s="197">
        <v>0</v>
      </c>
      <c r="Q24" s="44">
        <v>0</v>
      </c>
      <c r="R24" s="197">
        <v>0</v>
      </c>
      <c r="S24" s="44">
        <v>0</v>
      </c>
      <c r="T24" s="197">
        <v>0</v>
      </c>
      <c r="U24" s="93">
        <v>79</v>
      </c>
      <c r="V24" s="148">
        <v>0.0006978798586572438</v>
      </c>
    </row>
    <row r="25" spans="1:22" ht="15">
      <c r="A25" s="114">
        <v>221</v>
      </c>
      <c r="B25" s="272" t="s">
        <v>135</v>
      </c>
      <c r="C25" s="44">
        <v>323</v>
      </c>
      <c r="D25" s="197">
        <v>0.0031781641428304357</v>
      </c>
      <c r="E25" s="44">
        <v>2</v>
      </c>
      <c r="F25" s="197">
        <v>0.000330742516950554</v>
      </c>
      <c r="G25" s="44">
        <v>1</v>
      </c>
      <c r="H25" s="197">
        <v>0.00023986567522187575</v>
      </c>
      <c r="I25" s="44">
        <v>0</v>
      </c>
      <c r="J25" s="197">
        <v>0</v>
      </c>
      <c r="K25" s="44">
        <v>0</v>
      </c>
      <c r="L25" s="197">
        <v>0</v>
      </c>
      <c r="M25" s="44">
        <v>0</v>
      </c>
      <c r="N25" s="197">
        <v>0</v>
      </c>
      <c r="O25" s="44">
        <v>0</v>
      </c>
      <c r="P25" s="197">
        <v>0</v>
      </c>
      <c r="Q25" s="44">
        <v>0</v>
      </c>
      <c r="R25" s="197">
        <v>0</v>
      </c>
      <c r="S25" s="44">
        <v>0</v>
      </c>
      <c r="T25" s="197">
        <v>0</v>
      </c>
      <c r="U25" s="93">
        <v>326</v>
      </c>
      <c r="V25" s="148">
        <v>0.002879858657243816</v>
      </c>
    </row>
    <row r="26" spans="1:22" ht="15">
      <c r="A26" s="114">
        <v>222</v>
      </c>
      <c r="B26" s="272" t="s">
        <v>136</v>
      </c>
      <c r="C26" s="44">
        <v>808</v>
      </c>
      <c r="D26" s="197">
        <v>0.007950330115811121</v>
      </c>
      <c r="E26" s="44">
        <v>17</v>
      </c>
      <c r="F26" s="197">
        <v>0.002811311394079709</v>
      </c>
      <c r="G26" s="44">
        <v>14</v>
      </c>
      <c r="H26" s="197">
        <v>0.0033581194531062605</v>
      </c>
      <c r="I26" s="44">
        <v>3</v>
      </c>
      <c r="J26" s="197">
        <v>0.003083247687564234</v>
      </c>
      <c r="K26" s="44">
        <v>0</v>
      </c>
      <c r="L26" s="197">
        <v>0</v>
      </c>
      <c r="M26" s="44">
        <v>0</v>
      </c>
      <c r="N26" s="197">
        <v>0</v>
      </c>
      <c r="O26" s="44">
        <v>0</v>
      </c>
      <c r="P26" s="197">
        <v>0</v>
      </c>
      <c r="Q26" s="44">
        <v>0</v>
      </c>
      <c r="R26" s="197">
        <v>0</v>
      </c>
      <c r="S26" s="44">
        <v>0</v>
      </c>
      <c r="T26" s="197">
        <v>0</v>
      </c>
      <c r="U26" s="93">
        <v>842</v>
      </c>
      <c r="V26" s="148">
        <v>0.007438162544169611</v>
      </c>
    </row>
    <row r="27" spans="1:22" ht="28.5">
      <c r="A27" s="114">
        <v>223</v>
      </c>
      <c r="B27" s="272" t="s">
        <v>137</v>
      </c>
      <c r="C27" s="44">
        <v>61</v>
      </c>
      <c r="D27" s="197">
        <v>0.0006002105656738593</v>
      </c>
      <c r="E27" s="44">
        <v>1</v>
      </c>
      <c r="F27" s="197">
        <v>0.000165371258475277</v>
      </c>
      <c r="G27" s="44">
        <v>0</v>
      </c>
      <c r="H27" s="197">
        <v>0</v>
      </c>
      <c r="I27" s="44">
        <v>0</v>
      </c>
      <c r="J27" s="197">
        <v>0</v>
      </c>
      <c r="K27" s="44">
        <v>0</v>
      </c>
      <c r="L27" s="197">
        <v>0</v>
      </c>
      <c r="M27" s="44">
        <v>0</v>
      </c>
      <c r="N27" s="197">
        <v>0</v>
      </c>
      <c r="O27" s="44">
        <v>0</v>
      </c>
      <c r="P27" s="197">
        <v>0</v>
      </c>
      <c r="Q27" s="44">
        <v>0</v>
      </c>
      <c r="R27" s="197">
        <v>0</v>
      </c>
      <c r="S27" s="44">
        <v>0</v>
      </c>
      <c r="T27" s="197">
        <v>0</v>
      </c>
      <c r="U27" s="93">
        <v>62</v>
      </c>
      <c r="V27" s="148">
        <v>0.0005477031802120141</v>
      </c>
    </row>
    <row r="28" spans="1:22" ht="15">
      <c r="A28" s="114">
        <v>225</v>
      </c>
      <c r="B28" s="272" t="s">
        <v>138</v>
      </c>
      <c r="C28" s="44">
        <v>21</v>
      </c>
      <c r="D28" s="197">
        <v>0.00020662986687132863</v>
      </c>
      <c r="E28" s="44">
        <v>4</v>
      </c>
      <c r="F28" s="197">
        <v>0.000661485033901108</v>
      </c>
      <c r="G28" s="44">
        <v>0</v>
      </c>
      <c r="H28" s="197">
        <v>0</v>
      </c>
      <c r="I28" s="44">
        <v>0</v>
      </c>
      <c r="J28" s="197">
        <v>0</v>
      </c>
      <c r="K28" s="44">
        <v>0</v>
      </c>
      <c r="L28" s="197">
        <v>0</v>
      </c>
      <c r="M28" s="44">
        <v>0</v>
      </c>
      <c r="N28" s="197">
        <v>0</v>
      </c>
      <c r="O28" s="44">
        <v>0</v>
      </c>
      <c r="P28" s="197">
        <v>0</v>
      </c>
      <c r="Q28" s="44">
        <v>0</v>
      </c>
      <c r="R28" s="197">
        <v>0</v>
      </c>
      <c r="S28" s="44">
        <v>0</v>
      </c>
      <c r="T28" s="197">
        <v>0</v>
      </c>
      <c r="U28" s="93">
        <v>25</v>
      </c>
      <c r="V28" s="148">
        <v>0.00022084805653710247</v>
      </c>
    </row>
    <row r="29" spans="1:22" ht="28.5">
      <c r="A29" s="114">
        <v>226</v>
      </c>
      <c r="B29" s="272" t="s">
        <v>139</v>
      </c>
      <c r="C29" s="44">
        <v>525</v>
      </c>
      <c r="D29" s="197">
        <v>0.005165746671783216</v>
      </c>
      <c r="E29" s="44">
        <v>27</v>
      </c>
      <c r="F29" s="197">
        <v>0.004465023978832479</v>
      </c>
      <c r="G29" s="44">
        <v>11</v>
      </c>
      <c r="H29" s="197">
        <v>0.002638522427440633</v>
      </c>
      <c r="I29" s="44">
        <v>0</v>
      </c>
      <c r="J29" s="197">
        <v>0</v>
      </c>
      <c r="K29" s="44">
        <v>0</v>
      </c>
      <c r="L29" s="197">
        <v>0</v>
      </c>
      <c r="M29" s="44">
        <v>0</v>
      </c>
      <c r="N29" s="197">
        <v>0</v>
      </c>
      <c r="O29" s="44">
        <v>0</v>
      </c>
      <c r="P29" s="197">
        <v>0</v>
      </c>
      <c r="Q29" s="44">
        <v>0</v>
      </c>
      <c r="R29" s="197">
        <v>0</v>
      </c>
      <c r="S29" s="44">
        <v>0</v>
      </c>
      <c r="T29" s="197">
        <v>0</v>
      </c>
      <c r="U29" s="93">
        <v>563</v>
      </c>
      <c r="V29" s="148">
        <v>0.004973498233215547</v>
      </c>
    </row>
    <row r="30" spans="1:22" ht="15">
      <c r="A30" s="114">
        <v>231</v>
      </c>
      <c r="B30" s="272" t="s">
        <v>140</v>
      </c>
      <c r="C30" s="44">
        <v>71</v>
      </c>
      <c r="D30" s="197">
        <v>0.000698605740374492</v>
      </c>
      <c r="E30" s="44">
        <v>1</v>
      </c>
      <c r="F30" s="197">
        <v>0.000165371258475277</v>
      </c>
      <c r="G30" s="44">
        <v>1</v>
      </c>
      <c r="H30" s="197">
        <v>0.00023986567522187575</v>
      </c>
      <c r="I30" s="44">
        <v>0</v>
      </c>
      <c r="J30" s="197">
        <v>0</v>
      </c>
      <c r="K30" s="44">
        <v>0</v>
      </c>
      <c r="L30" s="197">
        <v>0</v>
      </c>
      <c r="M30" s="44">
        <v>0</v>
      </c>
      <c r="N30" s="197">
        <v>0</v>
      </c>
      <c r="O30" s="44">
        <v>0</v>
      </c>
      <c r="P30" s="197">
        <v>0</v>
      </c>
      <c r="Q30" s="44">
        <v>0</v>
      </c>
      <c r="R30" s="197">
        <v>0</v>
      </c>
      <c r="S30" s="44">
        <v>0</v>
      </c>
      <c r="T30" s="197">
        <v>0</v>
      </c>
      <c r="U30" s="93">
        <v>73</v>
      </c>
      <c r="V30" s="148">
        <v>0.0006448763250883392</v>
      </c>
    </row>
    <row r="31" spans="1:22" ht="28.5">
      <c r="A31" s="114">
        <v>232</v>
      </c>
      <c r="B31" s="272" t="s">
        <v>141</v>
      </c>
      <c r="C31" s="44">
        <v>7</v>
      </c>
      <c r="D31" s="197">
        <v>6.887662229044287E-05</v>
      </c>
      <c r="E31" s="44">
        <v>0</v>
      </c>
      <c r="F31" s="197">
        <v>0</v>
      </c>
      <c r="G31" s="44">
        <v>1</v>
      </c>
      <c r="H31" s="197">
        <v>0.00023986567522187575</v>
      </c>
      <c r="I31" s="44">
        <v>0</v>
      </c>
      <c r="J31" s="197">
        <v>0</v>
      </c>
      <c r="K31" s="44">
        <v>0</v>
      </c>
      <c r="L31" s="197">
        <v>0</v>
      </c>
      <c r="M31" s="44">
        <v>0</v>
      </c>
      <c r="N31" s="197">
        <v>0</v>
      </c>
      <c r="O31" s="44">
        <v>0</v>
      </c>
      <c r="P31" s="197">
        <v>0</v>
      </c>
      <c r="Q31" s="44">
        <v>0</v>
      </c>
      <c r="R31" s="197">
        <v>0</v>
      </c>
      <c r="S31" s="44">
        <v>0</v>
      </c>
      <c r="T31" s="197">
        <v>0</v>
      </c>
      <c r="U31" s="93">
        <v>8</v>
      </c>
      <c r="V31" s="148">
        <v>7.06713780918728E-05</v>
      </c>
    </row>
    <row r="32" spans="1:22" ht="15">
      <c r="A32" s="114">
        <v>233</v>
      </c>
      <c r="B32" s="272" t="s">
        <v>142</v>
      </c>
      <c r="C32" s="44">
        <v>13</v>
      </c>
      <c r="D32" s="197">
        <v>0.00012791372711082249</v>
      </c>
      <c r="E32" s="44">
        <v>0</v>
      </c>
      <c r="F32" s="197">
        <v>0</v>
      </c>
      <c r="G32" s="44">
        <v>0</v>
      </c>
      <c r="H32" s="197">
        <v>0</v>
      </c>
      <c r="I32" s="44">
        <v>0</v>
      </c>
      <c r="J32" s="197">
        <v>0</v>
      </c>
      <c r="K32" s="44">
        <v>0</v>
      </c>
      <c r="L32" s="197">
        <v>0</v>
      </c>
      <c r="M32" s="44">
        <v>0</v>
      </c>
      <c r="N32" s="197">
        <v>0</v>
      </c>
      <c r="O32" s="44">
        <v>0</v>
      </c>
      <c r="P32" s="197">
        <v>0</v>
      </c>
      <c r="Q32" s="44">
        <v>0</v>
      </c>
      <c r="R32" s="197">
        <v>0</v>
      </c>
      <c r="S32" s="44">
        <v>0</v>
      </c>
      <c r="T32" s="197">
        <v>0</v>
      </c>
      <c r="U32" s="93">
        <v>13</v>
      </c>
      <c r="V32" s="148">
        <v>0.00011484098939929328</v>
      </c>
    </row>
    <row r="33" spans="1:22" ht="15">
      <c r="A33" s="114">
        <v>234</v>
      </c>
      <c r="B33" s="272" t="s">
        <v>143</v>
      </c>
      <c r="C33" s="44">
        <v>388</v>
      </c>
      <c r="D33" s="197">
        <v>0.003817732778384548</v>
      </c>
      <c r="E33" s="44">
        <v>21</v>
      </c>
      <c r="F33" s="197">
        <v>0.003472796427980817</v>
      </c>
      <c r="G33" s="44">
        <v>8</v>
      </c>
      <c r="H33" s="197">
        <v>0.001918925401775006</v>
      </c>
      <c r="I33" s="44">
        <v>4</v>
      </c>
      <c r="J33" s="197">
        <v>0.0041109969167523125</v>
      </c>
      <c r="K33" s="44">
        <v>0</v>
      </c>
      <c r="L33" s="197">
        <v>0</v>
      </c>
      <c r="M33" s="44">
        <v>0</v>
      </c>
      <c r="N33" s="197">
        <v>0</v>
      </c>
      <c r="O33" s="44">
        <v>0</v>
      </c>
      <c r="P33" s="197">
        <v>0</v>
      </c>
      <c r="Q33" s="44">
        <v>0</v>
      </c>
      <c r="R33" s="197">
        <v>0</v>
      </c>
      <c r="S33" s="44">
        <v>0</v>
      </c>
      <c r="T33" s="197">
        <v>0</v>
      </c>
      <c r="U33" s="93">
        <v>421</v>
      </c>
      <c r="V33" s="148">
        <v>0.0037190812720848056</v>
      </c>
    </row>
    <row r="34" spans="1:22" ht="15">
      <c r="A34" s="114">
        <v>235</v>
      </c>
      <c r="B34" s="272" t="s">
        <v>144</v>
      </c>
      <c r="C34" s="44">
        <v>346</v>
      </c>
      <c r="D34" s="197">
        <v>0.0034044730446418908</v>
      </c>
      <c r="E34" s="44">
        <v>23</v>
      </c>
      <c r="F34" s="197">
        <v>0.003803538944931371</v>
      </c>
      <c r="G34" s="44">
        <v>15</v>
      </c>
      <c r="H34" s="197">
        <v>0.003597985128328136</v>
      </c>
      <c r="I34" s="44">
        <v>0</v>
      </c>
      <c r="J34" s="197">
        <v>0</v>
      </c>
      <c r="K34" s="44">
        <v>0</v>
      </c>
      <c r="L34" s="197">
        <v>0</v>
      </c>
      <c r="M34" s="44">
        <v>1</v>
      </c>
      <c r="N34" s="197">
        <v>0.006134969325153374</v>
      </c>
      <c r="O34" s="44">
        <v>0</v>
      </c>
      <c r="P34" s="197">
        <v>0</v>
      </c>
      <c r="Q34" s="44">
        <v>0</v>
      </c>
      <c r="R34" s="197">
        <v>0</v>
      </c>
      <c r="S34" s="44">
        <v>1</v>
      </c>
      <c r="T34" s="197">
        <v>0.012345679012345678</v>
      </c>
      <c r="U34" s="93">
        <v>386</v>
      </c>
      <c r="V34" s="148">
        <v>0.003409893992932862</v>
      </c>
    </row>
    <row r="35" spans="1:22" ht="15">
      <c r="A35" s="114">
        <v>241</v>
      </c>
      <c r="B35" s="272" t="s">
        <v>145</v>
      </c>
      <c r="C35" s="44">
        <v>53</v>
      </c>
      <c r="D35" s="197">
        <v>0.0005214944259133533</v>
      </c>
      <c r="E35" s="44">
        <v>1</v>
      </c>
      <c r="F35" s="197">
        <v>0.000165371258475277</v>
      </c>
      <c r="G35" s="44">
        <v>5</v>
      </c>
      <c r="H35" s="197">
        <v>0.0011993283761093788</v>
      </c>
      <c r="I35" s="44">
        <v>2</v>
      </c>
      <c r="J35" s="197">
        <v>0.0020554984583761563</v>
      </c>
      <c r="K35" s="44">
        <v>0</v>
      </c>
      <c r="L35" s="197">
        <v>0</v>
      </c>
      <c r="M35" s="44">
        <v>0</v>
      </c>
      <c r="N35" s="197">
        <v>0</v>
      </c>
      <c r="O35" s="44">
        <v>0</v>
      </c>
      <c r="P35" s="197">
        <v>0</v>
      </c>
      <c r="Q35" s="44">
        <v>0</v>
      </c>
      <c r="R35" s="197">
        <v>0</v>
      </c>
      <c r="S35" s="44">
        <v>0</v>
      </c>
      <c r="T35" s="197">
        <v>0</v>
      </c>
      <c r="U35" s="93">
        <v>61</v>
      </c>
      <c r="V35" s="148">
        <v>0.0005388692579505301</v>
      </c>
    </row>
    <row r="36" spans="1:22" ht="15">
      <c r="A36" s="114">
        <v>242</v>
      </c>
      <c r="B36" s="272" t="s">
        <v>146</v>
      </c>
      <c r="C36" s="44">
        <v>55</v>
      </c>
      <c r="D36" s="197">
        <v>0.0005411734608534798</v>
      </c>
      <c r="E36" s="44">
        <v>5</v>
      </c>
      <c r="F36" s="197">
        <v>0.000826856292376385</v>
      </c>
      <c r="G36" s="44">
        <v>4</v>
      </c>
      <c r="H36" s="197">
        <v>0.000959462700887503</v>
      </c>
      <c r="I36" s="44">
        <v>1</v>
      </c>
      <c r="J36" s="197">
        <v>0.0010277492291880781</v>
      </c>
      <c r="K36" s="44">
        <v>0</v>
      </c>
      <c r="L36" s="197">
        <v>0</v>
      </c>
      <c r="M36" s="44">
        <v>0</v>
      </c>
      <c r="N36" s="197">
        <v>0</v>
      </c>
      <c r="O36" s="44">
        <v>0</v>
      </c>
      <c r="P36" s="197">
        <v>0</v>
      </c>
      <c r="Q36" s="44">
        <v>0</v>
      </c>
      <c r="R36" s="197">
        <v>0</v>
      </c>
      <c r="S36" s="44">
        <v>0</v>
      </c>
      <c r="T36" s="197">
        <v>0</v>
      </c>
      <c r="U36" s="93">
        <v>65</v>
      </c>
      <c r="V36" s="148">
        <v>0.0005742049469964664</v>
      </c>
    </row>
    <row r="37" spans="1:22" ht="28.5">
      <c r="A37" s="114">
        <v>243</v>
      </c>
      <c r="B37" s="272" t="s">
        <v>147</v>
      </c>
      <c r="C37" s="44">
        <v>63</v>
      </c>
      <c r="D37" s="197">
        <v>0.0006198896006139859</v>
      </c>
      <c r="E37" s="44">
        <v>8</v>
      </c>
      <c r="F37" s="197">
        <v>0.001322970067802216</v>
      </c>
      <c r="G37" s="44">
        <v>2</v>
      </c>
      <c r="H37" s="197">
        <v>0.0004797313504437515</v>
      </c>
      <c r="I37" s="44">
        <v>1</v>
      </c>
      <c r="J37" s="197">
        <v>0.0010277492291880781</v>
      </c>
      <c r="K37" s="44">
        <v>0</v>
      </c>
      <c r="L37" s="197">
        <v>0</v>
      </c>
      <c r="M37" s="44">
        <v>0</v>
      </c>
      <c r="N37" s="197">
        <v>0</v>
      </c>
      <c r="O37" s="44">
        <v>0</v>
      </c>
      <c r="P37" s="197">
        <v>0</v>
      </c>
      <c r="Q37" s="44">
        <v>0</v>
      </c>
      <c r="R37" s="197">
        <v>0</v>
      </c>
      <c r="S37" s="44">
        <v>0</v>
      </c>
      <c r="T37" s="197">
        <v>0</v>
      </c>
      <c r="U37" s="93">
        <v>74</v>
      </c>
      <c r="V37" s="148">
        <v>0.0006537102473498233</v>
      </c>
    </row>
    <row r="38" spans="1:22" ht="15">
      <c r="A38" s="114">
        <v>251</v>
      </c>
      <c r="B38" s="272" t="s">
        <v>148</v>
      </c>
      <c r="C38" s="44">
        <v>101</v>
      </c>
      <c r="D38" s="197">
        <v>0.0009937912644763902</v>
      </c>
      <c r="E38" s="44">
        <v>2</v>
      </c>
      <c r="F38" s="197">
        <v>0.000330742516950554</v>
      </c>
      <c r="G38" s="44">
        <v>4</v>
      </c>
      <c r="H38" s="197">
        <v>0.000959462700887503</v>
      </c>
      <c r="I38" s="44">
        <v>1</v>
      </c>
      <c r="J38" s="197">
        <v>0.0010277492291880781</v>
      </c>
      <c r="K38" s="44">
        <v>0</v>
      </c>
      <c r="L38" s="197">
        <v>0</v>
      </c>
      <c r="M38" s="44">
        <v>0</v>
      </c>
      <c r="N38" s="197">
        <v>0</v>
      </c>
      <c r="O38" s="44">
        <v>0</v>
      </c>
      <c r="P38" s="197">
        <v>0</v>
      </c>
      <c r="Q38" s="44">
        <v>0</v>
      </c>
      <c r="R38" s="197">
        <v>0</v>
      </c>
      <c r="S38" s="44">
        <v>0</v>
      </c>
      <c r="T38" s="197">
        <v>0</v>
      </c>
      <c r="U38" s="93">
        <v>108</v>
      </c>
      <c r="V38" s="148">
        <v>0.0009540636042402827</v>
      </c>
    </row>
    <row r="39" spans="1:22" ht="15">
      <c r="A39" s="114">
        <v>252</v>
      </c>
      <c r="B39" s="272" t="s">
        <v>149</v>
      </c>
      <c r="C39" s="44">
        <v>65</v>
      </c>
      <c r="D39" s="197">
        <v>0.0006395686355541125</v>
      </c>
      <c r="E39" s="44">
        <v>3</v>
      </c>
      <c r="F39" s="197">
        <v>0.000496113775425831</v>
      </c>
      <c r="G39" s="44">
        <v>3</v>
      </c>
      <c r="H39" s="197">
        <v>0.0007195970256656273</v>
      </c>
      <c r="I39" s="44">
        <v>0</v>
      </c>
      <c r="J39" s="197">
        <v>0</v>
      </c>
      <c r="K39" s="44">
        <v>0</v>
      </c>
      <c r="L39" s="197">
        <v>0</v>
      </c>
      <c r="M39" s="44">
        <v>0</v>
      </c>
      <c r="N39" s="197">
        <v>0</v>
      </c>
      <c r="O39" s="44">
        <v>0</v>
      </c>
      <c r="P39" s="197">
        <v>0</v>
      </c>
      <c r="Q39" s="44">
        <v>0</v>
      </c>
      <c r="R39" s="197">
        <v>0</v>
      </c>
      <c r="S39" s="44">
        <v>0</v>
      </c>
      <c r="T39" s="197">
        <v>0</v>
      </c>
      <c r="U39" s="93">
        <v>71</v>
      </c>
      <c r="V39" s="148">
        <v>0.000627208480565371</v>
      </c>
    </row>
    <row r="40" spans="1:22" ht="15">
      <c r="A40" s="114">
        <v>261</v>
      </c>
      <c r="B40" s="272" t="s">
        <v>150</v>
      </c>
      <c r="C40" s="44">
        <v>14</v>
      </c>
      <c r="D40" s="197">
        <v>0.00013775324458088574</v>
      </c>
      <c r="E40" s="44">
        <v>0</v>
      </c>
      <c r="F40" s="197">
        <v>0</v>
      </c>
      <c r="G40" s="44">
        <v>0</v>
      </c>
      <c r="H40" s="197">
        <v>0</v>
      </c>
      <c r="I40" s="44">
        <v>0</v>
      </c>
      <c r="J40" s="197">
        <v>0</v>
      </c>
      <c r="K40" s="44">
        <v>0</v>
      </c>
      <c r="L40" s="197">
        <v>0</v>
      </c>
      <c r="M40" s="44">
        <v>1</v>
      </c>
      <c r="N40" s="197">
        <v>0.006134969325153374</v>
      </c>
      <c r="O40" s="44">
        <v>0</v>
      </c>
      <c r="P40" s="197">
        <v>0</v>
      </c>
      <c r="Q40" s="44">
        <v>0</v>
      </c>
      <c r="R40" s="197">
        <v>0</v>
      </c>
      <c r="S40" s="44">
        <v>0</v>
      </c>
      <c r="T40" s="197">
        <v>0</v>
      </c>
      <c r="U40" s="93">
        <v>15</v>
      </c>
      <c r="V40" s="148">
        <v>0.00013250883392226147</v>
      </c>
    </row>
    <row r="41" spans="1:22" ht="15">
      <c r="A41" s="114">
        <v>262</v>
      </c>
      <c r="B41" s="272" t="s">
        <v>151</v>
      </c>
      <c r="C41" s="44">
        <v>3</v>
      </c>
      <c r="D41" s="197">
        <v>2.9518552410189804E-05</v>
      </c>
      <c r="E41" s="44">
        <v>0</v>
      </c>
      <c r="F41" s="197">
        <v>0</v>
      </c>
      <c r="G41" s="44">
        <v>0</v>
      </c>
      <c r="H41" s="197">
        <v>0</v>
      </c>
      <c r="I41" s="44">
        <v>0</v>
      </c>
      <c r="J41" s="197">
        <v>0</v>
      </c>
      <c r="K41" s="44">
        <v>0</v>
      </c>
      <c r="L41" s="197">
        <v>0</v>
      </c>
      <c r="M41" s="44">
        <v>0</v>
      </c>
      <c r="N41" s="197">
        <v>0</v>
      </c>
      <c r="O41" s="44">
        <v>0</v>
      </c>
      <c r="P41" s="197">
        <v>0</v>
      </c>
      <c r="Q41" s="44">
        <v>0</v>
      </c>
      <c r="R41" s="197">
        <v>0</v>
      </c>
      <c r="S41" s="44">
        <v>0</v>
      </c>
      <c r="T41" s="197">
        <v>0</v>
      </c>
      <c r="U41" s="93">
        <v>3</v>
      </c>
      <c r="V41" s="148">
        <v>2.6501766784452298E-05</v>
      </c>
    </row>
    <row r="42" spans="1:22" ht="28.5">
      <c r="A42" s="114">
        <v>263</v>
      </c>
      <c r="B42" s="272" t="s">
        <v>152</v>
      </c>
      <c r="C42" s="44">
        <v>205</v>
      </c>
      <c r="D42" s="197">
        <v>0.00201710108136297</v>
      </c>
      <c r="E42" s="44">
        <v>8</v>
      </c>
      <c r="F42" s="197">
        <v>0.001322970067802216</v>
      </c>
      <c r="G42" s="44">
        <v>7</v>
      </c>
      <c r="H42" s="197">
        <v>0.0016790597265531303</v>
      </c>
      <c r="I42" s="44">
        <v>0</v>
      </c>
      <c r="J42" s="197">
        <v>0</v>
      </c>
      <c r="K42" s="44">
        <v>0</v>
      </c>
      <c r="L42" s="197">
        <v>0</v>
      </c>
      <c r="M42" s="44">
        <v>0</v>
      </c>
      <c r="N42" s="197">
        <v>0</v>
      </c>
      <c r="O42" s="44">
        <v>0</v>
      </c>
      <c r="P42" s="197">
        <v>0</v>
      </c>
      <c r="Q42" s="44">
        <v>0</v>
      </c>
      <c r="R42" s="197">
        <v>0</v>
      </c>
      <c r="S42" s="44">
        <v>0</v>
      </c>
      <c r="T42" s="197">
        <v>0</v>
      </c>
      <c r="U42" s="93">
        <v>220</v>
      </c>
      <c r="V42" s="148">
        <v>0.0019434628975265019</v>
      </c>
    </row>
    <row r="43" spans="1:22" ht="15">
      <c r="A43" s="114">
        <v>264</v>
      </c>
      <c r="B43" s="272" t="s">
        <v>153</v>
      </c>
      <c r="C43" s="44">
        <v>23</v>
      </c>
      <c r="D43" s="197">
        <v>0.00022630890181145517</v>
      </c>
      <c r="E43" s="44">
        <v>2</v>
      </c>
      <c r="F43" s="197">
        <v>0.000330742516950554</v>
      </c>
      <c r="G43" s="44">
        <v>1</v>
      </c>
      <c r="H43" s="197">
        <v>0.00023986567522187575</v>
      </c>
      <c r="I43" s="44">
        <v>0</v>
      </c>
      <c r="J43" s="197">
        <v>0</v>
      </c>
      <c r="K43" s="44">
        <v>0</v>
      </c>
      <c r="L43" s="197">
        <v>0</v>
      </c>
      <c r="M43" s="44">
        <v>0</v>
      </c>
      <c r="N43" s="197">
        <v>0</v>
      </c>
      <c r="O43" s="44">
        <v>0</v>
      </c>
      <c r="P43" s="197">
        <v>0</v>
      </c>
      <c r="Q43" s="44">
        <v>0</v>
      </c>
      <c r="R43" s="197">
        <v>0</v>
      </c>
      <c r="S43" s="44">
        <v>0</v>
      </c>
      <c r="T43" s="197">
        <v>0</v>
      </c>
      <c r="U43" s="93">
        <v>26</v>
      </c>
      <c r="V43" s="148">
        <v>0.00022968197879858656</v>
      </c>
    </row>
    <row r="44" spans="1:22" ht="15">
      <c r="A44" s="114">
        <v>265</v>
      </c>
      <c r="B44" s="272" t="s">
        <v>154</v>
      </c>
      <c r="C44" s="44">
        <v>146</v>
      </c>
      <c r="D44" s="197">
        <v>0.001436569550629237</v>
      </c>
      <c r="E44" s="44">
        <v>13</v>
      </c>
      <c r="F44" s="197">
        <v>0.002149826360178601</v>
      </c>
      <c r="G44" s="44">
        <v>5</v>
      </c>
      <c r="H44" s="197">
        <v>0.0011993283761093788</v>
      </c>
      <c r="I44" s="44">
        <v>1</v>
      </c>
      <c r="J44" s="197">
        <v>0.0010277492291880781</v>
      </c>
      <c r="K44" s="44">
        <v>0</v>
      </c>
      <c r="L44" s="197">
        <v>0</v>
      </c>
      <c r="M44" s="44">
        <v>1</v>
      </c>
      <c r="N44" s="197">
        <v>0.006134969325153374</v>
      </c>
      <c r="O44" s="44">
        <v>0</v>
      </c>
      <c r="P44" s="197">
        <v>0</v>
      </c>
      <c r="Q44" s="44">
        <v>0</v>
      </c>
      <c r="R44" s="197">
        <v>0</v>
      </c>
      <c r="S44" s="44">
        <v>0</v>
      </c>
      <c r="T44" s="197">
        <v>0</v>
      </c>
      <c r="U44" s="93">
        <v>166</v>
      </c>
      <c r="V44" s="148">
        <v>0.0014664310954063604</v>
      </c>
    </row>
    <row r="45" spans="1:22" ht="28.5">
      <c r="A45" s="114">
        <v>311</v>
      </c>
      <c r="B45" s="272" t="s">
        <v>155</v>
      </c>
      <c r="C45" s="44">
        <v>2009</v>
      </c>
      <c r="D45" s="197">
        <v>0.019767590597357106</v>
      </c>
      <c r="E45" s="44">
        <v>105</v>
      </c>
      <c r="F45" s="197">
        <v>0.017363982139904085</v>
      </c>
      <c r="G45" s="44">
        <v>76</v>
      </c>
      <c r="H45" s="197">
        <v>0.018229791316862556</v>
      </c>
      <c r="I45" s="44">
        <v>13</v>
      </c>
      <c r="J45" s="197">
        <v>0.013360739979445015</v>
      </c>
      <c r="K45" s="44">
        <v>2</v>
      </c>
      <c r="L45" s="197">
        <v>0.029850746268656716</v>
      </c>
      <c r="M45" s="44">
        <v>4</v>
      </c>
      <c r="N45" s="197">
        <v>0.024539877300613498</v>
      </c>
      <c r="O45" s="44">
        <v>3</v>
      </c>
      <c r="P45" s="197">
        <v>0.07692307692307693</v>
      </c>
      <c r="Q45" s="44">
        <v>1</v>
      </c>
      <c r="R45" s="197">
        <v>0.03225806451612903</v>
      </c>
      <c r="S45" s="44">
        <v>2</v>
      </c>
      <c r="T45" s="197">
        <v>0.024691358024691357</v>
      </c>
      <c r="U45" s="93">
        <v>2215</v>
      </c>
      <c r="V45" s="148">
        <v>0.019567137809187278</v>
      </c>
    </row>
    <row r="46" spans="1:22" ht="28.5">
      <c r="A46" s="114">
        <v>312</v>
      </c>
      <c r="B46" s="272" t="s">
        <v>156</v>
      </c>
      <c r="C46" s="44">
        <v>280</v>
      </c>
      <c r="D46" s="197">
        <v>0.002755064891617715</v>
      </c>
      <c r="E46" s="44">
        <v>16</v>
      </c>
      <c r="F46" s="197">
        <v>0.002645940135604432</v>
      </c>
      <c r="G46" s="44">
        <v>14</v>
      </c>
      <c r="H46" s="197">
        <v>0.0033581194531062605</v>
      </c>
      <c r="I46" s="44">
        <v>3</v>
      </c>
      <c r="J46" s="197">
        <v>0.003083247687564234</v>
      </c>
      <c r="K46" s="44">
        <v>0</v>
      </c>
      <c r="L46" s="197">
        <v>0</v>
      </c>
      <c r="M46" s="44">
        <v>1</v>
      </c>
      <c r="N46" s="197">
        <v>0.006134969325153374</v>
      </c>
      <c r="O46" s="44">
        <v>0</v>
      </c>
      <c r="P46" s="197">
        <v>0</v>
      </c>
      <c r="Q46" s="44">
        <v>0</v>
      </c>
      <c r="R46" s="197">
        <v>0</v>
      </c>
      <c r="S46" s="44">
        <v>1</v>
      </c>
      <c r="T46" s="197">
        <v>0.012345679012345678</v>
      </c>
      <c r="U46" s="93">
        <v>315</v>
      </c>
      <c r="V46" s="148">
        <v>0.0027826855123674913</v>
      </c>
    </row>
    <row r="47" spans="1:22" ht="28.5">
      <c r="A47" s="114">
        <v>313</v>
      </c>
      <c r="B47" s="272" t="s">
        <v>157</v>
      </c>
      <c r="C47" s="44">
        <v>688</v>
      </c>
      <c r="D47" s="197">
        <v>0.006769588019403528</v>
      </c>
      <c r="E47" s="44">
        <v>43</v>
      </c>
      <c r="F47" s="197">
        <v>0.0071109641144369105</v>
      </c>
      <c r="G47" s="44">
        <v>29</v>
      </c>
      <c r="H47" s="197">
        <v>0.006956104581434397</v>
      </c>
      <c r="I47" s="44">
        <v>4</v>
      </c>
      <c r="J47" s="197">
        <v>0.0041109969167523125</v>
      </c>
      <c r="K47" s="44">
        <v>0</v>
      </c>
      <c r="L47" s="197">
        <v>0</v>
      </c>
      <c r="M47" s="44">
        <v>0</v>
      </c>
      <c r="N47" s="197">
        <v>0</v>
      </c>
      <c r="O47" s="44">
        <v>0</v>
      </c>
      <c r="P47" s="197">
        <v>0</v>
      </c>
      <c r="Q47" s="44">
        <v>0</v>
      </c>
      <c r="R47" s="197">
        <v>0</v>
      </c>
      <c r="S47" s="44">
        <v>1</v>
      </c>
      <c r="T47" s="197">
        <v>0.012345679012345678</v>
      </c>
      <c r="U47" s="93">
        <v>765</v>
      </c>
      <c r="V47" s="148">
        <v>0.0067579505300353355</v>
      </c>
    </row>
    <row r="48" spans="1:22" ht="28.5">
      <c r="A48" s="114">
        <v>314</v>
      </c>
      <c r="B48" s="272" t="s">
        <v>158</v>
      </c>
      <c r="C48" s="44">
        <v>162</v>
      </c>
      <c r="D48" s="197">
        <v>0.0015940018301502494</v>
      </c>
      <c r="E48" s="44">
        <v>5</v>
      </c>
      <c r="F48" s="197">
        <v>0.000826856292376385</v>
      </c>
      <c r="G48" s="44">
        <v>4</v>
      </c>
      <c r="H48" s="197">
        <v>0.000959462700887503</v>
      </c>
      <c r="I48" s="44">
        <v>1</v>
      </c>
      <c r="J48" s="197">
        <v>0.0010277492291880781</v>
      </c>
      <c r="K48" s="44">
        <v>0</v>
      </c>
      <c r="L48" s="197">
        <v>0</v>
      </c>
      <c r="M48" s="44">
        <v>0</v>
      </c>
      <c r="N48" s="197">
        <v>0</v>
      </c>
      <c r="O48" s="44">
        <v>0</v>
      </c>
      <c r="P48" s="197">
        <v>0</v>
      </c>
      <c r="Q48" s="44">
        <v>0</v>
      </c>
      <c r="R48" s="197">
        <v>0</v>
      </c>
      <c r="S48" s="44">
        <v>0</v>
      </c>
      <c r="T48" s="197">
        <v>0</v>
      </c>
      <c r="U48" s="93">
        <v>172</v>
      </c>
      <c r="V48" s="148">
        <v>0.001519434628975265</v>
      </c>
    </row>
    <row r="49" spans="1:22" ht="28.5">
      <c r="A49" s="114">
        <v>315</v>
      </c>
      <c r="B49" s="272" t="s">
        <v>159</v>
      </c>
      <c r="C49" s="44">
        <v>53</v>
      </c>
      <c r="D49" s="197">
        <v>0.0005214944259133533</v>
      </c>
      <c r="E49" s="44">
        <v>4</v>
      </c>
      <c r="F49" s="197">
        <v>0.000661485033901108</v>
      </c>
      <c r="G49" s="44">
        <v>2</v>
      </c>
      <c r="H49" s="197">
        <v>0.0004797313504437515</v>
      </c>
      <c r="I49" s="44">
        <v>0</v>
      </c>
      <c r="J49" s="197">
        <v>0</v>
      </c>
      <c r="K49" s="44">
        <v>0</v>
      </c>
      <c r="L49" s="197">
        <v>0</v>
      </c>
      <c r="M49" s="44">
        <v>0</v>
      </c>
      <c r="N49" s="197">
        <v>0</v>
      </c>
      <c r="O49" s="44">
        <v>0</v>
      </c>
      <c r="P49" s="197">
        <v>0</v>
      </c>
      <c r="Q49" s="44">
        <v>0</v>
      </c>
      <c r="R49" s="197">
        <v>0</v>
      </c>
      <c r="S49" s="44">
        <v>0</v>
      </c>
      <c r="T49" s="197">
        <v>0</v>
      </c>
      <c r="U49" s="93">
        <v>59</v>
      </c>
      <c r="V49" s="148">
        <v>0.0005212014134275618</v>
      </c>
    </row>
    <row r="50" spans="1:22" ht="15">
      <c r="A50" s="114">
        <v>321</v>
      </c>
      <c r="B50" s="272" t="s">
        <v>160</v>
      </c>
      <c r="C50" s="44">
        <v>408</v>
      </c>
      <c r="D50" s="197">
        <v>0.004014523127785813</v>
      </c>
      <c r="E50" s="44">
        <v>14</v>
      </c>
      <c r="F50" s="197">
        <v>0.002315197618653878</v>
      </c>
      <c r="G50" s="44">
        <v>5</v>
      </c>
      <c r="H50" s="197">
        <v>0.0011993283761093788</v>
      </c>
      <c r="I50" s="44">
        <v>2</v>
      </c>
      <c r="J50" s="197">
        <v>0.0020554984583761563</v>
      </c>
      <c r="K50" s="44">
        <v>0</v>
      </c>
      <c r="L50" s="197">
        <v>0</v>
      </c>
      <c r="M50" s="44">
        <v>0</v>
      </c>
      <c r="N50" s="197">
        <v>0</v>
      </c>
      <c r="O50" s="44">
        <v>0</v>
      </c>
      <c r="P50" s="197">
        <v>0</v>
      </c>
      <c r="Q50" s="44">
        <v>0</v>
      </c>
      <c r="R50" s="197">
        <v>0</v>
      </c>
      <c r="S50" s="44">
        <v>0</v>
      </c>
      <c r="T50" s="197">
        <v>0</v>
      </c>
      <c r="U50" s="93">
        <v>429</v>
      </c>
      <c r="V50" s="148">
        <v>0.0037897526501766785</v>
      </c>
    </row>
    <row r="51" spans="1:22" ht="15">
      <c r="A51" s="114">
        <v>322</v>
      </c>
      <c r="B51" s="272" t="s">
        <v>161</v>
      </c>
      <c r="C51" s="44">
        <v>3857</v>
      </c>
      <c r="D51" s="197">
        <v>0.037951018882034025</v>
      </c>
      <c r="E51" s="44">
        <v>89</v>
      </c>
      <c r="F51" s="197">
        <v>0.014718042004299653</v>
      </c>
      <c r="G51" s="44">
        <v>59</v>
      </c>
      <c r="H51" s="197">
        <v>0.014152074838090669</v>
      </c>
      <c r="I51" s="44">
        <v>8</v>
      </c>
      <c r="J51" s="197">
        <v>0.008221993833504625</v>
      </c>
      <c r="K51" s="44">
        <v>0</v>
      </c>
      <c r="L51" s="197">
        <v>0</v>
      </c>
      <c r="M51" s="44">
        <v>1</v>
      </c>
      <c r="N51" s="197">
        <v>0.006134969325153374</v>
      </c>
      <c r="O51" s="44">
        <v>0</v>
      </c>
      <c r="P51" s="197">
        <v>0</v>
      </c>
      <c r="Q51" s="44">
        <v>0</v>
      </c>
      <c r="R51" s="197">
        <v>0</v>
      </c>
      <c r="S51" s="44">
        <v>0</v>
      </c>
      <c r="T51" s="197">
        <v>0</v>
      </c>
      <c r="U51" s="93">
        <v>4014</v>
      </c>
      <c r="V51" s="148">
        <v>0.035459363957597176</v>
      </c>
    </row>
    <row r="52" spans="1:22" ht="28.5">
      <c r="A52" s="114">
        <v>323</v>
      </c>
      <c r="B52" s="272" t="s">
        <v>162</v>
      </c>
      <c r="C52" s="44">
        <v>8</v>
      </c>
      <c r="D52" s="197">
        <v>7.871613976050614E-05</v>
      </c>
      <c r="E52" s="44">
        <v>0</v>
      </c>
      <c r="F52" s="197">
        <v>0</v>
      </c>
      <c r="G52" s="44">
        <v>0</v>
      </c>
      <c r="H52" s="197">
        <v>0</v>
      </c>
      <c r="I52" s="44">
        <v>0</v>
      </c>
      <c r="J52" s="197">
        <v>0</v>
      </c>
      <c r="K52" s="44">
        <v>0</v>
      </c>
      <c r="L52" s="197">
        <v>0</v>
      </c>
      <c r="M52" s="44">
        <v>0</v>
      </c>
      <c r="N52" s="197">
        <v>0</v>
      </c>
      <c r="O52" s="44">
        <v>0</v>
      </c>
      <c r="P52" s="197">
        <v>0</v>
      </c>
      <c r="Q52" s="44">
        <v>0</v>
      </c>
      <c r="R52" s="197">
        <v>0</v>
      </c>
      <c r="S52" s="44">
        <v>0</v>
      </c>
      <c r="T52" s="197">
        <v>0</v>
      </c>
      <c r="U52" s="93">
        <v>8</v>
      </c>
      <c r="V52" s="148">
        <v>7.06713780918728E-05</v>
      </c>
    </row>
    <row r="53" spans="1:22" ht="15">
      <c r="A53" s="114">
        <v>324</v>
      </c>
      <c r="B53" s="272" t="s">
        <v>163</v>
      </c>
      <c r="C53" s="44">
        <v>14</v>
      </c>
      <c r="D53" s="197">
        <v>0.00013775324458088574</v>
      </c>
      <c r="E53" s="44">
        <v>2</v>
      </c>
      <c r="F53" s="197">
        <v>0.000330742516950554</v>
      </c>
      <c r="G53" s="44">
        <v>0</v>
      </c>
      <c r="H53" s="197">
        <v>0</v>
      </c>
      <c r="I53" s="44">
        <v>0</v>
      </c>
      <c r="J53" s="197">
        <v>0</v>
      </c>
      <c r="K53" s="44">
        <v>0</v>
      </c>
      <c r="L53" s="197">
        <v>0</v>
      </c>
      <c r="M53" s="44">
        <v>0</v>
      </c>
      <c r="N53" s="197">
        <v>0</v>
      </c>
      <c r="O53" s="44">
        <v>0</v>
      </c>
      <c r="P53" s="197">
        <v>0</v>
      </c>
      <c r="Q53" s="44">
        <v>0</v>
      </c>
      <c r="R53" s="197">
        <v>0</v>
      </c>
      <c r="S53" s="44">
        <v>0</v>
      </c>
      <c r="T53" s="197">
        <v>0</v>
      </c>
      <c r="U53" s="93">
        <v>16</v>
      </c>
      <c r="V53" s="148">
        <v>0.0001413427561837456</v>
      </c>
    </row>
    <row r="54" spans="1:22" ht="28.5">
      <c r="A54" s="114">
        <v>325</v>
      </c>
      <c r="B54" s="272" t="s">
        <v>164</v>
      </c>
      <c r="C54" s="44">
        <v>885</v>
      </c>
      <c r="D54" s="197">
        <v>0.008707972961005993</v>
      </c>
      <c r="E54" s="44">
        <v>33</v>
      </c>
      <c r="F54" s="197">
        <v>0.005457251529684141</v>
      </c>
      <c r="G54" s="44">
        <v>21</v>
      </c>
      <c r="H54" s="197">
        <v>0.005037179179659391</v>
      </c>
      <c r="I54" s="44">
        <v>2</v>
      </c>
      <c r="J54" s="197">
        <v>0.0020554984583761563</v>
      </c>
      <c r="K54" s="44">
        <v>0</v>
      </c>
      <c r="L54" s="197">
        <v>0</v>
      </c>
      <c r="M54" s="44">
        <v>0</v>
      </c>
      <c r="N54" s="197">
        <v>0</v>
      </c>
      <c r="O54" s="44">
        <v>0</v>
      </c>
      <c r="P54" s="197">
        <v>0</v>
      </c>
      <c r="Q54" s="44">
        <v>0</v>
      </c>
      <c r="R54" s="197">
        <v>0</v>
      </c>
      <c r="S54" s="44">
        <v>1</v>
      </c>
      <c r="T54" s="197">
        <v>0.012345679012345678</v>
      </c>
      <c r="U54" s="93">
        <v>942</v>
      </c>
      <c r="V54" s="148">
        <v>0.008321554770318021</v>
      </c>
    </row>
    <row r="55" spans="1:22" ht="28.5">
      <c r="A55" s="114">
        <v>331</v>
      </c>
      <c r="B55" s="272" t="s">
        <v>165</v>
      </c>
      <c r="C55" s="44">
        <v>41</v>
      </c>
      <c r="D55" s="197">
        <v>0.000403420216272594</v>
      </c>
      <c r="E55" s="44">
        <v>1</v>
      </c>
      <c r="F55" s="197">
        <v>0.000165371258475277</v>
      </c>
      <c r="G55" s="44">
        <v>1</v>
      </c>
      <c r="H55" s="197">
        <v>0.00023986567522187575</v>
      </c>
      <c r="I55" s="44">
        <v>0</v>
      </c>
      <c r="J55" s="197">
        <v>0</v>
      </c>
      <c r="K55" s="44">
        <v>0</v>
      </c>
      <c r="L55" s="197">
        <v>0</v>
      </c>
      <c r="M55" s="44">
        <v>0</v>
      </c>
      <c r="N55" s="197">
        <v>0</v>
      </c>
      <c r="O55" s="44">
        <v>0</v>
      </c>
      <c r="P55" s="197">
        <v>0</v>
      </c>
      <c r="Q55" s="44">
        <v>0</v>
      </c>
      <c r="R55" s="197">
        <v>0</v>
      </c>
      <c r="S55" s="44">
        <v>0</v>
      </c>
      <c r="T55" s="197">
        <v>0</v>
      </c>
      <c r="U55" s="93">
        <v>43</v>
      </c>
      <c r="V55" s="148">
        <v>0.00037985865724381624</v>
      </c>
    </row>
    <row r="56" spans="1:22" ht="15">
      <c r="A56" s="114">
        <v>332</v>
      </c>
      <c r="B56" s="272" t="s">
        <v>166</v>
      </c>
      <c r="C56" s="44">
        <v>141</v>
      </c>
      <c r="D56" s="197">
        <v>0.0013873719632789207</v>
      </c>
      <c r="E56" s="44">
        <v>11</v>
      </c>
      <c r="F56" s="197">
        <v>0.001819083843228047</v>
      </c>
      <c r="G56" s="44">
        <v>5</v>
      </c>
      <c r="H56" s="197">
        <v>0.0011993283761093788</v>
      </c>
      <c r="I56" s="44">
        <v>0</v>
      </c>
      <c r="J56" s="197">
        <v>0</v>
      </c>
      <c r="K56" s="44">
        <v>0</v>
      </c>
      <c r="L56" s="197">
        <v>0</v>
      </c>
      <c r="M56" s="44">
        <v>0</v>
      </c>
      <c r="N56" s="197">
        <v>0</v>
      </c>
      <c r="O56" s="44">
        <v>1</v>
      </c>
      <c r="P56" s="197">
        <v>0.02564102564102564</v>
      </c>
      <c r="Q56" s="44">
        <v>0</v>
      </c>
      <c r="R56" s="197">
        <v>0</v>
      </c>
      <c r="S56" s="44">
        <v>0</v>
      </c>
      <c r="T56" s="197">
        <v>0</v>
      </c>
      <c r="U56" s="93">
        <v>158</v>
      </c>
      <c r="V56" s="148">
        <v>0.0013957597173144876</v>
      </c>
    </row>
    <row r="57" spans="1:22" ht="15">
      <c r="A57" s="114">
        <v>333</v>
      </c>
      <c r="B57" s="272" t="s">
        <v>167</v>
      </c>
      <c r="C57" s="44">
        <v>97</v>
      </c>
      <c r="D57" s="197">
        <v>0.000954433194596137</v>
      </c>
      <c r="E57" s="44">
        <v>5</v>
      </c>
      <c r="F57" s="197">
        <v>0.000826856292376385</v>
      </c>
      <c r="G57" s="44">
        <v>5</v>
      </c>
      <c r="H57" s="197">
        <v>0.0011993283761093788</v>
      </c>
      <c r="I57" s="44">
        <v>1</v>
      </c>
      <c r="J57" s="197">
        <v>0.0010277492291880781</v>
      </c>
      <c r="K57" s="44">
        <v>0</v>
      </c>
      <c r="L57" s="197">
        <v>0</v>
      </c>
      <c r="M57" s="44">
        <v>1</v>
      </c>
      <c r="N57" s="197">
        <v>0.006134969325153374</v>
      </c>
      <c r="O57" s="44">
        <v>0</v>
      </c>
      <c r="P57" s="197">
        <v>0</v>
      </c>
      <c r="Q57" s="44">
        <v>0</v>
      </c>
      <c r="R57" s="197">
        <v>0</v>
      </c>
      <c r="S57" s="44">
        <v>0</v>
      </c>
      <c r="T57" s="197">
        <v>0</v>
      </c>
      <c r="U57" s="93">
        <v>109</v>
      </c>
      <c r="V57" s="148">
        <v>0.0009628975265017668</v>
      </c>
    </row>
    <row r="58" spans="1:22" ht="28.5">
      <c r="A58" s="114">
        <v>334</v>
      </c>
      <c r="B58" s="272" t="s">
        <v>168</v>
      </c>
      <c r="C58" s="44">
        <v>89</v>
      </c>
      <c r="D58" s="197">
        <v>0.0008757170548356309</v>
      </c>
      <c r="E58" s="44">
        <v>4</v>
      </c>
      <c r="F58" s="197">
        <v>0.000661485033901108</v>
      </c>
      <c r="G58" s="44">
        <v>5</v>
      </c>
      <c r="H58" s="197">
        <v>0.0011993283761093788</v>
      </c>
      <c r="I58" s="44">
        <v>0</v>
      </c>
      <c r="J58" s="197">
        <v>0</v>
      </c>
      <c r="K58" s="44">
        <v>0</v>
      </c>
      <c r="L58" s="197">
        <v>0</v>
      </c>
      <c r="M58" s="44">
        <v>0</v>
      </c>
      <c r="N58" s="197">
        <v>0</v>
      </c>
      <c r="O58" s="44">
        <v>0</v>
      </c>
      <c r="P58" s="197">
        <v>0</v>
      </c>
      <c r="Q58" s="44">
        <v>0</v>
      </c>
      <c r="R58" s="197">
        <v>0</v>
      </c>
      <c r="S58" s="44">
        <v>1</v>
      </c>
      <c r="T58" s="197">
        <v>0.012345679012345678</v>
      </c>
      <c r="U58" s="93">
        <v>99</v>
      </c>
      <c r="V58" s="148">
        <v>0.0008745583038869258</v>
      </c>
    </row>
    <row r="59" spans="1:22" ht="28.5">
      <c r="A59" s="114">
        <v>335</v>
      </c>
      <c r="B59" s="272" t="s">
        <v>169</v>
      </c>
      <c r="C59" s="44">
        <v>10</v>
      </c>
      <c r="D59" s="197">
        <v>9.839517470063269E-05</v>
      </c>
      <c r="E59" s="44">
        <v>0</v>
      </c>
      <c r="F59" s="197">
        <v>0</v>
      </c>
      <c r="G59" s="44">
        <v>0</v>
      </c>
      <c r="H59" s="197">
        <v>0</v>
      </c>
      <c r="I59" s="44">
        <v>0</v>
      </c>
      <c r="J59" s="197">
        <v>0</v>
      </c>
      <c r="K59" s="44">
        <v>0</v>
      </c>
      <c r="L59" s="197">
        <v>0</v>
      </c>
      <c r="M59" s="44">
        <v>0</v>
      </c>
      <c r="N59" s="197">
        <v>0</v>
      </c>
      <c r="O59" s="44">
        <v>0</v>
      </c>
      <c r="P59" s="197">
        <v>0</v>
      </c>
      <c r="Q59" s="44">
        <v>0</v>
      </c>
      <c r="R59" s="197">
        <v>0</v>
      </c>
      <c r="S59" s="44">
        <v>0</v>
      </c>
      <c r="T59" s="197">
        <v>0</v>
      </c>
      <c r="U59" s="93">
        <v>10</v>
      </c>
      <c r="V59" s="148">
        <v>8.833922261484099E-05</v>
      </c>
    </row>
    <row r="60" spans="1:22" ht="28.5">
      <c r="A60" s="114">
        <v>341</v>
      </c>
      <c r="B60" s="272" t="s">
        <v>170</v>
      </c>
      <c r="C60" s="44">
        <v>413</v>
      </c>
      <c r="D60" s="197">
        <v>0.00406372071513613</v>
      </c>
      <c r="E60" s="44">
        <v>13</v>
      </c>
      <c r="F60" s="197">
        <v>0.002149826360178601</v>
      </c>
      <c r="G60" s="44">
        <v>14</v>
      </c>
      <c r="H60" s="197">
        <v>0.0033581194531062605</v>
      </c>
      <c r="I60" s="44">
        <v>4</v>
      </c>
      <c r="J60" s="197">
        <v>0.0041109969167523125</v>
      </c>
      <c r="K60" s="44">
        <v>0</v>
      </c>
      <c r="L60" s="197">
        <v>0</v>
      </c>
      <c r="M60" s="44">
        <v>0</v>
      </c>
      <c r="N60" s="197">
        <v>0</v>
      </c>
      <c r="O60" s="44">
        <v>0</v>
      </c>
      <c r="P60" s="197">
        <v>0</v>
      </c>
      <c r="Q60" s="44">
        <v>0</v>
      </c>
      <c r="R60" s="197">
        <v>0</v>
      </c>
      <c r="S60" s="44">
        <v>0</v>
      </c>
      <c r="T60" s="197">
        <v>0</v>
      </c>
      <c r="U60" s="93">
        <v>444</v>
      </c>
      <c r="V60" s="148">
        <v>0.0039222614840989396</v>
      </c>
    </row>
    <row r="61" spans="1:22" ht="15">
      <c r="A61" s="114">
        <v>342</v>
      </c>
      <c r="B61" s="272" t="s">
        <v>171</v>
      </c>
      <c r="C61" s="44">
        <v>667</v>
      </c>
      <c r="D61" s="197">
        <v>0.0065629581525322</v>
      </c>
      <c r="E61" s="44">
        <v>47</v>
      </c>
      <c r="F61" s="197">
        <v>0.007772449148338019</v>
      </c>
      <c r="G61" s="44">
        <v>23</v>
      </c>
      <c r="H61" s="197">
        <v>0.005516910530103142</v>
      </c>
      <c r="I61" s="44">
        <v>5</v>
      </c>
      <c r="J61" s="197">
        <v>0.0051387461459403904</v>
      </c>
      <c r="K61" s="44">
        <v>0</v>
      </c>
      <c r="L61" s="197">
        <v>0</v>
      </c>
      <c r="M61" s="44">
        <v>1</v>
      </c>
      <c r="N61" s="197">
        <v>0.006134969325153374</v>
      </c>
      <c r="O61" s="44">
        <v>0</v>
      </c>
      <c r="P61" s="197">
        <v>0</v>
      </c>
      <c r="Q61" s="44">
        <v>0</v>
      </c>
      <c r="R61" s="197">
        <v>0</v>
      </c>
      <c r="S61" s="44">
        <v>0</v>
      </c>
      <c r="T61" s="197">
        <v>0</v>
      </c>
      <c r="U61" s="93">
        <v>743</v>
      </c>
      <c r="V61" s="148">
        <v>0.006563604240282686</v>
      </c>
    </row>
    <row r="62" spans="1:22" ht="15">
      <c r="A62" s="114">
        <v>343</v>
      </c>
      <c r="B62" s="272" t="s">
        <v>172</v>
      </c>
      <c r="C62" s="44">
        <v>236</v>
      </c>
      <c r="D62" s="197">
        <v>0.002322126122934931</v>
      </c>
      <c r="E62" s="44">
        <v>7</v>
      </c>
      <c r="F62" s="197">
        <v>0.001157598809326939</v>
      </c>
      <c r="G62" s="44">
        <v>10</v>
      </c>
      <c r="H62" s="197">
        <v>0.0023986567522187576</v>
      </c>
      <c r="I62" s="44">
        <v>1</v>
      </c>
      <c r="J62" s="197">
        <v>0.0010277492291880781</v>
      </c>
      <c r="K62" s="44">
        <v>0</v>
      </c>
      <c r="L62" s="197">
        <v>0</v>
      </c>
      <c r="M62" s="44">
        <v>0</v>
      </c>
      <c r="N62" s="197">
        <v>0</v>
      </c>
      <c r="O62" s="44">
        <v>1</v>
      </c>
      <c r="P62" s="197">
        <v>0.02564102564102564</v>
      </c>
      <c r="Q62" s="44">
        <v>0</v>
      </c>
      <c r="R62" s="197">
        <v>0</v>
      </c>
      <c r="S62" s="44">
        <v>0</v>
      </c>
      <c r="T62" s="197">
        <v>0</v>
      </c>
      <c r="U62" s="93">
        <v>255</v>
      </c>
      <c r="V62" s="148">
        <v>0.002252650176678445</v>
      </c>
    </row>
    <row r="63" spans="1:22" ht="28.5">
      <c r="A63" s="114">
        <v>351</v>
      </c>
      <c r="B63" s="272" t="s">
        <v>173</v>
      </c>
      <c r="C63" s="44">
        <v>92</v>
      </c>
      <c r="D63" s="197">
        <v>0.0009052356072458207</v>
      </c>
      <c r="E63" s="44">
        <v>7</v>
      </c>
      <c r="F63" s="197">
        <v>0.001157598809326939</v>
      </c>
      <c r="G63" s="44">
        <v>6</v>
      </c>
      <c r="H63" s="197">
        <v>0.0014391940513312545</v>
      </c>
      <c r="I63" s="44">
        <v>0</v>
      </c>
      <c r="J63" s="197">
        <v>0</v>
      </c>
      <c r="K63" s="44">
        <v>0</v>
      </c>
      <c r="L63" s="197">
        <v>0</v>
      </c>
      <c r="M63" s="44">
        <v>0</v>
      </c>
      <c r="N63" s="197">
        <v>0</v>
      </c>
      <c r="O63" s="44">
        <v>0</v>
      </c>
      <c r="P63" s="197">
        <v>0</v>
      </c>
      <c r="Q63" s="44">
        <v>0</v>
      </c>
      <c r="R63" s="197">
        <v>0</v>
      </c>
      <c r="S63" s="44">
        <v>0</v>
      </c>
      <c r="T63" s="197">
        <v>0</v>
      </c>
      <c r="U63" s="93">
        <v>105</v>
      </c>
      <c r="V63" s="148">
        <v>0.0009275618374558304</v>
      </c>
    </row>
    <row r="64" spans="1:22" ht="15">
      <c r="A64" s="114">
        <v>352</v>
      </c>
      <c r="B64" s="272" t="s">
        <v>174</v>
      </c>
      <c r="C64" s="44">
        <v>64</v>
      </c>
      <c r="D64" s="197">
        <v>0.0006297291180840491</v>
      </c>
      <c r="E64" s="44">
        <v>3</v>
      </c>
      <c r="F64" s="197">
        <v>0.000496113775425831</v>
      </c>
      <c r="G64" s="44">
        <v>1</v>
      </c>
      <c r="H64" s="197">
        <v>0.00023986567522187575</v>
      </c>
      <c r="I64" s="44">
        <v>0</v>
      </c>
      <c r="J64" s="197">
        <v>0</v>
      </c>
      <c r="K64" s="44">
        <v>0</v>
      </c>
      <c r="L64" s="197">
        <v>0</v>
      </c>
      <c r="M64" s="44">
        <v>0</v>
      </c>
      <c r="N64" s="197">
        <v>0</v>
      </c>
      <c r="O64" s="44">
        <v>0</v>
      </c>
      <c r="P64" s="197">
        <v>0</v>
      </c>
      <c r="Q64" s="44">
        <v>0</v>
      </c>
      <c r="R64" s="197">
        <v>0</v>
      </c>
      <c r="S64" s="44">
        <v>0</v>
      </c>
      <c r="T64" s="197">
        <v>0</v>
      </c>
      <c r="U64" s="93">
        <v>68</v>
      </c>
      <c r="V64" s="148">
        <v>0.0006007067137809187</v>
      </c>
    </row>
    <row r="65" spans="1:22" ht="15">
      <c r="A65" s="114">
        <v>411</v>
      </c>
      <c r="B65" s="272" t="s">
        <v>175</v>
      </c>
      <c r="C65" s="44">
        <v>2412</v>
      </c>
      <c r="D65" s="197">
        <v>0.023732916137792603</v>
      </c>
      <c r="E65" s="44">
        <v>104</v>
      </c>
      <c r="F65" s="197">
        <v>0.017198610881428808</v>
      </c>
      <c r="G65" s="44">
        <v>103</v>
      </c>
      <c r="H65" s="197">
        <v>0.024706164547853203</v>
      </c>
      <c r="I65" s="44">
        <v>17</v>
      </c>
      <c r="J65" s="197">
        <v>0.017471736896197326</v>
      </c>
      <c r="K65" s="44">
        <v>0</v>
      </c>
      <c r="L65" s="197">
        <v>0</v>
      </c>
      <c r="M65" s="44">
        <v>1</v>
      </c>
      <c r="N65" s="197">
        <v>0.006134969325153374</v>
      </c>
      <c r="O65" s="44">
        <v>1</v>
      </c>
      <c r="P65" s="197">
        <v>0.02564102564102564</v>
      </c>
      <c r="Q65" s="44">
        <v>0</v>
      </c>
      <c r="R65" s="197">
        <v>0</v>
      </c>
      <c r="S65" s="44">
        <v>0</v>
      </c>
      <c r="T65" s="197">
        <v>0</v>
      </c>
      <c r="U65" s="93">
        <v>2638</v>
      </c>
      <c r="V65" s="148">
        <v>0.023303886925795055</v>
      </c>
    </row>
    <row r="66" spans="1:22" ht="15">
      <c r="A66" s="114">
        <v>412</v>
      </c>
      <c r="B66" s="272" t="s">
        <v>176</v>
      </c>
      <c r="C66" s="44">
        <v>121</v>
      </c>
      <c r="D66" s="197">
        <v>0.0011905816138776555</v>
      </c>
      <c r="E66" s="44">
        <v>9</v>
      </c>
      <c r="F66" s="197">
        <v>0.0014883413262774929</v>
      </c>
      <c r="G66" s="44">
        <v>6</v>
      </c>
      <c r="H66" s="197">
        <v>0.0014391940513312545</v>
      </c>
      <c r="I66" s="44">
        <v>1</v>
      </c>
      <c r="J66" s="197">
        <v>0.0010277492291880781</v>
      </c>
      <c r="K66" s="44">
        <v>0</v>
      </c>
      <c r="L66" s="197">
        <v>0</v>
      </c>
      <c r="M66" s="44">
        <v>0</v>
      </c>
      <c r="N66" s="197">
        <v>0</v>
      </c>
      <c r="O66" s="44">
        <v>0</v>
      </c>
      <c r="P66" s="197">
        <v>0</v>
      </c>
      <c r="Q66" s="44">
        <v>0</v>
      </c>
      <c r="R66" s="197">
        <v>0</v>
      </c>
      <c r="S66" s="44">
        <v>0</v>
      </c>
      <c r="T66" s="197">
        <v>0</v>
      </c>
      <c r="U66" s="93">
        <v>137</v>
      </c>
      <c r="V66" s="148">
        <v>0.0012102473498233216</v>
      </c>
    </row>
    <row r="67" spans="1:22" ht="15">
      <c r="A67" s="114">
        <v>413</v>
      </c>
      <c r="B67" s="272" t="s">
        <v>177</v>
      </c>
      <c r="C67" s="44">
        <v>6</v>
      </c>
      <c r="D67" s="197">
        <v>5.903710482037961E-05</v>
      </c>
      <c r="E67" s="44">
        <v>0</v>
      </c>
      <c r="F67" s="197">
        <v>0</v>
      </c>
      <c r="G67" s="44">
        <v>0</v>
      </c>
      <c r="H67" s="197">
        <v>0</v>
      </c>
      <c r="I67" s="44">
        <v>0</v>
      </c>
      <c r="J67" s="197">
        <v>0</v>
      </c>
      <c r="K67" s="44">
        <v>0</v>
      </c>
      <c r="L67" s="197">
        <v>0</v>
      </c>
      <c r="M67" s="44">
        <v>0</v>
      </c>
      <c r="N67" s="197">
        <v>0</v>
      </c>
      <c r="O67" s="44">
        <v>0</v>
      </c>
      <c r="P67" s="197">
        <v>0</v>
      </c>
      <c r="Q67" s="44">
        <v>0</v>
      </c>
      <c r="R67" s="197">
        <v>0</v>
      </c>
      <c r="S67" s="44">
        <v>0</v>
      </c>
      <c r="T67" s="197">
        <v>0</v>
      </c>
      <c r="U67" s="93">
        <v>6</v>
      </c>
      <c r="V67" s="148">
        <v>5.3003533568904595E-05</v>
      </c>
    </row>
    <row r="68" spans="1:22" ht="15">
      <c r="A68" s="114">
        <v>421</v>
      </c>
      <c r="B68" s="272" t="s">
        <v>178</v>
      </c>
      <c r="C68" s="44">
        <v>424</v>
      </c>
      <c r="D68" s="197">
        <v>0.004171955407306826</v>
      </c>
      <c r="E68" s="44">
        <v>27</v>
      </c>
      <c r="F68" s="197">
        <v>0.004465023978832479</v>
      </c>
      <c r="G68" s="44">
        <v>18</v>
      </c>
      <c r="H68" s="197">
        <v>0.004317582153993763</v>
      </c>
      <c r="I68" s="44">
        <v>0</v>
      </c>
      <c r="J68" s="197">
        <v>0</v>
      </c>
      <c r="K68" s="44">
        <v>0</v>
      </c>
      <c r="L68" s="197">
        <v>0</v>
      </c>
      <c r="M68" s="44">
        <v>0</v>
      </c>
      <c r="N68" s="197">
        <v>0</v>
      </c>
      <c r="O68" s="44">
        <v>0</v>
      </c>
      <c r="P68" s="197">
        <v>0</v>
      </c>
      <c r="Q68" s="44">
        <v>0</v>
      </c>
      <c r="R68" s="197">
        <v>0</v>
      </c>
      <c r="S68" s="44">
        <v>0</v>
      </c>
      <c r="T68" s="197">
        <v>0</v>
      </c>
      <c r="U68" s="93">
        <v>469</v>
      </c>
      <c r="V68" s="148">
        <v>0.004143109540636043</v>
      </c>
    </row>
    <row r="69" spans="1:22" ht="15">
      <c r="A69" s="114">
        <v>422</v>
      </c>
      <c r="B69" s="272" t="s">
        <v>179</v>
      </c>
      <c r="C69" s="44">
        <v>300</v>
      </c>
      <c r="D69" s="197">
        <v>0.0029518552410189806</v>
      </c>
      <c r="E69" s="44">
        <v>16</v>
      </c>
      <c r="F69" s="197">
        <v>0.002645940135604432</v>
      </c>
      <c r="G69" s="44">
        <v>10</v>
      </c>
      <c r="H69" s="197">
        <v>0.0023986567522187576</v>
      </c>
      <c r="I69" s="44">
        <v>2</v>
      </c>
      <c r="J69" s="197">
        <v>0.0020554984583761563</v>
      </c>
      <c r="K69" s="44">
        <v>1</v>
      </c>
      <c r="L69" s="197">
        <v>0.014925373134328358</v>
      </c>
      <c r="M69" s="44">
        <v>0</v>
      </c>
      <c r="N69" s="197">
        <v>0</v>
      </c>
      <c r="O69" s="44">
        <v>0</v>
      </c>
      <c r="P69" s="197">
        <v>0</v>
      </c>
      <c r="Q69" s="44">
        <v>0</v>
      </c>
      <c r="R69" s="197">
        <v>0</v>
      </c>
      <c r="S69" s="44">
        <v>0</v>
      </c>
      <c r="T69" s="197">
        <v>0</v>
      </c>
      <c r="U69" s="93">
        <v>329</v>
      </c>
      <c r="V69" s="148">
        <v>0.0029063604240282684</v>
      </c>
    </row>
    <row r="70" spans="1:22" ht="28.5">
      <c r="A70" s="114">
        <v>431</v>
      </c>
      <c r="B70" s="272" t="s">
        <v>180</v>
      </c>
      <c r="C70" s="44">
        <v>338</v>
      </c>
      <c r="D70" s="197">
        <v>0.0033257569048813847</v>
      </c>
      <c r="E70" s="44">
        <v>12</v>
      </c>
      <c r="F70" s="197">
        <v>0.001984455101703324</v>
      </c>
      <c r="G70" s="44">
        <v>18</v>
      </c>
      <c r="H70" s="197">
        <v>0.004317582153993763</v>
      </c>
      <c r="I70" s="44">
        <v>2</v>
      </c>
      <c r="J70" s="197">
        <v>0.0020554984583761563</v>
      </c>
      <c r="K70" s="44">
        <v>0</v>
      </c>
      <c r="L70" s="197">
        <v>0</v>
      </c>
      <c r="M70" s="44">
        <v>0</v>
      </c>
      <c r="N70" s="197">
        <v>0</v>
      </c>
      <c r="O70" s="44">
        <v>0</v>
      </c>
      <c r="P70" s="197">
        <v>0</v>
      </c>
      <c r="Q70" s="44">
        <v>0</v>
      </c>
      <c r="R70" s="197">
        <v>0</v>
      </c>
      <c r="S70" s="44">
        <v>0</v>
      </c>
      <c r="T70" s="197">
        <v>0</v>
      </c>
      <c r="U70" s="93">
        <v>370</v>
      </c>
      <c r="V70" s="148">
        <v>0.0032685512367491166</v>
      </c>
    </row>
    <row r="71" spans="1:22" ht="15">
      <c r="A71" s="114">
        <v>432</v>
      </c>
      <c r="B71" s="272" t="s">
        <v>181</v>
      </c>
      <c r="C71" s="44">
        <v>4517</v>
      </c>
      <c r="D71" s="197">
        <v>0.044445100412275784</v>
      </c>
      <c r="E71" s="44">
        <v>271</v>
      </c>
      <c r="F71" s="197">
        <v>0.04481561104680007</v>
      </c>
      <c r="G71" s="44">
        <v>153</v>
      </c>
      <c r="H71" s="197">
        <v>0.03669944830894699</v>
      </c>
      <c r="I71" s="44">
        <v>33</v>
      </c>
      <c r="J71" s="197">
        <v>0.03391572456320658</v>
      </c>
      <c r="K71" s="44">
        <v>2</v>
      </c>
      <c r="L71" s="197">
        <v>0.029850746268656716</v>
      </c>
      <c r="M71" s="44">
        <v>5</v>
      </c>
      <c r="N71" s="197">
        <v>0.03067484662576687</v>
      </c>
      <c r="O71" s="44">
        <v>0</v>
      </c>
      <c r="P71" s="197">
        <v>0</v>
      </c>
      <c r="Q71" s="44">
        <v>1</v>
      </c>
      <c r="R71" s="197">
        <v>0.03225806451612903</v>
      </c>
      <c r="S71" s="44">
        <v>1</v>
      </c>
      <c r="T71" s="197">
        <v>0.012345679012345678</v>
      </c>
      <c r="U71" s="93">
        <v>4983</v>
      </c>
      <c r="V71" s="148">
        <v>0.044019434628975264</v>
      </c>
    </row>
    <row r="72" spans="1:22" ht="15">
      <c r="A72" s="114">
        <v>441</v>
      </c>
      <c r="B72" s="272" t="s">
        <v>182</v>
      </c>
      <c r="C72" s="44">
        <v>1668</v>
      </c>
      <c r="D72" s="197">
        <v>0.016412315140065532</v>
      </c>
      <c r="E72" s="44">
        <v>80</v>
      </c>
      <c r="F72" s="197">
        <v>0.01322970067802216</v>
      </c>
      <c r="G72" s="44">
        <v>68</v>
      </c>
      <c r="H72" s="197">
        <v>0.01631086591508755</v>
      </c>
      <c r="I72" s="44">
        <v>5</v>
      </c>
      <c r="J72" s="197">
        <v>0.0051387461459403904</v>
      </c>
      <c r="K72" s="44">
        <v>0</v>
      </c>
      <c r="L72" s="197">
        <v>0</v>
      </c>
      <c r="M72" s="44">
        <v>2</v>
      </c>
      <c r="N72" s="197">
        <v>0.012269938650306749</v>
      </c>
      <c r="O72" s="44">
        <v>0</v>
      </c>
      <c r="P72" s="197">
        <v>0</v>
      </c>
      <c r="Q72" s="44">
        <v>0</v>
      </c>
      <c r="R72" s="197">
        <v>0</v>
      </c>
      <c r="S72" s="44">
        <v>1</v>
      </c>
      <c r="T72" s="197">
        <v>0.012345679012345678</v>
      </c>
      <c r="U72" s="93">
        <v>1824</v>
      </c>
      <c r="V72" s="148">
        <v>0.016113074204946995</v>
      </c>
    </row>
    <row r="73" spans="1:22" ht="15">
      <c r="A73" s="114">
        <v>511</v>
      </c>
      <c r="B73" s="272" t="s">
        <v>183</v>
      </c>
      <c r="C73" s="44">
        <v>160</v>
      </c>
      <c r="D73" s="197">
        <v>0.001574322795210123</v>
      </c>
      <c r="E73" s="44">
        <v>6</v>
      </c>
      <c r="F73" s="197">
        <v>0.000992227550851662</v>
      </c>
      <c r="G73" s="44">
        <v>8</v>
      </c>
      <c r="H73" s="197">
        <v>0.001918925401775006</v>
      </c>
      <c r="I73" s="44">
        <v>1</v>
      </c>
      <c r="J73" s="197">
        <v>0.0010277492291880781</v>
      </c>
      <c r="K73" s="44">
        <v>0</v>
      </c>
      <c r="L73" s="197">
        <v>0</v>
      </c>
      <c r="M73" s="44">
        <v>1</v>
      </c>
      <c r="N73" s="197">
        <v>0.006134969325153374</v>
      </c>
      <c r="O73" s="44">
        <v>0</v>
      </c>
      <c r="P73" s="197">
        <v>0</v>
      </c>
      <c r="Q73" s="44">
        <v>0</v>
      </c>
      <c r="R73" s="197">
        <v>0</v>
      </c>
      <c r="S73" s="44">
        <v>0</v>
      </c>
      <c r="T73" s="197">
        <v>0</v>
      </c>
      <c r="U73" s="93">
        <v>176</v>
      </c>
      <c r="V73" s="148">
        <v>0.0015547703180212014</v>
      </c>
    </row>
    <row r="74" spans="1:22" ht="15">
      <c r="A74" s="114">
        <v>512</v>
      </c>
      <c r="B74" s="272" t="s">
        <v>184</v>
      </c>
      <c r="C74" s="44">
        <v>829</v>
      </c>
      <c r="D74" s="197">
        <v>0.00815695998268245</v>
      </c>
      <c r="E74" s="44">
        <v>30</v>
      </c>
      <c r="F74" s="197">
        <v>0.00496113775425831</v>
      </c>
      <c r="G74" s="44">
        <v>35</v>
      </c>
      <c r="H74" s="197">
        <v>0.008395298632765651</v>
      </c>
      <c r="I74" s="44">
        <v>4</v>
      </c>
      <c r="J74" s="197">
        <v>0.0041109969167523125</v>
      </c>
      <c r="K74" s="44">
        <v>0</v>
      </c>
      <c r="L74" s="197">
        <v>0</v>
      </c>
      <c r="M74" s="44">
        <v>0</v>
      </c>
      <c r="N74" s="197">
        <v>0</v>
      </c>
      <c r="O74" s="44">
        <v>0</v>
      </c>
      <c r="P74" s="197">
        <v>0</v>
      </c>
      <c r="Q74" s="44">
        <v>0</v>
      </c>
      <c r="R74" s="197">
        <v>0</v>
      </c>
      <c r="S74" s="44">
        <v>1</v>
      </c>
      <c r="T74" s="197">
        <v>0.012345679012345678</v>
      </c>
      <c r="U74" s="93">
        <v>899</v>
      </c>
      <c r="V74" s="148">
        <v>0.007941696113074204</v>
      </c>
    </row>
    <row r="75" spans="1:22" ht="15">
      <c r="A75" s="114">
        <v>513</v>
      </c>
      <c r="B75" s="272" t="s">
        <v>185</v>
      </c>
      <c r="C75" s="44">
        <v>815</v>
      </c>
      <c r="D75" s="197">
        <v>0.008019206738101563</v>
      </c>
      <c r="E75" s="44">
        <v>44</v>
      </c>
      <c r="F75" s="197">
        <v>0.007276335372912188</v>
      </c>
      <c r="G75" s="44">
        <v>36</v>
      </c>
      <c r="H75" s="197">
        <v>0.008635164307987527</v>
      </c>
      <c r="I75" s="44">
        <v>3</v>
      </c>
      <c r="J75" s="197">
        <v>0.003083247687564234</v>
      </c>
      <c r="K75" s="44">
        <v>0</v>
      </c>
      <c r="L75" s="197">
        <v>0</v>
      </c>
      <c r="M75" s="44">
        <v>0</v>
      </c>
      <c r="N75" s="197">
        <v>0</v>
      </c>
      <c r="O75" s="44">
        <v>0</v>
      </c>
      <c r="P75" s="197">
        <v>0</v>
      </c>
      <c r="Q75" s="44">
        <v>0</v>
      </c>
      <c r="R75" s="197">
        <v>0</v>
      </c>
      <c r="S75" s="44">
        <v>0</v>
      </c>
      <c r="T75" s="197">
        <v>0</v>
      </c>
      <c r="U75" s="93">
        <v>898</v>
      </c>
      <c r="V75" s="148">
        <v>0.00793286219081272</v>
      </c>
    </row>
    <row r="76" spans="1:22" ht="15">
      <c r="A76" s="114">
        <v>514</v>
      </c>
      <c r="B76" s="272" t="s">
        <v>186</v>
      </c>
      <c r="C76" s="44">
        <v>53</v>
      </c>
      <c r="D76" s="197">
        <v>0.0005214944259133533</v>
      </c>
      <c r="E76" s="44">
        <v>3</v>
      </c>
      <c r="F76" s="197">
        <v>0.000496113775425831</v>
      </c>
      <c r="G76" s="44">
        <v>3</v>
      </c>
      <c r="H76" s="197">
        <v>0.0007195970256656273</v>
      </c>
      <c r="I76" s="44">
        <v>1</v>
      </c>
      <c r="J76" s="197">
        <v>0.0010277492291880781</v>
      </c>
      <c r="K76" s="44">
        <v>0</v>
      </c>
      <c r="L76" s="197">
        <v>0</v>
      </c>
      <c r="M76" s="44">
        <v>0</v>
      </c>
      <c r="N76" s="197">
        <v>0</v>
      </c>
      <c r="O76" s="44">
        <v>0</v>
      </c>
      <c r="P76" s="197">
        <v>0</v>
      </c>
      <c r="Q76" s="44">
        <v>0</v>
      </c>
      <c r="R76" s="197">
        <v>0</v>
      </c>
      <c r="S76" s="44">
        <v>0</v>
      </c>
      <c r="T76" s="197">
        <v>0</v>
      </c>
      <c r="U76" s="93">
        <v>60</v>
      </c>
      <c r="V76" s="148">
        <v>0.0005300353356890459</v>
      </c>
    </row>
    <row r="77" spans="1:22" ht="28.5">
      <c r="A77" s="114">
        <v>515</v>
      </c>
      <c r="B77" s="272" t="s">
        <v>187</v>
      </c>
      <c r="C77" s="44">
        <v>260</v>
      </c>
      <c r="D77" s="197">
        <v>0.00255827454221645</v>
      </c>
      <c r="E77" s="44">
        <v>18</v>
      </c>
      <c r="F77" s="197">
        <v>0.0029766826525549858</v>
      </c>
      <c r="G77" s="44">
        <v>17</v>
      </c>
      <c r="H77" s="197">
        <v>0.004077716478771888</v>
      </c>
      <c r="I77" s="44">
        <v>3</v>
      </c>
      <c r="J77" s="197">
        <v>0.003083247687564234</v>
      </c>
      <c r="K77" s="44">
        <v>0</v>
      </c>
      <c r="L77" s="197">
        <v>0</v>
      </c>
      <c r="M77" s="44">
        <v>0</v>
      </c>
      <c r="N77" s="197">
        <v>0</v>
      </c>
      <c r="O77" s="44">
        <v>0</v>
      </c>
      <c r="P77" s="197">
        <v>0</v>
      </c>
      <c r="Q77" s="44">
        <v>0</v>
      </c>
      <c r="R77" s="197">
        <v>0</v>
      </c>
      <c r="S77" s="44">
        <v>0</v>
      </c>
      <c r="T77" s="197">
        <v>0</v>
      </c>
      <c r="U77" s="93">
        <v>298</v>
      </c>
      <c r="V77" s="148">
        <v>0.0026325088339222615</v>
      </c>
    </row>
    <row r="78" spans="1:22" ht="15">
      <c r="A78" s="114">
        <v>516</v>
      </c>
      <c r="B78" s="272" t="s">
        <v>188</v>
      </c>
      <c r="C78" s="44">
        <v>1098</v>
      </c>
      <c r="D78" s="197">
        <v>0.010803790182129468</v>
      </c>
      <c r="E78" s="44">
        <v>41</v>
      </c>
      <c r="F78" s="197">
        <v>0.006780221597486357</v>
      </c>
      <c r="G78" s="44">
        <v>43</v>
      </c>
      <c r="H78" s="197">
        <v>0.010314224034540657</v>
      </c>
      <c r="I78" s="44">
        <v>8</v>
      </c>
      <c r="J78" s="197">
        <v>0.008221993833504625</v>
      </c>
      <c r="K78" s="44">
        <v>0</v>
      </c>
      <c r="L78" s="197">
        <v>0</v>
      </c>
      <c r="M78" s="44">
        <v>1</v>
      </c>
      <c r="N78" s="197">
        <v>0.006134969325153374</v>
      </c>
      <c r="O78" s="44">
        <v>0</v>
      </c>
      <c r="P78" s="197">
        <v>0</v>
      </c>
      <c r="Q78" s="44">
        <v>0</v>
      </c>
      <c r="R78" s="197">
        <v>0</v>
      </c>
      <c r="S78" s="44">
        <v>0</v>
      </c>
      <c r="T78" s="197">
        <v>0</v>
      </c>
      <c r="U78" s="93">
        <v>1191</v>
      </c>
      <c r="V78" s="148">
        <v>0.010521201413427562</v>
      </c>
    </row>
    <row r="79" spans="1:22" ht="28.5">
      <c r="A79" s="114">
        <v>521</v>
      </c>
      <c r="B79" s="272" t="s">
        <v>189</v>
      </c>
      <c r="C79" s="44">
        <v>81</v>
      </c>
      <c r="D79" s="197">
        <v>0.0007970009150751247</v>
      </c>
      <c r="E79" s="44">
        <v>4</v>
      </c>
      <c r="F79" s="197">
        <v>0.000661485033901108</v>
      </c>
      <c r="G79" s="44">
        <v>3</v>
      </c>
      <c r="H79" s="197">
        <v>0.0007195970256656273</v>
      </c>
      <c r="I79" s="44">
        <v>2</v>
      </c>
      <c r="J79" s="197">
        <v>0.0020554984583761563</v>
      </c>
      <c r="K79" s="44">
        <v>0</v>
      </c>
      <c r="L79" s="197">
        <v>0</v>
      </c>
      <c r="M79" s="44">
        <v>0</v>
      </c>
      <c r="N79" s="197">
        <v>0</v>
      </c>
      <c r="O79" s="44">
        <v>0</v>
      </c>
      <c r="P79" s="197">
        <v>0</v>
      </c>
      <c r="Q79" s="44">
        <v>0</v>
      </c>
      <c r="R79" s="197">
        <v>0</v>
      </c>
      <c r="S79" s="44">
        <v>0</v>
      </c>
      <c r="T79" s="197">
        <v>0</v>
      </c>
      <c r="U79" s="93">
        <v>90</v>
      </c>
      <c r="V79" s="148">
        <v>0.0007950530035335689</v>
      </c>
    </row>
    <row r="80" spans="1:22" ht="15">
      <c r="A80" s="114">
        <v>522</v>
      </c>
      <c r="B80" s="272" t="s">
        <v>190</v>
      </c>
      <c r="C80" s="44">
        <v>4783</v>
      </c>
      <c r="D80" s="197">
        <v>0.04706241205931261</v>
      </c>
      <c r="E80" s="44">
        <v>237</v>
      </c>
      <c r="F80" s="197">
        <v>0.03919298825864065</v>
      </c>
      <c r="G80" s="44">
        <v>148</v>
      </c>
      <c r="H80" s="197">
        <v>0.03550011993283761</v>
      </c>
      <c r="I80" s="44">
        <v>29</v>
      </c>
      <c r="J80" s="197">
        <v>0.029804727646454265</v>
      </c>
      <c r="K80" s="44">
        <v>2</v>
      </c>
      <c r="L80" s="197">
        <v>0.029850746268656716</v>
      </c>
      <c r="M80" s="44">
        <v>1</v>
      </c>
      <c r="N80" s="197">
        <v>0.006134969325153374</v>
      </c>
      <c r="O80" s="44">
        <v>0</v>
      </c>
      <c r="P80" s="197">
        <v>0</v>
      </c>
      <c r="Q80" s="44">
        <v>0</v>
      </c>
      <c r="R80" s="197">
        <v>0</v>
      </c>
      <c r="S80" s="44">
        <v>0</v>
      </c>
      <c r="T80" s="197">
        <v>0</v>
      </c>
      <c r="U80" s="93">
        <v>5200</v>
      </c>
      <c r="V80" s="148">
        <v>0.045936395759717315</v>
      </c>
    </row>
    <row r="81" spans="1:22" ht="15">
      <c r="A81" s="114">
        <v>523</v>
      </c>
      <c r="B81" s="272" t="s">
        <v>191</v>
      </c>
      <c r="C81" s="44">
        <v>241</v>
      </c>
      <c r="D81" s="197">
        <v>0.0023713237102852476</v>
      </c>
      <c r="E81" s="44">
        <v>13</v>
      </c>
      <c r="F81" s="197">
        <v>0.002149826360178601</v>
      </c>
      <c r="G81" s="44">
        <v>15</v>
      </c>
      <c r="H81" s="197">
        <v>0.003597985128328136</v>
      </c>
      <c r="I81" s="44">
        <v>2</v>
      </c>
      <c r="J81" s="197">
        <v>0.0020554984583761563</v>
      </c>
      <c r="K81" s="44">
        <v>0</v>
      </c>
      <c r="L81" s="197">
        <v>0</v>
      </c>
      <c r="M81" s="44">
        <v>0</v>
      </c>
      <c r="N81" s="197">
        <v>0</v>
      </c>
      <c r="O81" s="44">
        <v>0</v>
      </c>
      <c r="P81" s="197">
        <v>0</v>
      </c>
      <c r="Q81" s="44">
        <v>0</v>
      </c>
      <c r="R81" s="197">
        <v>0</v>
      </c>
      <c r="S81" s="44">
        <v>0</v>
      </c>
      <c r="T81" s="197">
        <v>0</v>
      </c>
      <c r="U81" s="93">
        <v>271</v>
      </c>
      <c r="V81" s="148">
        <v>0.002393992932862191</v>
      </c>
    </row>
    <row r="82" spans="1:22" ht="15">
      <c r="A82" s="114">
        <v>524</v>
      </c>
      <c r="B82" s="272" t="s">
        <v>192</v>
      </c>
      <c r="C82" s="44">
        <v>423</v>
      </c>
      <c r="D82" s="197">
        <v>0.0041621158898367625</v>
      </c>
      <c r="E82" s="44">
        <v>22</v>
      </c>
      <c r="F82" s="197">
        <v>0.003638167686456094</v>
      </c>
      <c r="G82" s="44">
        <v>9</v>
      </c>
      <c r="H82" s="197">
        <v>0.0021587910769968817</v>
      </c>
      <c r="I82" s="44">
        <v>1</v>
      </c>
      <c r="J82" s="197">
        <v>0.0010277492291880781</v>
      </c>
      <c r="K82" s="44">
        <v>0</v>
      </c>
      <c r="L82" s="197">
        <v>0</v>
      </c>
      <c r="M82" s="44">
        <v>0</v>
      </c>
      <c r="N82" s="197">
        <v>0</v>
      </c>
      <c r="O82" s="44">
        <v>0</v>
      </c>
      <c r="P82" s="197">
        <v>0</v>
      </c>
      <c r="Q82" s="44">
        <v>0</v>
      </c>
      <c r="R82" s="197">
        <v>0</v>
      </c>
      <c r="S82" s="44">
        <v>0</v>
      </c>
      <c r="T82" s="197">
        <v>0</v>
      </c>
      <c r="U82" s="93">
        <v>455</v>
      </c>
      <c r="V82" s="148">
        <v>0.004019434628975265</v>
      </c>
    </row>
    <row r="83" spans="1:22" ht="28.5">
      <c r="A83" s="114">
        <v>531</v>
      </c>
      <c r="B83" s="272" t="s">
        <v>193</v>
      </c>
      <c r="C83" s="44">
        <v>471</v>
      </c>
      <c r="D83" s="197">
        <v>0.004634412728399799</v>
      </c>
      <c r="E83" s="44">
        <v>24</v>
      </c>
      <c r="F83" s="197">
        <v>0.003968910203406648</v>
      </c>
      <c r="G83" s="44">
        <v>20</v>
      </c>
      <c r="H83" s="197">
        <v>0.004797313504437515</v>
      </c>
      <c r="I83" s="44">
        <v>3</v>
      </c>
      <c r="J83" s="197">
        <v>0.003083247687564234</v>
      </c>
      <c r="K83" s="44">
        <v>0</v>
      </c>
      <c r="L83" s="197">
        <v>0</v>
      </c>
      <c r="M83" s="44">
        <v>0</v>
      </c>
      <c r="N83" s="197">
        <v>0</v>
      </c>
      <c r="O83" s="44">
        <v>0</v>
      </c>
      <c r="P83" s="197">
        <v>0</v>
      </c>
      <c r="Q83" s="44">
        <v>0</v>
      </c>
      <c r="R83" s="197">
        <v>0</v>
      </c>
      <c r="S83" s="44">
        <v>0</v>
      </c>
      <c r="T83" s="197">
        <v>0</v>
      </c>
      <c r="U83" s="93">
        <v>518</v>
      </c>
      <c r="V83" s="148">
        <v>0.004575971731448763</v>
      </c>
    </row>
    <row r="84" spans="1:22" ht="15">
      <c r="A84" s="114">
        <v>532</v>
      </c>
      <c r="B84" s="272" t="s">
        <v>194</v>
      </c>
      <c r="C84" s="44">
        <v>4404</v>
      </c>
      <c r="D84" s="197">
        <v>0.04333323493815863</v>
      </c>
      <c r="E84" s="44">
        <v>149</v>
      </c>
      <c r="F84" s="197">
        <v>0.024640317512816274</v>
      </c>
      <c r="G84" s="44">
        <v>147</v>
      </c>
      <c r="H84" s="197">
        <v>0.03526025425761573</v>
      </c>
      <c r="I84" s="44">
        <v>25</v>
      </c>
      <c r="J84" s="197">
        <v>0.025693730729701953</v>
      </c>
      <c r="K84" s="44">
        <v>1</v>
      </c>
      <c r="L84" s="197">
        <v>0.014925373134328358</v>
      </c>
      <c r="M84" s="44">
        <v>4</v>
      </c>
      <c r="N84" s="197">
        <v>0.024539877300613498</v>
      </c>
      <c r="O84" s="44">
        <v>0</v>
      </c>
      <c r="P84" s="197">
        <v>0</v>
      </c>
      <c r="Q84" s="44">
        <v>0</v>
      </c>
      <c r="R84" s="197">
        <v>0</v>
      </c>
      <c r="S84" s="44">
        <v>0</v>
      </c>
      <c r="T84" s="197">
        <v>0</v>
      </c>
      <c r="U84" s="93">
        <v>4730</v>
      </c>
      <c r="V84" s="148">
        <v>0.04178445229681979</v>
      </c>
    </row>
    <row r="85" spans="1:22" ht="28.5">
      <c r="A85" s="114">
        <v>541</v>
      </c>
      <c r="B85" s="272" t="s">
        <v>195</v>
      </c>
      <c r="C85" s="44">
        <v>726</v>
      </c>
      <c r="D85" s="197">
        <v>0.007143489683265933</v>
      </c>
      <c r="E85" s="44">
        <v>72</v>
      </c>
      <c r="F85" s="197">
        <v>0.011906730610219943</v>
      </c>
      <c r="G85" s="44">
        <v>36</v>
      </c>
      <c r="H85" s="197">
        <v>0.008635164307987527</v>
      </c>
      <c r="I85" s="44">
        <v>7</v>
      </c>
      <c r="J85" s="197">
        <v>0.007194244604316547</v>
      </c>
      <c r="K85" s="44">
        <v>0</v>
      </c>
      <c r="L85" s="197">
        <v>0</v>
      </c>
      <c r="M85" s="44">
        <v>0</v>
      </c>
      <c r="N85" s="197">
        <v>0</v>
      </c>
      <c r="O85" s="44">
        <v>0</v>
      </c>
      <c r="P85" s="197">
        <v>0</v>
      </c>
      <c r="Q85" s="44">
        <v>0</v>
      </c>
      <c r="R85" s="197">
        <v>0</v>
      </c>
      <c r="S85" s="44">
        <v>0</v>
      </c>
      <c r="T85" s="197">
        <v>0</v>
      </c>
      <c r="U85" s="93">
        <v>841</v>
      </c>
      <c r="V85" s="148">
        <v>0.007429328621908127</v>
      </c>
    </row>
    <row r="86" spans="1:22" ht="15">
      <c r="A86" s="114">
        <v>611</v>
      </c>
      <c r="B86" s="272" t="s">
        <v>196</v>
      </c>
      <c r="C86" s="44">
        <v>646</v>
      </c>
      <c r="D86" s="197">
        <v>0.006356328285660871</v>
      </c>
      <c r="E86" s="44">
        <v>52</v>
      </c>
      <c r="F86" s="197">
        <v>0.008599305440714404</v>
      </c>
      <c r="G86" s="44">
        <v>30</v>
      </c>
      <c r="H86" s="197">
        <v>0.007195970256656272</v>
      </c>
      <c r="I86" s="44">
        <v>9</v>
      </c>
      <c r="J86" s="197">
        <v>0.009249743062692703</v>
      </c>
      <c r="K86" s="44">
        <v>0</v>
      </c>
      <c r="L86" s="197">
        <v>0</v>
      </c>
      <c r="M86" s="44">
        <v>2</v>
      </c>
      <c r="N86" s="197">
        <v>0.012269938650306749</v>
      </c>
      <c r="O86" s="44">
        <v>1</v>
      </c>
      <c r="P86" s="197">
        <v>0.02564102564102564</v>
      </c>
      <c r="Q86" s="44">
        <v>0</v>
      </c>
      <c r="R86" s="197">
        <v>0</v>
      </c>
      <c r="S86" s="44">
        <v>0</v>
      </c>
      <c r="T86" s="197">
        <v>0</v>
      </c>
      <c r="U86" s="93">
        <v>740</v>
      </c>
      <c r="V86" s="148">
        <v>0.006537102473498233</v>
      </c>
    </row>
    <row r="87" spans="1:22" ht="15">
      <c r="A87" s="114">
        <v>612</v>
      </c>
      <c r="B87" s="272" t="s">
        <v>197</v>
      </c>
      <c r="C87" s="44">
        <v>77</v>
      </c>
      <c r="D87" s="197">
        <v>0.0007576428451948717</v>
      </c>
      <c r="E87" s="44">
        <v>4</v>
      </c>
      <c r="F87" s="197">
        <v>0.000661485033901108</v>
      </c>
      <c r="G87" s="44">
        <v>4</v>
      </c>
      <c r="H87" s="197">
        <v>0.000959462700887503</v>
      </c>
      <c r="I87" s="44">
        <v>1</v>
      </c>
      <c r="J87" s="197">
        <v>0.0010277492291880781</v>
      </c>
      <c r="K87" s="44">
        <v>0</v>
      </c>
      <c r="L87" s="197">
        <v>0</v>
      </c>
      <c r="M87" s="44">
        <v>0</v>
      </c>
      <c r="N87" s="197">
        <v>0</v>
      </c>
      <c r="O87" s="44">
        <v>0</v>
      </c>
      <c r="P87" s="197">
        <v>0</v>
      </c>
      <c r="Q87" s="44">
        <v>0</v>
      </c>
      <c r="R87" s="197">
        <v>0</v>
      </c>
      <c r="S87" s="44">
        <v>0</v>
      </c>
      <c r="T87" s="197">
        <v>0</v>
      </c>
      <c r="U87" s="93">
        <v>86</v>
      </c>
      <c r="V87" s="148">
        <v>0.0007597173144876325</v>
      </c>
    </row>
    <row r="88" spans="1:22" ht="15">
      <c r="A88" s="114">
        <v>613</v>
      </c>
      <c r="B88" s="272" t="s">
        <v>198</v>
      </c>
      <c r="C88" s="44">
        <v>25</v>
      </c>
      <c r="D88" s="197">
        <v>0.0002459879367515817</v>
      </c>
      <c r="E88" s="44">
        <v>1</v>
      </c>
      <c r="F88" s="197">
        <v>0.000165371258475277</v>
      </c>
      <c r="G88" s="44">
        <v>0</v>
      </c>
      <c r="H88" s="197">
        <v>0</v>
      </c>
      <c r="I88" s="44">
        <v>0</v>
      </c>
      <c r="J88" s="197">
        <v>0</v>
      </c>
      <c r="K88" s="44">
        <v>0</v>
      </c>
      <c r="L88" s="197">
        <v>0</v>
      </c>
      <c r="M88" s="44">
        <v>0</v>
      </c>
      <c r="N88" s="197">
        <v>0</v>
      </c>
      <c r="O88" s="44">
        <v>0</v>
      </c>
      <c r="P88" s="197">
        <v>0</v>
      </c>
      <c r="Q88" s="44">
        <v>0</v>
      </c>
      <c r="R88" s="197">
        <v>0</v>
      </c>
      <c r="S88" s="44">
        <v>0</v>
      </c>
      <c r="T88" s="197">
        <v>0</v>
      </c>
      <c r="U88" s="93">
        <v>26</v>
      </c>
      <c r="V88" s="148">
        <v>0.00022968197879858656</v>
      </c>
    </row>
    <row r="89" spans="1:22" ht="15">
      <c r="A89" s="114">
        <v>621</v>
      </c>
      <c r="B89" s="272" t="s">
        <v>199</v>
      </c>
      <c r="C89" s="44">
        <v>104</v>
      </c>
      <c r="D89" s="197">
        <v>0.0010233098168865799</v>
      </c>
      <c r="E89" s="44">
        <v>4</v>
      </c>
      <c r="F89" s="197">
        <v>0.000661485033901108</v>
      </c>
      <c r="G89" s="44">
        <v>3</v>
      </c>
      <c r="H89" s="197">
        <v>0.0007195970256656273</v>
      </c>
      <c r="I89" s="44">
        <v>2</v>
      </c>
      <c r="J89" s="197">
        <v>0.0020554984583761563</v>
      </c>
      <c r="K89" s="44">
        <v>0</v>
      </c>
      <c r="L89" s="197">
        <v>0</v>
      </c>
      <c r="M89" s="44">
        <v>0</v>
      </c>
      <c r="N89" s="197">
        <v>0</v>
      </c>
      <c r="O89" s="44">
        <v>0</v>
      </c>
      <c r="P89" s="197">
        <v>0</v>
      </c>
      <c r="Q89" s="44">
        <v>0</v>
      </c>
      <c r="R89" s="197">
        <v>0</v>
      </c>
      <c r="S89" s="44">
        <v>0</v>
      </c>
      <c r="T89" s="197">
        <v>0</v>
      </c>
      <c r="U89" s="93">
        <v>113</v>
      </c>
      <c r="V89" s="148">
        <v>0.0009982332155477032</v>
      </c>
    </row>
    <row r="90" spans="1:22" ht="15">
      <c r="A90" s="114">
        <v>622</v>
      </c>
      <c r="B90" s="272" t="s">
        <v>200</v>
      </c>
      <c r="C90" s="44">
        <v>37</v>
      </c>
      <c r="D90" s="197">
        <v>0.0003640621463923409</v>
      </c>
      <c r="E90" s="44">
        <v>0</v>
      </c>
      <c r="F90" s="197">
        <v>0</v>
      </c>
      <c r="G90" s="44">
        <v>2</v>
      </c>
      <c r="H90" s="197">
        <v>0.0004797313504437515</v>
      </c>
      <c r="I90" s="44">
        <v>1</v>
      </c>
      <c r="J90" s="197">
        <v>0.0010277492291880781</v>
      </c>
      <c r="K90" s="44">
        <v>0</v>
      </c>
      <c r="L90" s="197">
        <v>0</v>
      </c>
      <c r="M90" s="44">
        <v>3</v>
      </c>
      <c r="N90" s="197">
        <v>0.018404907975460124</v>
      </c>
      <c r="O90" s="44">
        <v>0</v>
      </c>
      <c r="P90" s="197">
        <v>0</v>
      </c>
      <c r="Q90" s="44">
        <v>1</v>
      </c>
      <c r="R90" s="197">
        <v>0.03225806451612903</v>
      </c>
      <c r="S90" s="44">
        <v>2</v>
      </c>
      <c r="T90" s="197">
        <v>0.024691358024691357</v>
      </c>
      <c r="U90" s="93">
        <v>45</v>
      </c>
      <c r="V90" s="148">
        <v>0.00039752650176678447</v>
      </c>
    </row>
    <row r="91" spans="1:22" ht="15">
      <c r="A91" s="114">
        <v>631</v>
      </c>
      <c r="B91" s="272" t="s">
        <v>201</v>
      </c>
      <c r="C91" s="44">
        <v>12</v>
      </c>
      <c r="D91" s="197">
        <v>0.00011807420964075921</v>
      </c>
      <c r="E91" s="44">
        <v>1</v>
      </c>
      <c r="F91" s="197">
        <v>0.000165371258475277</v>
      </c>
      <c r="G91" s="44">
        <v>0</v>
      </c>
      <c r="H91" s="197">
        <v>0</v>
      </c>
      <c r="I91" s="44">
        <v>0</v>
      </c>
      <c r="J91" s="197">
        <v>0</v>
      </c>
      <c r="K91" s="44">
        <v>0</v>
      </c>
      <c r="L91" s="197">
        <v>0</v>
      </c>
      <c r="M91" s="44">
        <v>0</v>
      </c>
      <c r="N91" s="197">
        <v>0</v>
      </c>
      <c r="O91" s="44">
        <v>0</v>
      </c>
      <c r="P91" s="197">
        <v>0</v>
      </c>
      <c r="Q91" s="44">
        <v>0</v>
      </c>
      <c r="R91" s="197">
        <v>0</v>
      </c>
      <c r="S91" s="44">
        <v>0</v>
      </c>
      <c r="T91" s="197">
        <v>0</v>
      </c>
      <c r="U91" s="93">
        <v>13</v>
      </c>
      <c r="V91" s="148">
        <v>0.00011484098939929328</v>
      </c>
    </row>
    <row r="92" spans="1:22" ht="15">
      <c r="A92" s="114">
        <v>632</v>
      </c>
      <c r="B92" s="272" t="s">
        <v>202</v>
      </c>
      <c r="C92" s="44">
        <v>9</v>
      </c>
      <c r="D92" s="197">
        <v>8.855565723056941E-05</v>
      </c>
      <c r="E92" s="44">
        <v>0</v>
      </c>
      <c r="F92" s="197">
        <v>0</v>
      </c>
      <c r="G92" s="44">
        <v>1</v>
      </c>
      <c r="H92" s="197">
        <v>0.00023986567522187575</v>
      </c>
      <c r="I92" s="44">
        <v>0</v>
      </c>
      <c r="J92" s="197">
        <v>0</v>
      </c>
      <c r="K92" s="44">
        <v>0</v>
      </c>
      <c r="L92" s="197">
        <v>0</v>
      </c>
      <c r="M92" s="44">
        <v>0</v>
      </c>
      <c r="N92" s="197">
        <v>0</v>
      </c>
      <c r="O92" s="44">
        <v>0</v>
      </c>
      <c r="P92" s="197">
        <v>0</v>
      </c>
      <c r="Q92" s="44">
        <v>0</v>
      </c>
      <c r="R92" s="197">
        <v>0</v>
      </c>
      <c r="S92" s="44">
        <v>0</v>
      </c>
      <c r="T92" s="197">
        <v>0</v>
      </c>
      <c r="U92" s="93">
        <v>10</v>
      </c>
      <c r="V92" s="148">
        <v>8.833922261484099E-05</v>
      </c>
    </row>
    <row r="93" spans="1:22" ht="28.5">
      <c r="A93" s="114">
        <v>633</v>
      </c>
      <c r="B93" s="272" t="s">
        <v>203</v>
      </c>
      <c r="C93" s="44">
        <v>7</v>
      </c>
      <c r="D93" s="197">
        <v>6.887662229044287E-05</v>
      </c>
      <c r="E93" s="44">
        <v>1</v>
      </c>
      <c r="F93" s="197">
        <v>0.000165371258475277</v>
      </c>
      <c r="G93" s="44">
        <v>1</v>
      </c>
      <c r="H93" s="197">
        <v>0.00023986567522187575</v>
      </c>
      <c r="I93" s="44">
        <v>0</v>
      </c>
      <c r="J93" s="197">
        <v>0</v>
      </c>
      <c r="K93" s="44">
        <v>0</v>
      </c>
      <c r="L93" s="197">
        <v>0</v>
      </c>
      <c r="M93" s="44">
        <v>0</v>
      </c>
      <c r="N93" s="197">
        <v>0</v>
      </c>
      <c r="O93" s="44">
        <v>0</v>
      </c>
      <c r="P93" s="197">
        <v>0</v>
      </c>
      <c r="Q93" s="44">
        <v>0</v>
      </c>
      <c r="R93" s="197">
        <v>0</v>
      </c>
      <c r="S93" s="44">
        <v>0</v>
      </c>
      <c r="T93" s="197">
        <v>0</v>
      </c>
      <c r="U93" s="93">
        <v>9</v>
      </c>
      <c r="V93" s="148">
        <v>7.95053003533569E-05</v>
      </c>
    </row>
    <row r="94" spans="1:22" ht="28.5">
      <c r="A94" s="114">
        <v>634</v>
      </c>
      <c r="B94" s="272" t="s">
        <v>203</v>
      </c>
      <c r="C94" s="44">
        <v>39</v>
      </c>
      <c r="D94" s="197">
        <v>0.00038374118133246743</v>
      </c>
      <c r="E94" s="44">
        <v>4</v>
      </c>
      <c r="F94" s="197">
        <v>0.000661485033901108</v>
      </c>
      <c r="G94" s="44">
        <v>1</v>
      </c>
      <c r="H94" s="197">
        <v>0.00023986567522187575</v>
      </c>
      <c r="I94" s="44">
        <v>2</v>
      </c>
      <c r="J94" s="197">
        <v>0.0020554984583761563</v>
      </c>
      <c r="K94" s="44">
        <v>0</v>
      </c>
      <c r="L94" s="197">
        <v>0</v>
      </c>
      <c r="M94" s="44">
        <v>0</v>
      </c>
      <c r="N94" s="197">
        <v>0</v>
      </c>
      <c r="O94" s="44">
        <v>0</v>
      </c>
      <c r="P94" s="197">
        <v>0</v>
      </c>
      <c r="Q94" s="44">
        <v>0</v>
      </c>
      <c r="R94" s="197">
        <v>0</v>
      </c>
      <c r="S94" s="44">
        <v>0</v>
      </c>
      <c r="T94" s="197">
        <v>0</v>
      </c>
      <c r="U94" s="93">
        <v>46</v>
      </c>
      <c r="V94" s="148">
        <v>0.00040636042402826853</v>
      </c>
    </row>
    <row r="95" spans="1:22" ht="15">
      <c r="A95" s="114">
        <v>711</v>
      </c>
      <c r="B95" s="272" t="s">
        <v>205</v>
      </c>
      <c r="C95" s="44">
        <v>7959</v>
      </c>
      <c r="D95" s="197">
        <v>0.07831271954423355</v>
      </c>
      <c r="E95" s="44">
        <v>680</v>
      </c>
      <c r="F95" s="197">
        <v>0.11245245576318835</v>
      </c>
      <c r="G95" s="44">
        <v>425</v>
      </c>
      <c r="H95" s="197">
        <v>0.1019429119692972</v>
      </c>
      <c r="I95" s="44">
        <v>150</v>
      </c>
      <c r="J95" s="197">
        <v>0.15416238437821173</v>
      </c>
      <c r="K95" s="44">
        <v>15</v>
      </c>
      <c r="L95" s="197">
        <v>0.22388059701492538</v>
      </c>
      <c r="M95" s="44">
        <v>29</v>
      </c>
      <c r="N95" s="197">
        <v>0.17791411042944785</v>
      </c>
      <c r="O95" s="44">
        <v>5</v>
      </c>
      <c r="P95" s="197">
        <v>0.1282051282051282</v>
      </c>
      <c r="Q95" s="44">
        <v>4</v>
      </c>
      <c r="R95" s="197">
        <v>0.12903225806451613</v>
      </c>
      <c r="S95" s="44">
        <v>11</v>
      </c>
      <c r="T95" s="197">
        <v>0.13580246913580246</v>
      </c>
      <c r="U95" s="93">
        <v>9278</v>
      </c>
      <c r="V95" s="148">
        <v>0.08196113074204947</v>
      </c>
    </row>
    <row r="96" spans="1:22" ht="15">
      <c r="A96" s="114">
        <v>712</v>
      </c>
      <c r="B96" s="272" t="s">
        <v>206</v>
      </c>
      <c r="C96" s="44">
        <v>2053</v>
      </c>
      <c r="D96" s="197">
        <v>0.020200529366039888</v>
      </c>
      <c r="E96" s="44">
        <v>159</v>
      </c>
      <c r="F96" s="197">
        <v>0.026294030097569043</v>
      </c>
      <c r="G96" s="44">
        <v>106</v>
      </c>
      <c r="H96" s="197">
        <v>0.025425761573518828</v>
      </c>
      <c r="I96" s="44">
        <v>36</v>
      </c>
      <c r="J96" s="197">
        <v>0.03699897225077081</v>
      </c>
      <c r="K96" s="44">
        <v>4</v>
      </c>
      <c r="L96" s="197">
        <v>0.05970149253731343</v>
      </c>
      <c r="M96" s="44">
        <v>9</v>
      </c>
      <c r="N96" s="197">
        <v>0.05521472392638037</v>
      </c>
      <c r="O96" s="44">
        <v>2</v>
      </c>
      <c r="P96" s="197">
        <v>0.05128205128205128</v>
      </c>
      <c r="Q96" s="44">
        <v>1</v>
      </c>
      <c r="R96" s="197">
        <v>0.03225806451612903</v>
      </c>
      <c r="S96" s="44">
        <v>1</v>
      </c>
      <c r="T96" s="197">
        <v>0.012345679012345678</v>
      </c>
      <c r="U96" s="93">
        <v>2371</v>
      </c>
      <c r="V96" s="148">
        <v>0.0209452296819788</v>
      </c>
    </row>
    <row r="97" spans="1:22" ht="15">
      <c r="A97" s="114">
        <v>713</v>
      </c>
      <c r="B97" s="272" t="s">
        <v>207</v>
      </c>
      <c r="C97" s="44">
        <v>421</v>
      </c>
      <c r="D97" s="197">
        <v>0.0041424368548966355</v>
      </c>
      <c r="E97" s="44">
        <v>31</v>
      </c>
      <c r="F97" s="197">
        <v>0.005126509012733587</v>
      </c>
      <c r="G97" s="44">
        <v>36</v>
      </c>
      <c r="H97" s="197">
        <v>0.008635164307987527</v>
      </c>
      <c r="I97" s="44">
        <v>8</v>
      </c>
      <c r="J97" s="197">
        <v>0.008221993833504625</v>
      </c>
      <c r="K97" s="44">
        <v>0</v>
      </c>
      <c r="L97" s="197">
        <v>0</v>
      </c>
      <c r="M97" s="44">
        <v>2</v>
      </c>
      <c r="N97" s="197">
        <v>0.012269938650306749</v>
      </c>
      <c r="O97" s="44">
        <v>1</v>
      </c>
      <c r="P97" s="197">
        <v>0.02564102564102564</v>
      </c>
      <c r="Q97" s="44">
        <v>0</v>
      </c>
      <c r="R97" s="197">
        <v>0</v>
      </c>
      <c r="S97" s="44">
        <v>0</v>
      </c>
      <c r="T97" s="197">
        <v>0</v>
      </c>
      <c r="U97" s="93">
        <v>499</v>
      </c>
      <c r="V97" s="148">
        <v>0.004408127208480566</v>
      </c>
    </row>
    <row r="98" spans="1:22" ht="28.5">
      <c r="A98" s="114">
        <v>721</v>
      </c>
      <c r="B98" s="272" t="s">
        <v>208</v>
      </c>
      <c r="C98" s="44">
        <v>2597</v>
      </c>
      <c r="D98" s="197">
        <v>0.02555322686975431</v>
      </c>
      <c r="E98" s="44">
        <v>161</v>
      </c>
      <c r="F98" s="197">
        <v>0.026624772614519596</v>
      </c>
      <c r="G98" s="44">
        <v>115</v>
      </c>
      <c r="H98" s="197">
        <v>0.027584552650515713</v>
      </c>
      <c r="I98" s="44">
        <v>27</v>
      </c>
      <c r="J98" s="197">
        <v>0.02774922918807811</v>
      </c>
      <c r="K98" s="44">
        <v>4</v>
      </c>
      <c r="L98" s="197">
        <v>0.05970149253731343</v>
      </c>
      <c r="M98" s="44">
        <v>4</v>
      </c>
      <c r="N98" s="197">
        <v>0.024539877300613498</v>
      </c>
      <c r="O98" s="44">
        <v>1</v>
      </c>
      <c r="P98" s="197">
        <v>0.02564102564102564</v>
      </c>
      <c r="Q98" s="44">
        <v>1</v>
      </c>
      <c r="R98" s="197">
        <v>0.03225806451612903</v>
      </c>
      <c r="S98" s="44">
        <v>2</v>
      </c>
      <c r="T98" s="197">
        <v>0.024691358024691357</v>
      </c>
      <c r="U98" s="93">
        <v>2912</v>
      </c>
      <c r="V98" s="148">
        <v>0.025724381625441696</v>
      </c>
    </row>
    <row r="99" spans="1:22" ht="15">
      <c r="A99" s="114">
        <v>722</v>
      </c>
      <c r="B99" s="272" t="s">
        <v>209</v>
      </c>
      <c r="C99" s="44">
        <v>931</v>
      </c>
      <c r="D99" s="197">
        <v>0.009160590764628903</v>
      </c>
      <c r="E99" s="44">
        <v>60</v>
      </c>
      <c r="F99" s="197">
        <v>0.00992227550851662</v>
      </c>
      <c r="G99" s="44">
        <v>31</v>
      </c>
      <c r="H99" s="197">
        <v>0.0074358359318781484</v>
      </c>
      <c r="I99" s="44">
        <v>8</v>
      </c>
      <c r="J99" s="197">
        <v>0.008221993833504625</v>
      </c>
      <c r="K99" s="44">
        <v>0</v>
      </c>
      <c r="L99" s="197">
        <v>0</v>
      </c>
      <c r="M99" s="44">
        <v>1</v>
      </c>
      <c r="N99" s="197">
        <v>0.006134969325153374</v>
      </c>
      <c r="O99" s="44">
        <v>0</v>
      </c>
      <c r="P99" s="197">
        <v>0</v>
      </c>
      <c r="Q99" s="44">
        <v>1</v>
      </c>
      <c r="R99" s="197">
        <v>0.03225806451612903</v>
      </c>
      <c r="S99" s="44">
        <v>1</v>
      </c>
      <c r="T99" s="197">
        <v>0.012345679012345678</v>
      </c>
      <c r="U99" s="93">
        <v>1033</v>
      </c>
      <c r="V99" s="148">
        <v>0.009125441696113075</v>
      </c>
    </row>
    <row r="100" spans="1:22" ht="42.75">
      <c r="A100" s="114">
        <v>723</v>
      </c>
      <c r="B100" s="272" t="s">
        <v>210</v>
      </c>
      <c r="C100" s="44">
        <v>2630</v>
      </c>
      <c r="D100" s="197">
        <v>0.025877930946266395</v>
      </c>
      <c r="E100" s="44">
        <v>146</v>
      </c>
      <c r="F100" s="197">
        <v>0.02414420373739044</v>
      </c>
      <c r="G100" s="44">
        <v>107</v>
      </c>
      <c r="H100" s="197">
        <v>0.025665627248740705</v>
      </c>
      <c r="I100" s="44">
        <v>24</v>
      </c>
      <c r="J100" s="197">
        <v>0.024665981500513873</v>
      </c>
      <c r="K100" s="44">
        <v>2</v>
      </c>
      <c r="L100" s="197">
        <v>0.029850746268656716</v>
      </c>
      <c r="M100" s="44">
        <v>4</v>
      </c>
      <c r="N100" s="197">
        <v>0.024539877300613498</v>
      </c>
      <c r="O100" s="44">
        <v>2</v>
      </c>
      <c r="P100" s="197">
        <v>0.05128205128205128</v>
      </c>
      <c r="Q100" s="44">
        <v>1</v>
      </c>
      <c r="R100" s="197">
        <v>0.03225806451612903</v>
      </c>
      <c r="S100" s="44">
        <v>0</v>
      </c>
      <c r="T100" s="197">
        <v>0</v>
      </c>
      <c r="U100" s="93">
        <v>2916</v>
      </c>
      <c r="V100" s="148">
        <v>0.025759717314487632</v>
      </c>
    </row>
    <row r="101" spans="1:22" ht="15">
      <c r="A101" s="114">
        <v>731</v>
      </c>
      <c r="B101" s="272" t="s">
        <v>211</v>
      </c>
      <c r="C101" s="44">
        <v>1074</v>
      </c>
      <c r="D101" s="197">
        <v>0.01056764176284795</v>
      </c>
      <c r="E101" s="44">
        <v>61</v>
      </c>
      <c r="F101" s="197">
        <v>0.010087646766991898</v>
      </c>
      <c r="G101" s="44">
        <v>27</v>
      </c>
      <c r="H101" s="197">
        <v>0.0064763732309906456</v>
      </c>
      <c r="I101" s="44">
        <v>13</v>
      </c>
      <c r="J101" s="197">
        <v>0.013360739979445015</v>
      </c>
      <c r="K101" s="44">
        <v>1</v>
      </c>
      <c r="L101" s="197">
        <v>0.014925373134328358</v>
      </c>
      <c r="M101" s="44">
        <v>1</v>
      </c>
      <c r="N101" s="197">
        <v>0.006134969325153374</v>
      </c>
      <c r="O101" s="44">
        <v>0</v>
      </c>
      <c r="P101" s="197">
        <v>0</v>
      </c>
      <c r="Q101" s="44">
        <v>0</v>
      </c>
      <c r="R101" s="197">
        <v>0</v>
      </c>
      <c r="S101" s="44">
        <v>1</v>
      </c>
      <c r="T101" s="197">
        <v>0.012345679012345678</v>
      </c>
      <c r="U101" s="93">
        <v>1178</v>
      </c>
      <c r="V101" s="148">
        <v>0.010406360424028269</v>
      </c>
    </row>
    <row r="102" spans="1:22" ht="15">
      <c r="A102" s="114">
        <v>732</v>
      </c>
      <c r="B102" s="272" t="s">
        <v>212</v>
      </c>
      <c r="C102" s="44">
        <v>184</v>
      </c>
      <c r="D102" s="197">
        <v>0.0018104712144916414</v>
      </c>
      <c r="E102" s="44">
        <v>11</v>
      </c>
      <c r="F102" s="197">
        <v>0.001819083843228047</v>
      </c>
      <c r="G102" s="44">
        <v>9</v>
      </c>
      <c r="H102" s="197">
        <v>0.0021587910769968817</v>
      </c>
      <c r="I102" s="44">
        <v>1</v>
      </c>
      <c r="J102" s="197">
        <v>0.0010277492291880781</v>
      </c>
      <c r="K102" s="44">
        <v>0</v>
      </c>
      <c r="L102" s="197">
        <v>0</v>
      </c>
      <c r="M102" s="44">
        <v>1</v>
      </c>
      <c r="N102" s="197">
        <v>0.006134969325153374</v>
      </c>
      <c r="O102" s="44">
        <v>0</v>
      </c>
      <c r="P102" s="197">
        <v>0</v>
      </c>
      <c r="Q102" s="44">
        <v>0</v>
      </c>
      <c r="R102" s="197">
        <v>0</v>
      </c>
      <c r="S102" s="44">
        <v>0</v>
      </c>
      <c r="T102" s="197">
        <v>0</v>
      </c>
      <c r="U102" s="93">
        <v>206</v>
      </c>
      <c r="V102" s="148">
        <v>0.0018197879858657244</v>
      </c>
    </row>
    <row r="103" spans="1:22" ht="28.5">
      <c r="A103" s="114">
        <v>741</v>
      </c>
      <c r="B103" s="272" t="s">
        <v>213</v>
      </c>
      <c r="C103" s="44">
        <v>1415</v>
      </c>
      <c r="D103" s="197">
        <v>0.013922917220139525</v>
      </c>
      <c r="E103" s="44">
        <v>103</v>
      </c>
      <c r="F103" s="197">
        <v>0.01703323962295353</v>
      </c>
      <c r="G103" s="44">
        <v>73</v>
      </c>
      <c r="H103" s="197">
        <v>0.01751019429119693</v>
      </c>
      <c r="I103" s="44">
        <v>12</v>
      </c>
      <c r="J103" s="197">
        <v>0.012332990750256937</v>
      </c>
      <c r="K103" s="44">
        <v>1</v>
      </c>
      <c r="L103" s="197">
        <v>0.014925373134328358</v>
      </c>
      <c r="M103" s="44">
        <v>2</v>
      </c>
      <c r="N103" s="197">
        <v>0.012269938650306749</v>
      </c>
      <c r="O103" s="44">
        <v>1</v>
      </c>
      <c r="P103" s="197">
        <v>0.02564102564102564</v>
      </c>
      <c r="Q103" s="44">
        <v>0</v>
      </c>
      <c r="R103" s="197">
        <v>0</v>
      </c>
      <c r="S103" s="44">
        <v>1</v>
      </c>
      <c r="T103" s="197">
        <v>0.012345679012345678</v>
      </c>
      <c r="U103" s="93">
        <v>1608</v>
      </c>
      <c r="V103" s="148">
        <v>0.014204946996466431</v>
      </c>
    </row>
    <row r="104" spans="1:22" ht="28.5">
      <c r="A104" s="114">
        <v>742</v>
      </c>
      <c r="B104" s="272" t="s">
        <v>214</v>
      </c>
      <c r="C104" s="44">
        <v>419</v>
      </c>
      <c r="D104" s="197">
        <v>0.004122757819956509</v>
      </c>
      <c r="E104" s="44">
        <v>27</v>
      </c>
      <c r="F104" s="197">
        <v>0.004465023978832479</v>
      </c>
      <c r="G104" s="44">
        <v>18</v>
      </c>
      <c r="H104" s="197">
        <v>0.004317582153993763</v>
      </c>
      <c r="I104" s="44">
        <v>4</v>
      </c>
      <c r="J104" s="197">
        <v>0.0041109969167523125</v>
      </c>
      <c r="K104" s="44">
        <v>0</v>
      </c>
      <c r="L104" s="197">
        <v>0</v>
      </c>
      <c r="M104" s="44">
        <v>0</v>
      </c>
      <c r="N104" s="197">
        <v>0</v>
      </c>
      <c r="O104" s="44">
        <v>0</v>
      </c>
      <c r="P104" s="197">
        <v>0</v>
      </c>
      <c r="Q104" s="44">
        <v>0</v>
      </c>
      <c r="R104" s="197">
        <v>0</v>
      </c>
      <c r="S104" s="44">
        <v>0</v>
      </c>
      <c r="T104" s="197">
        <v>0</v>
      </c>
      <c r="U104" s="93">
        <v>468</v>
      </c>
      <c r="V104" s="148">
        <v>0.004134275618374558</v>
      </c>
    </row>
    <row r="105" spans="1:22" ht="15">
      <c r="A105" s="114">
        <v>751</v>
      </c>
      <c r="B105" s="272" t="s">
        <v>215</v>
      </c>
      <c r="C105" s="44">
        <v>1703</v>
      </c>
      <c r="D105" s="197">
        <v>0.016756698251517745</v>
      </c>
      <c r="E105" s="44">
        <v>91</v>
      </c>
      <c r="F105" s="197">
        <v>0.015048784521250207</v>
      </c>
      <c r="G105" s="44">
        <v>61</v>
      </c>
      <c r="H105" s="197">
        <v>0.014631806188534421</v>
      </c>
      <c r="I105" s="44">
        <v>11</v>
      </c>
      <c r="J105" s="197">
        <v>0.011305241521068859</v>
      </c>
      <c r="K105" s="44">
        <v>0</v>
      </c>
      <c r="L105" s="197">
        <v>0</v>
      </c>
      <c r="M105" s="44">
        <v>5</v>
      </c>
      <c r="N105" s="197">
        <v>0.03067484662576687</v>
      </c>
      <c r="O105" s="44">
        <v>0</v>
      </c>
      <c r="P105" s="197">
        <v>0</v>
      </c>
      <c r="Q105" s="44">
        <v>0</v>
      </c>
      <c r="R105" s="197">
        <v>0</v>
      </c>
      <c r="S105" s="44">
        <v>0</v>
      </c>
      <c r="T105" s="197">
        <v>0</v>
      </c>
      <c r="U105" s="93">
        <v>1871</v>
      </c>
      <c r="V105" s="148">
        <v>0.01652826855123675</v>
      </c>
    </row>
    <row r="106" spans="1:22" ht="28.5">
      <c r="A106" s="114">
        <v>752</v>
      </c>
      <c r="B106" s="272" t="s">
        <v>216</v>
      </c>
      <c r="C106" s="44">
        <v>603</v>
      </c>
      <c r="D106" s="197">
        <v>0.005933229034448151</v>
      </c>
      <c r="E106" s="44">
        <v>45</v>
      </c>
      <c r="F106" s="197">
        <v>0.007441706631387465</v>
      </c>
      <c r="G106" s="44">
        <v>25</v>
      </c>
      <c r="H106" s="197">
        <v>0.005996641880546894</v>
      </c>
      <c r="I106" s="44">
        <v>7</v>
      </c>
      <c r="J106" s="197">
        <v>0.007194244604316547</v>
      </c>
      <c r="K106" s="44">
        <v>0</v>
      </c>
      <c r="L106" s="197">
        <v>0</v>
      </c>
      <c r="M106" s="44">
        <v>3</v>
      </c>
      <c r="N106" s="197">
        <v>0.018404907975460124</v>
      </c>
      <c r="O106" s="44">
        <v>0</v>
      </c>
      <c r="P106" s="197">
        <v>0</v>
      </c>
      <c r="Q106" s="44">
        <v>0</v>
      </c>
      <c r="R106" s="197">
        <v>0</v>
      </c>
      <c r="S106" s="44">
        <v>1</v>
      </c>
      <c r="T106" s="197">
        <v>0.012345679012345678</v>
      </c>
      <c r="U106" s="93">
        <v>684</v>
      </c>
      <c r="V106" s="148">
        <v>0.006042402826855124</v>
      </c>
    </row>
    <row r="107" spans="1:22" ht="15">
      <c r="A107" s="114">
        <v>753</v>
      </c>
      <c r="B107" s="272" t="s">
        <v>217</v>
      </c>
      <c r="C107" s="44">
        <v>98</v>
      </c>
      <c r="D107" s="197">
        <v>0.0009642727120662002</v>
      </c>
      <c r="E107" s="44">
        <v>9</v>
      </c>
      <c r="F107" s="197">
        <v>0.0014883413262774929</v>
      </c>
      <c r="G107" s="44">
        <v>6</v>
      </c>
      <c r="H107" s="197">
        <v>0.0014391940513312545</v>
      </c>
      <c r="I107" s="44">
        <v>1</v>
      </c>
      <c r="J107" s="197">
        <v>0.0010277492291880781</v>
      </c>
      <c r="K107" s="44">
        <v>0</v>
      </c>
      <c r="L107" s="197">
        <v>0</v>
      </c>
      <c r="M107" s="44">
        <v>0</v>
      </c>
      <c r="N107" s="197">
        <v>0</v>
      </c>
      <c r="O107" s="44">
        <v>0</v>
      </c>
      <c r="P107" s="197">
        <v>0</v>
      </c>
      <c r="Q107" s="44">
        <v>0</v>
      </c>
      <c r="R107" s="197">
        <v>0</v>
      </c>
      <c r="S107" s="44">
        <v>0</v>
      </c>
      <c r="T107" s="197">
        <v>0</v>
      </c>
      <c r="U107" s="93">
        <v>114</v>
      </c>
      <c r="V107" s="148">
        <v>0.0010070671378091872</v>
      </c>
    </row>
    <row r="108" spans="1:22" ht="15">
      <c r="A108" s="114">
        <v>754</v>
      </c>
      <c r="B108" s="272" t="s">
        <v>218</v>
      </c>
      <c r="C108" s="44">
        <v>1478</v>
      </c>
      <c r="D108" s="197">
        <v>0.01454280682075351</v>
      </c>
      <c r="E108" s="44">
        <v>88</v>
      </c>
      <c r="F108" s="197">
        <v>0.014552670745824376</v>
      </c>
      <c r="G108" s="44">
        <v>51</v>
      </c>
      <c r="H108" s="197">
        <v>0.012233149436315663</v>
      </c>
      <c r="I108" s="44">
        <v>15</v>
      </c>
      <c r="J108" s="197">
        <v>0.015416238437821172</v>
      </c>
      <c r="K108" s="44">
        <v>0</v>
      </c>
      <c r="L108" s="197">
        <v>0</v>
      </c>
      <c r="M108" s="44">
        <v>1</v>
      </c>
      <c r="N108" s="197">
        <v>0.006134969325153374</v>
      </c>
      <c r="O108" s="44">
        <v>1</v>
      </c>
      <c r="P108" s="197">
        <v>0.02564102564102564</v>
      </c>
      <c r="Q108" s="44">
        <v>2</v>
      </c>
      <c r="R108" s="197">
        <v>0.06451612903225806</v>
      </c>
      <c r="S108" s="44">
        <v>4</v>
      </c>
      <c r="T108" s="197">
        <v>0.04938271604938271</v>
      </c>
      <c r="U108" s="93">
        <v>1640</v>
      </c>
      <c r="V108" s="148">
        <v>0.014487632508833921</v>
      </c>
    </row>
    <row r="109" spans="1:22" ht="28.5">
      <c r="A109" s="114">
        <v>811</v>
      </c>
      <c r="B109" s="272" t="s">
        <v>219</v>
      </c>
      <c r="C109" s="44">
        <v>213</v>
      </c>
      <c r="D109" s="197">
        <v>0.002095817221123476</v>
      </c>
      <c r="E109" s="44">
        <v>21</v>
      </c>
      <c r="F109" s="197">
        <v>0.003472796427980817</v>
      </c>
      <c r="G109" s="44">
        <v>8</v>
      </c>
      <c r="H109" s="197">
        <v>0.001918925401775006</v>
      </c>
      <c r="I109" s="44">
        <v>4</v>
      </c>
      <c r="J109" s="197">
        <v>0.0041109969167523125</v>
      </c>
      <c r="K109" s="44">
        <v>0</v>
      </c>
      <c r="L109" s="197">
        <v>0</v>
      </c>
      <c r="M109" s="44">
        <v>0</v>
      </c>
      <c r="N109" s="197">
        <v>0</v>
      </c>
      <c r="O109" s="44">
        <v>0</v>
      </c>
      <c r="P109" s="197">
        <v>0</v>
      </c>
      <c r="Q109" s="44">
        <v>0</v>
      </c>
      <c r="R109" s="197">
        <v>0</v>
      </c>
      <c r="S109" s="44">
        <v>0</v>
      </c>
      <c r="T109" s="197">
        <v>0</v>
      </c>
      <c r="U109" s="93">
        <v>246</v>
      </c>
      <c r="V109" s="148">
        <v>0.002173144876325088</v>
      </c>
    </row>
    <row r="110" spans="1:22" ht="42.75">
      <c r="A110" s="114">
        <v>812</v>
      </c>
      <c r="B110" s="272" t="s">
        <v>220</v>
      </c>
      <c r="C110" s="44">
        <v>1000</v>
      </c>
      <c r="D110" s="197">
        <v>0.009839517470063269</v>
      </c>
      <c r="E110" s="44">
        <v>59</v>
      </c>
      <c r="F110" s="197">
        <v>0.009756904250041342</v>
      </c>
      <c r="G110" s="44">
        <v>23</v>
      </c>
      <c r="H110" s="197">
        <v>0.005516910530103142</v>
      </c>
      <c r="I110" s="44">
        <v>6</v>
      </c>
      <c r="J110" s="197">
        <v>0.006166495375128468</v>
      </c>
      <c r="K110" s="44">
        <v>1</v>
      </c>
      <c r="L110" s="197">
        <v>0.014925373134328358</v>
      </c>
      <c r="M110" s="44">
        <v>4</v>
      </c>
      <c r="N110" s="197">
        <v>0.024539877300613498</v>
      </c>
      <c r="O110" s="44">
        <v>0</v>
      </c>
      <c r="P110" s="197">
        <v>0</v>
      </c>
      <c r="Q110" s="44">
        <v>1</v>
      </c>
      <c r="R110" s="197">
        <v>0.03225806451612903</v>
      </c>
      <c r="S110" s="44">
        <v>0</v>
      </c>
      <c r="T110" s="197">
        <v>0</v>
      </c>
      <c r="U110" s="93">
        <v>1094</v>
      </c>
      <c r="V110" s="148">
        <v>0.009664310954063605</v>
      </c>
    </row>
    <row r="111" spans="1:22" ht="28.5">
      <c r="A111" s="114">
        <v>813</v>
      </c>
      <c r="B111" s="272" t="s">
        <v>221</v>
      </c>
      <c r="C111" s="44">
        <v>340</v>
      </c>
      <c r="D111" s="197">
        <v>0.0033454359398215113</v>
      </c>
      <c r="E111" s="44">
        <v>28</v>
      </c>
      <c r="F111" s="197">
        <v>0.004630395237307756</v>
      </c>
      <c r="G111" s="44">
        <v>12</v>
      </c>
      <c r="H111" s="197">
        <v>0.002878388102662509</v>
      </c>
      <c r="I111" s="44">
        <v>2</v>
      </c>
      <c r="J111" s="197">
        <v>0.0020554984583761563</v>
      </c>
      <c r="K111" s="44">
        <v>0</v>
      </c>
      <c r="L111" s="197">
        <v>0</v>
      </c>
      <c r="M111" s="44">
        <v>0</v>
      </c>
      <c r="N111" s="197">
        <v>0</v>
      </c>
      <c r="O111" s="44">
        <v>0</v>
      </c>
      <c r="P111" s="197">
        <v>0</v>
      </c>
      <c r="Q111" s="44">
        <v>0</v>
      </c>
      <c r="R111" s="197">
        <v>0</v>
      </c>
      <c r="S111" s="44">
        <v>0</v>
      </c>
      <c r="T111" s="197">
        <v>0</v>
      </c>
      <c r="U111" s="93">
        <v>382</v>
      </c>
      <c r="V111" s="148">
        <v>0.0033745583038869258</v>
      </c>
    </row>
    <row r="112" spans="1:22" ht="28.5">
      <c r="A112" s="114">
        <v>814</v>
      </c>
      <c r="B112" s="272" t="s">
        <v>222</v>
      </c>
      <c r="C112" s="44">
        <v>515</v>
      </c>
      <c r="D112" s="197">
        <v>0.005067351497082583</v>
      </c>
      <c r="E112" s="44">
        <v>36</v>
      </c>
      <c r="F112" s="197">
        <v>0.0059533653051099715</v>
      </c>
      <c r="G112" s="44">
        <v>22</v>
      </c>
      <c r="H112" s="197">
        <v>0.005277044854881266</v>
      </c>
      <c r="I112" s="44">
        <v>5</v>
      </c>
      <c r="J112" s="197">
        <v>0.0051387461459403904</v>
      </c>
      <c r="K112" s="44">
        <v>0</v>
      </c>
      <c r="L112" s="197">
        <v>0</v>
      </c>
      <c r="M112" s="44">
        <v>2</v>
      </c>
      <c r="N112" s="197">
        <v>0.012269938650306749</v>
      </c>
      <c r="O112" s="44">
        <v>0</v>
      </c>
      <c r="P112" s="197">
        <v>0</v>
      </c>
      <c r="Q112" s="44">
        <v>0</v>
      </c>
      <c r="R112" s="197">
        <v>0</v>
      </c>
      <c r="S112" s="44">
        <v>0</v>
      </c>
      <c r="T112" s="197">
        <v>0</v>
      </c>
      <c r="U112" s="93">
        <v>580</v>
      </c>
      <c r="V112" s="148">
        <v>0.005123674911660777</v>
      </c>
    </row>
    <row r="113" spans="1:22" ht="28.5">
      <c r="A113" s="114">
        <v>815</v>
      </c>
      <c r="B113" s="272" t="s">
        <v>223</v>
      </c>
      <c r="C113" s="44">
        <v>590</v>
      </c>
      <c r="D113" s="197">
        <v>0.0058053153073373285</v>
      </c>
      <c r="E113" s="44">
        <v>31</v>
      </c>
      <c r="F113" s="197">
        <v>0.005126509012733587</v>
      </c>
      <c r="G113" s="44">
        <v>15</v>
      </c>
      <c r="H113" s="197">
        <v>0.003597985128328136</v>
      </c>
      <c r="I113" s="44">
        <v>4</v>
      </c>
      <c r="J113" s="197">
        <v>0.0041109969167523125</v>
      </c>
      <c r="K113" s="44">
        <v>0</v>
      </c>
      <c r="L113" s="197">
        <v>0</v>
      </c>
      <c r="M113" s="44">
        <v>1</v>
      </c>
      <c r="N113" s="197">
        <v>0.006134969325153374</v>
      </c>
      <c r="O113" s="44">
        <v>1</v>
      </c>
      <c r="P113" s="197">
        <v>0.02564102564102564</v>
      </c>
      <c r="Q113" s="44">
        <v>1</v>
      </c>
      <c r="R113" s="197">
        <v>0.03225806451612903</v>
      </c>
      <c r="S113" s="44">
        <v>0</v>
      </c>
      <c r="T113" s="197">
        <v>0</v>
      </c>
      <c r="U113" s="93">
        <v>643</v>
      </c>
      <c r="V113" s="148">
        <v>0.005680212014134276</v>
      </c>
    </row>
    <row r="114" spans="1:22" ht="28.5">
      <c r="A114" s="114">
        <v>816</v>
      </c>
      <c r="B114" s="272" t="s">
        <v>224</v>
      </c>
      <c r="C114" s="44">
        <v>1293</v>
      </c>
      <c r="D114" s="197">
        <v>0.012722496088791805</v>
      </c>
      <c r="E114" s="44">
        <v>69</v>
      </c>
      <c r="F114" s="197">
        <v>0.011410616834794112</v>
      </c>
      <c r="G114" s="44">
        <v>44</v>
      </c>
      <c r="H114" s="197">
        <v>0.010554089709762533</v>
      </c>
      <c r="I114" s="44">
        <v>8</v>
      </c>
      <c r="J114" s="197">
        <v>0.008221993833504625</v>
      </c>
      <c r="K114" s="44">
        <v>2</v>
      </c>
      <c r="L114" s="197">
        <v>0.029850746268656716</v>
      </c>
      <c r="M114" s="44">
        <v>4</v>
      </c>
      <c r="N114" s="197">
        <v>0.024539877300613498</v>
      </c>
      <c r="O114" s="44">
        <v>0</v>
      </c>
      <c r="P114" s="197">
        <v>0</v>
      </c>
      <c r="Q114" s="44">
        <v>0</v>
      </c>
      <c r="R114" s="197">
        <v>0</v>
      </c>
      <c r="S114" s="44">
        <v>0</v>
      </c>
      <c r="T114" s="197">
        <v>0</v>
      </c>
      <c r="U114" s="93">
        <v>1420</v>
      </c>
      <c r="V114" s="148">
        <v>0.01254416961130742</v>
      </c>
    </row>
    <row r="115" spans="1:22" ht="28.5">
      <c r="A115" s="114">
        <v>817</v>
      </c>
      <c r="B115" s="272" t="s">
        <v>225</v>
      </c>
      <c r="C115" s="44">
        <v>307</v>
      </c>
      <c r="D115" s="197">
        <v>0.003020731863309423</v>
      </c>
      <c r="E115" s="44">
        <v>14</v>
      </c>
      <c r="F115" s="197">
        <v>0.002315197618653878</v>
      </c>
      <c r="G115" s="44">
        <v>14</v>
      </c>
      <c r="H115" s="197">
        <v>0.0033581194531062605</v>
      </c>
      <c r="I115" s="44">
        <v>7</v>
      </c>
      <c r="J115" s="197">
        <v>0.007194244604316547</v>
      </c>
      <c r="K115" s="44">
        <v>0</v>
      </c>
      <c r="L115" s="197">
        <v>0</v>
      </c>
      <c r="M115" s="44">
        <v>0</v>
      </c>
      <c r="N115" s="197">
        <v>0</v>
      </c>
      <c r="O115" s="44">
        <v>0</v>
      </c>
      <c r="P115" s="197">
        <v>0</v>
      </c>
      <c r="Q115" s="44">
        <v>0</v>
      </c>
      <c r="R115" s="197">
        <v>0</v>
      </c>
      <c r="S115" s="44">
        <v>0</v>
      </c>
      <c r="T115" s="197">
        <v>0</v>
      </c>
      <c r="U115" s="93">
        <v>342</v>
      </c>
      <c r="V115" s="148">
        <v>0.003021201413427562</v>
      </c>
    </row>
    <row r="116" spans="1:22" ht="15">
      <c r="A116" s="114">
        <v>818</v>
      </c>
      <c r="B116" s="272" t="s">
        <v>226</v>
      </c>
      <c r="C116" s="44">
        <v>1021</v>
      </c>
      <c r="D116" s="197">
        <v>0.010046147336934597</v>
      </c>
      <c r="E116" s="44">
        <v>66</v>
      </c>
      <c r="F116" s="197">
        <v>0.010914503059368282</v>
      </c>
      <c r="G116" s="44">
        <v>29</v>
      </c>
      <c r="H116" s="197">
        <v>0.006956104581434397</v>
      </c>
      <c r="I116" s="44">
        <v>8</v>
      </c>
      <c r="J116" s="197">
        <v>0.008221993833504625</v>
      </c>
      <c r="K116" s="44">
        <v>0</v>
      </c>
      <c r="L116" s="197">
        <v>0</v>
      </c>
      <c r="M116" s="44">
        <v>1</v>
      </c>
      <c r="N116" s="197">
        <v>0.006134969325153374</v>
      </c>
      <c r="O116" s="44">
        <v>2</v>
      </c>
      <c r="P116" s="197">
        <v>0.05128205128205128</v>
      </c>
      <c r="Q116" s="44">
        <v>0</v>
      </c>
      <c r="R116" s="197">
        <v>0</v>
      </c>
      <c r="S116" s="44">
        <v>1</v>
      </c>
      <c r="T116" s="197">
        <v>0.012345679012345678</v>
      </c>
      <c r="U116" s="93">
        <v>1128</v>
      </c>
      <c r="V116" s="148">
        <v>0.009964664310954064</v>
      </c>
    </row>
    <row r="117" spans="1:22" ht="15">
      <c r="A117" s="114">
        <v>821</v>
      </c>
      <c r="B117" s="272" t="s">
        <v>227</v>
      </c>
      <c r="C117" s="44">
        <v>1249</v>
      </c>
      <c r="D117" s="197">
        <v>0.012289557320109022</v>
      </c>
      <c r="E117" s="44">
        <v>65</v>
      </c>
      <c r="F117" s="197">
        <v>0.010749131800893005</v>
      </c>
      <c r="G117" s="44">
        <v>38</v>
      </c>
      <c r="H117" s="197">
        <v>0.009114895658431278</v>
      </c>
      <c r="I117" s="44">
        <v>9</v>
      </c>
      <c r="J117" s="197">
        <v>0.009249743062692703</v>
      </c>
      <c r="K117" s="44">
        <v>0</v>
      </c>
      <c r="L117" s="197">
        <v>0</v>
      </c>
      <c r="M117" s="44">
        <v>0</v>
      </c>
      <c r="N117" s="197">
        <v>0</v>
      </c>
      <c r="O117" s="44">
        <v>0</v>
      </c>
      <c r="P117" s="197">
        <v>0</v>
      </c>
      <c r="Q117" s="44">
        <v>1</v>
      </c>
      <c r="R117" s="197">
        <v>0.03225806451612903</v>
      </c>
      <c r="S117" s="44">
        <v>1</v>
      </c>
      <c r="T117" s="197">
        <v>0.012345679012345678</v>
      </c>
      <c r="U117" s="93">
        <v>1363</v>
      </c>
      <c r="V117" s="148">
        <v>0.012040636042402826</v>
      </c>
    </row>
    <row r="118" spans="1:22" ht="15">
      <c r="A118" s="114">
        <v>831</v>
      </c>
      <c r="B118" s="272" t="s">
        <v>228</v>
      </c>
      <c r="C118" s="44">
        <v>15</v>
      </c>
      <c r="D118" s="197">
        <v>0.00014759276205094903</v>
      </c>
      <c r="E118" s="44">
        <v>0</v>
      </c>
      <c r="F118" s="197">
        <v>0</v>
      </c>
      <c r="G118" s="44">
        <v>0</v>
      </c>
      <c r="H118" s="197">
        <v>0</v>
      </c>
      <c r="I118" s="44">
        <v>0</v>
      </c>
      <c r="J118" s="197">
        <v>0</v>
      </c>
      <c r="K118" s="44">
        <v>0</v>
      </c>
      <c r="L118" s="197">
        <v>0</v>
      </c>
      <c r="M118" s="44">
        <v>0</v>
      </c>
      <c r="N118" s="197">
        <v>0</v>
      </c>
      <c r="O118" s="44">
        <v>0</v>
      </c>
      <c r="P118" s="197">
        <v>0</v>
      </c>
      <c r="Q118" s="44">
        <v>0</v>
      </c>
      <c r="R118" s="197">
        <v>0</v>
      </c>
      <c r="S118" s="44">
        <v>0</v>
      </c>
      <c r="T118" s="197">
        <v>0</v>
      </c>
      <c r="U118" s="93">
        <v>15</v>
      </c>
      <c r="V118" s="148">
        <v>0.00013250883392226147</v>
      </c>
    </row>
    <row r="119" spans="1:22" ht="28.5">
      <c r="A119" s="114">
        <v>832</v>
      </c>
      <c r="B119" s="272" t="s">
        <v>229</v>
      </c>
      <c r="C119" s="44">
        <v>671</v>
      </c>
      <c r="D119" s="197">
        <v>0.006602316222412453</v>
      </c>
      <c r="E119" s="44">
        <v>54</v>
      </c>
      <c r="F119" s="197">
        <v>0.008930047957664958</v>
      </c>
      <c r="G119" s="44">
        <v>51</v>
      </c>
      <c r="H119" s="197">
        <v>0.012233149436315663</v>
      </c>
      <c r="I119" s="44">
        <v>9</v>
      </c>
      <c r="J119" s="197">
        <v>0.009249743062692703</v>
      </c>
      <c r="K119" s="44">
        <v>0</v>
      </c>
      <c r="L119" s="197">
        <v>0</v>
      </c>
      <c r="M119" s="44">
        <v>3</v>
      </c>
      <c r="N119" s="197">
        <v>0.018404907975460124</v>
      </c>
      <c r="O119" s="44">
        <v>1</v>
      </c>
      <c r="P119" s="197">
        <v>0.02564102564102564</v>
      </c>
      <c r="Q119" s="44">
        <v>1</v>
      </c>
      <c r="R119" s="197">
        <v>0.03225806451612903</v>
      </c>
      <c r="S119" s="44">
        <v>3</v>
      </c>
      <c r="T119" s="197">
        <v>0.037037037037037035</v>
      </c>
      <c r="U119" s="93">
        <v>793</v>
      </c>
      <c r="V119" s="148">
        <v>0.0070053003533568905</v>
      </c>
    </row>
    <row r="120" spans="1:22" ht="15">
      <c r="A120" s="114">
        <v>833</v>
      </c>
      <c r="B120" s="272" t="s">
        <v>230</v>
      </c>
      <c r="C120" s="44">
        <v>4260</v>
      </c>
      <c r="D120" s="197">
        <v>0.04191634442246952</v>
      </c>
      <c r="E120" s="44">
        <v>437</v>
      </c>
      <c r="F120" s="197">
        <v>0.07226723995369605</v>
      </c>
      <c r="G120" s="44">
        <v>363</v>
      </c>
      <c r="H120" s="197">
        <v>0.0870712401055409</v>
      </c>
      <c r="I120" s="44">
        <v>109</v>
      </c>
      <c r="J120" s="197">
        <v>0.11202466598150052</v>
      </c>
      <c r="K120" s="44">
        <v>4</v>
      </c>
      <c r="L120" s="197">
        <v>0.05970149253731343</v>
      </c>
      <c r="M120" s="44">
        <v>19</v>
      </c>
      <c r="N120" s="197">
        <v>0.1165644171779141</v>
      </c>
      <c r="O120" s="44">
        <v>5</v>
      </c>
      <c r="P120" s="197">
        <v>0.1282051282051282</v>
      </c>
      <c r="Q120" s="44">
        <v>6</v>
      </c>
      <c r="R120" s="197">
        <v>0.1935483870967742</v>
      </c>
      <c r="S120" s="44">
        <v>23</v>
      </c>
      <c r="T120" s="197">
        <v>0.2839506172839506</v>
      </c>
      <c r="U120" s="93">
        <v>5226</v>
      </c>
      <c r="V120" s="148">
        <v>0.0461660777385159</v>
      </c>
    </row>
    <row r="121" spans="1:22" ht="42.75">
      <c r="A121" s="115">
        <v>834</v>
      </c>
      <c r="B121" s="273" t="s">
        <v>231</v>
      </c>
      <c r="C121" s="67">
        <v>1265</v>
      </c>
      <c r="D121" s="274">
        <v>0.012446989599630033</v>
      </c>
      <c r="E121" s="67">
        <v>112</v>
      </c>
      <c r="F121" s="274">
        <v>0.018521580949231023</v>
      </c>
      <c r="G121" s="67">
        <v>76</v>
      </c>
      <c r="H121" s="274">
        <v>0.018229791316862556</v>
      </c>
      <c r="I121" s="67">
        <v>11</v>
      </c>
      <c r="J121" s="274">
        <v>0.011305241521068859</v>
      </c>
      <c r="K121" s="67">
        <v>1</v>
      </c>
      <c r="L121" s="274">
        <v>0.014925373134328358</v>
      </c>
      <c r="M121" s="67">
        <v>1</v>
      </c>
      <c r="N121" s="274">
        <v>0.006134969325153374</v>
      </c>
      <c r="O121" s="67">
        <v>1</v>
      </c>
      <c r="P121" s="274">
        <v>0.02564102564102564</v>
      </c>
      <c r="Q121" s="67">
        <v>1</v>
      </c>
      <c r="R121" s="274">
        <v>0.03225806451612903</v>
      </c>
      <c r="S121" s="67">
        <v>2</v>
      </c>
      <c r="T121" s="274">
        <v>0.024691358024691357</v>
      </c>
      <c r="U121" s="268">
        <v>1470</v>
      </c>
      <c r="V121" s="150">
        <v>0.012985865724381625</v>
      </c>
    </row>
    <row r="122" spans="1:22" ht="15">
      <c r="A122" s="115">
        <v>835</v>
      </c>
      <c r="B122" s="273" t="s">
        <v>232</v>
      </c>
      <c r="C122" s="67">
        <v>74</v>
      </c>
      <c r="D122" s="274">
        <v>0.0007281242927846818</v>
      </c>
      <c r="E122" s="67">
        <v>8</v>
      </c>
      <c r="F122" s="274">
        <v>0.001322970067802216</v>
      </c>
      <c r="G122" s="67">
        <v>5</v>
      </c>
      <c r="H122" s="274">
        <v>0.0011993283761093788</v>
      </c>
      <c r="I122" s="67">
        <v>1</v>
      </c>
      <c r="J122" s="274">
        <v>0.0010277492291880781</v>
      </c>
      <c r="K122" s="67">
        <v>0</v>
      </c>
      <c r="L122" s="274">
        <v>0</v>
      </c>
      <c r="M122" s="67">
        <v>0</v>
      </c>
      <c r="N122" s="274">
        <v>0</v>
      </c>
      <c r="O122" s="67">
        <v>0</v>
      </c>
      <c r="P122" s="274">
        <v>0</v>
      </c>
      <c r="Q122" s="67">
        <v>0</v>
      </c>
      <c r="R122" s="274">
        <v>0</v>
      </c>
      <c r="S122" s="67">
        <v>0</v>
      </c>
      <c r="T122" s="274">
        <v>0</v>
      </c>
      <c r="U122" s="268">
        <v>88</v>
      </c>
      <c r="V122" s="150">
        <v>0.0007773851590106007</v>
      </c>
    </row>
    <row r="123" spans="1:22" ht="28.5">
      <c r="A123" s="115">
        <v>911</v>
      </c>
      <c r="B123" s="273" t="s">
        <v>233</v>
      </c>
      <c r="C123" s="67">
        <v>6463</v>
      </c>
      <c r="D123" s="274">
        <v>0.0635928014090189</v>
      </c>
      <c r="E123" s="67">
        <v>383</v>
      </c>
      <c r="F123" s="274">
        <v>0.06333719199603109</v>
      </c>
      <c r="G123" s="67">
        <v>285</v>
      </c>
      <c r="H123" s="274">
        <v>0.06836171743823459</v>
      </c>
      <c r="I123" s="67">
        <v>65</v>
      </c>
      <c r="J123" s="274">
        <v>0.06680369989722508</v>
      </c>
      <c r="K123" s="67">
        <v>7</v>
      </c>
      <c r="L123" s="274">
        <v>0.1044776119402985</v>
      </c>
      <c r="M123" s="67">
        <v>5</v>
      </c>
      <c r="N123" s="274">
        <v>0.03067484662576687</v>
      </c>
      <c r="O123" s="67">
        <v>0</v>
      </c>
      <c r="P123" s="274">
        <v>0</v>
      </c>
      <c r="Q123" s="67">
        <v>0</v>
      </c>
      <c r="R123" s="274">
        <v>0</v>
      </c>
      <c r="S123" s="67">
        <v>3</v>
      </c>
      <c r="T123" s="274">
        <v>0.037037037037037035</v>
      </c>
      <c r="U123" s="268">
        <v>7211</v>
      </c>
      <c r="V123" s="150">
        <v>0.06370141342756183</v>
      </c>
    </row>
    <row r="124" spans="1:22" ht="42.75">
      <c r="A124" s="115">
        <v>912</v>
      </c>
      <c r="B124" s="273" t="s">
        <v>234</v>
      </c>
      <c r="C124" s="67">
        <v>307</v>
      </c>
      <c r="D124" s="274">
        <v>0.003020731863309423</v>
      </c>
      <c r="E124" s="67">
        <v>23</v>
      </c>
      <c r="F124" s="274">
        <v>0.003803538944931371</v>
      </c>
      <c r="G124" s="67">
        <v>13</v>
      </c>
      <c r="H124" s="274">
        <v>0.0031182537778843846</v>
      </c>
      <c r="I124" s="67">
        <v>6</v>
      </c>
      <c r="J124" s="274">
        <v>0.006166495375128468</v>
      </c>
      <c r="K124" s="67">
        <v>0</v>
      </c>
      <c r="L124" s="274">
        <v>0</v>
      </c>
      <c r="M124" s="67">
        <v>0</v>
      </c>
      <c r="N124" s="274">
        <v>0</v>
      </c>
      <c r="O124" s="67">
        <v>0</v>
      </c>
      <c r="P124" s="274">
        <v>0</v>
      </c>
      <c r="Q124" s="67">
        <v>0</v>
      </c>
      <c r="R124" s="274">
        <v>0</v>
      </c>
      <c r="S124" s="67">
        <v>1</v>
      </c>
      <c r="T124" s="274">
        <v>0.012345679012345678</v>
      </c>
      <c r="U124" s="268">
        <v>350</v>
      </c>
      <c r="V124" s="150">
        <v>0.0030918727915194345</v>
      </c>
    </row>
    <row r="125" spans="1:22" ht="28.5">
      <c r="A125" s="115">
        <v>921</v>
      </c>
      <c r="B125" s="273" t="s">
        <v>235</v>
      </c>
      <c r="C125" s="67">
        <v>1103</v>
      </c>
      <c r="D125" s="274">
        <v>0.010852987769479785</v>
      </c>
      <c r="E125" s="67">
        <v>65</v>
      </c>
      <c r="F125" s="274">
        <v>0.010749131800893005</v>
      </c>
      <c r="G125" s="67">
        <v>42</v>
      </c>
      <c r="H125" s="274">
        <v>0.010074358359318782</v>
      </c>
      <c r="I125" s="67">
        <v>22</v>
      </c>
      <c r="J125" s="274">
        <v>0.022610483042137718</v>
      </c>
      <c r="K125" s="67">
        <v>1</v>
      </c>
      <c r="L125" s="274">
        <v>0.014925373134328358</v>
      </c>
      <c r="M125" s="67">
        <v>4</v>
      </c>
      <c r="N125" s="274">
        <v>0.024539877300613498</v>
      </c>
      <c r="O125" s="67">
        <v>0</v>
      </c>
      <c r="P125" s="274">
        <v>0</v>
      </c>
      <c r="Q125" s="67">
        <v>2</v>
      </c>
      <c r="R125" s="274">
        <v>0.06451612903225806</v>
      </c>
      <c r="S125" s="67">
        <v>2</v>
      </c>
      <c r="T125" s="274">
        <v>0.024691358024691357</v>
      </c>
      <c r="U125" s="268">
        <v>1241</v>
      </c>
      <c r="V125" s="150">
        <v>0.010962897526501767</v>
      </c>
    </row>
    <row r="126" spans="1:22" ht="28.5">
      <c r="A126" s="115">
        <v>931</v>
      </c>
      <c r="B126" s="273" t="s">
        <v>236</v>
      </c>
      <c r="C126" s="67">
        <v>546</v>
      </c>
      <c r="D126" s="274">
        <v>0.0053723765386545445</v>
      </c>
      <c r="E126" s="67">
        <v>40</v>
      </c>
      <c r="F126" s="274">
        <v>0.00661485033901108</v>
      </c>
      <c r="G126" s="67">
        <v>39</v>
      </c>
      <c r="H126" s="274">
        <v>0.009354761333653155</v>
      </c>
      <c r="I126" s="67">
        <v>9</v>
      </c>
      <c r="J126" s="274">
        <v>0.009249743062692703</v>
      </c>
      <c r="K126" s="67">
        <v>3</v>
      </c>
      <c r="L126" s="274">
        <v>0.04477611940298507</v>
      </c>
      <c r="M126" s="67">
        <v>1</v>
      </c>
      <c r="N126" s="274">
        <v>0.006134969325153374</v>
      </c>
      <c r="O126" s="67">
        <v>0</v>
      </c>
      <c r="P126" s="274">
        <v>0</v>
      </c>
      <c r="Q126" s="67">
        <v>1</v>
      </c>
      <c r="R126" s="274">
        <v>0.03225806451612903</v>
      </c>
      <c r="S126" s="67">
        <v>2</v>
      </c>
      <c r="T126" s="274">
        <v>0.024691358024691357</v>
      </c>
      <c r="U126" s="268">
        <v>641</v>
      </c>
      <c r="V126" s="150">
        <v>0.005662544169611307</v>
      </c>
    </row>
    <row r="127" spans="1:22" ht="15">
      <c r="A127" s="115">
        <v>932</v>
      </c>
      <c r="B127" s="273" t="s">
        <v>237</v>
      </c>
      <c r="C127" s="67">
        <v>4030</v>
      </c>
      <c r="D127" s="274">
        <v>0.03965325540435497</v>
      </c>
      <c r="E127" s="67">
        <v>240</v>
      </c>
      <c r="F127" s="274">
        <v>0.03968910203406648</v>
      </c>
      <c r="G127" s="67">
        <v>117</v>
      </c>
      <c r="H127" s="274">
        <v>0.028064284000959464</v>
      </c>
      <c r="I127" s="67">
        <v>29</v>
      </c>
      <c r="J127" s="274">
        <v>0.029804727646454265</v>
      </c>
      <c r="K127" s="67">
        <v>2</v>
      </c>
      <c r="L127" s="274">
        <v>0.029850746268656716</v>
      </c>
      <c r="M127" s="67">
        <v>5</v>
      </c>
      <c r="N127" s="274">
        <v>0.03067484662576687</v>
      </c>
      <c r="O127" s="67">
        <v>2</v>
      </c>
      <c r="P127" s="274">
        <v>0.05128205128205128</v>
      </c>
      <c r="Q127" s="67">
        <v>0</v>
      </c>
      <c r="R127" s="274">
        <v>0</v>
      </c>
      <c r="S127" s="67">
        <v>1</v>
      </c>
      <c r="T127" s="274">
        <v>0.012345679012345678</v>
      </c>
      <c r="U127" s="268">
        <v>4426</v>
      </c>
      <c r="V127" s="150">
        <v>0.03909893992932862</v>
      </c>
    </row>
    <row r="128" spans="1:22" ht="28.5">
      <c r="A128" s="115">
        <v>933</v>
      </c>
      <c r="B128" s="273" t="s">
        <v>238</v>
      </c>
      <c r="C128" s="67">
        <v>4625</v>
      </c>
      <c r="D128" s="274">
        <v>0.045507768299042614</v>
      </c>
      <c r="E128" s="67">
        <v>312</v>
      </c>
      <c r="F128" s="274">
        <v>0.051595832644286424</v>
      </c>
      <c r="G128" s="67">
        <v>209</v>
      </c>
      <c r="H128" s="274">
        <v>0.05013192612137203</v>
      </c>
      <c r="I128" s="67">
        <v>43</v>
      </c>
      <c r="J128" s="274">
        <v>0.044193216855087356</v>
      </c>
      <c r="K128" s="67">
        <v>0</v>
      </c>
      <c r="L128" s="274">
        <v>0</v>
      </c>
      <c r="M128" s="67">
        <v>4</v>
      </c>
      <c r="N128" s="274">
        <v>0.024539877300613498</v>
      </c>
      <c r="O128" s="67">
        <v>2</v>
      </c>
      <c r="P128" s="274">
        <v>0.05128205128205128</v>
      </c>
      <c r="Q128" s="67">
        <v>2</v>
      </c>
      <c r="R128" s="274">
        <v>0.06451612903225806</v>
      </c>
      <c r="S128" s="67">
        <v>4</v>
      </c>
      <c r="T128" s="274">
        <v>0.04938271604938271</v>
      </c>
      <c r="U128" s="268">
        <v>5201</v>
      </c>
      <c r="V128" s="150">
        <v>0.0459452296819788</v>
      </c>
    </row>
    <row r="129" spans="1:22" ht="15">
      <c r="A129" s="115">
        <v>941</v>
      </c>
      <c r="B129" s="273" t="s">
        <v>239</v>
      </c>
      <c r="C129" s="67">
        <v>1436</v>
      </c>
      <c r="D129" s="274">
        <v>0.014129547087010853</v>
      </c>
      <c r="E129" s="67">
        <v>44</v>
      </c>
      <c r="F129" s="274">
        <v>0.007276335372912188</v>
      </c>
      <c r="G129" s="67">
        <v>31</v>
      </c>
      <c r="H129" s="274">
        <v>0.0074358359318781484</v>
      </c>
      <c r="I129" s="67">
        <v>3</v>
      </c>
      <c r="J129" s="274">
        <v>0.003083247687564234</v>
      </c>
      <c r="K129" s="67">
        <v>1</v>
      </c>
      <c r="L129" s="274">
        <v>0.014925373134328358</v>
      </c>
      <c r="M129" s="67">
        <v>2</v>
      </c>
      <c r="N129" s="274">
        <v>0.012269938650306749</v>
      </c>
      <c r="O129" s="67">
        <v>1</v>
      </c>
      <c r="P129" s="274">
        <v>0.02564102564102564</v>
      </c>
      <c r="Q129" s="67">
        <v>0</v>
      </c>
      <c r="R129" s="274">
        <v>0</v>
      </c>
      <c r="S129" s="67">
        <v>1</v>
      </c>
      <c r="T129" s="274">
        <v>0.012345679012345678</v>
      </c>
      <c r="U129" s="268">
        <v>1519</v>
      </c>
      <c r="V129" s="150">
        <v>0.013418727915194346</v>
      </c>
    </row>
    <row r="130" spans="1:22" ht="42.75">
      <c r="A130" s="115">
        <v>951</v>
      </c>
      <c r="B130" s="273" t="s">
        <v>240</v>
      </c>
      <c r="C130" s="67">
        <v>22</v>
      </c>
      <c r="D130" s="274">
        <v>0.0002164693843413919</v>
      </c>
      <c r="E130" s="67">
        <v>1</v>
      </c>
      <c r="F130" s="274">
        <v>0.000165371258475277</v>
      </c>
      <c r="G130" s="67">
        <v>1</v>
      </c>
      <c r="H130" s="274">
        <v>0.00023986567522187575</v>
      </c>
      <c r="I130" s="67">
        <v>0</v>
      </c>
      <c r="J130" s="274">
        <v>0</v>
      </c>
      <c r="K130" s="67">
        <v>0</v>
      </c>
      <c r="L130" s="274">
        <v>0</v>
      </c>
      <c r="M130" s="67">
        <v>0</v>
      </c>
      <c r="N130" s="274">
        <v>0</v>
      </c>
      <c r="O130" s="67">
        <v>0</v>
      </c>
      <c r="P130" s="274">
        <v>0</v>
      </c>
      <c r="Q130" s="67">
        <v>0</v>
      </c>
      <c r="R130" s="274">
        <v>0</v>
      </c>
      <c r="S130" s="67">
        <v>0</v>
      </c>
      <c r="T130" s="274">
        <v>0</v>
      </c>
      <c r="U130" s="268">
        <v>24</v>
      </c>
      <c r="V130" s="150">
        <v>0.00021201413427561838</v>
      </c>
    </row>
    <row r="131" spans="1:22" ht="28.5">
      <c r="A131" s="115">
        <v>952</v>
      </c>
      <c r="B131" s="273" t="s">
        <v>241</v>
      </c>
      <c r="C131" s="67">
        <v>0</v>
      </c>
      <c r="D131" s="274">
        <v>0</v>
      </c>
      <c r="E131" s="67">
        <v>0</v>
      </c>
      <c r="F131" s="274">
        <v>0</v>
      </c>
      <c r="G131" s="67">
        <v>0</v>
      </c>
      <c r="H131" s="274">
        <v>0</v>
      </c>
      <c r="I131" s="67">
        <v>0</v>
      </c>
      <c r="J131" s="274">
        <v>0</v>
      </c>
      <c r="K131" s="67">
        <v>0</v>
      </c>
      <c r="L131" s="274">
        <v>0</v>
      </c>
      <c r="M131" s="67">
        <v>0</v>
      </c>
      <c r="N131" s="274">
        <v>0</v>
      </c>
      <c r="O131" s="67">
        <v>0</v>
      </c>
      <c r="P131" s="274">
        <v>0</v>
      </c>
      <c r="Q131" s="67">
        <v>0</v>
      </c>
      <c r="R131" s="274">
        <v>0</v>
      </c>
      <c r="S131" s="67">
        <v>0</v>
      </c>
      <c r="T131" s="274">
        <v>0</v>
      </c>
      <c r="U131" s="268">
        <v>0</v>
      </c>
      <c r="V131" s="150">
        <v>0</v>
      </c>
    </row>
    <row r="132" spans="1:22" ht="15">
      <c r="A132" s="115">
        <v>961</v>
      </c>
      <c r="B132" s="273" t="s">
        <v>242</v>
      </c>
      <c r="C132" s="67">
        <v>595</v>
      </c>
      <c r="D132" s="274">
        <v>0.005854512894687644</v>
      </c>
      <c r="E132" s="67">
        <v>30</v>
      </c>
      <c r="F132" s="274">
        <v>0.00496113775425831</v>
      </c>
      <c r="G132" s="67">
        <v>23</v>
      </c>
      <c r="H132" s="274">
        <v>0.005516910530103142</v>
      </c>
      <c r="I132" s="67">
        <v>6</v>
      </c>
      <c r="J132" s="274">
        <v>0.006166495375128468</v>
      </c>
      <c r="K132" s="67">
        <v>0</v>
      </c>
      <c r="L132" s="274">
        <v>0</v>
      </c>
      <c r="M132" s="67">
        <v>2</v>
      </c>
      <c r="N132" s="274">
        <v>0.012269938650306749</v>
      </c>
      <c r="O132" s="67">
        <v>0</v>
      </c>
      <c r="P132" s="274">
        <v>0</v>
      </c>
      <c r="Q132" s="67">
        <v>0</v>
      </c>
      <c r="R132" s="274">
        <v>0</v>
      </c>
      <c r="S132" s="67">
        <v>0</v>
      </c>
      <c r="T132" s="274">
        <v>0</v>
      </c>
      <c r="U132" s="268">
        <v>656</v>
      </c>
      <c r="V132" s="150">
        <v>0.005795053003533569</v>
      </c>
    </row>
    <row r="133" spans="1:22" ht="15.75" thickBot="1">
      <c r="A133" s="115">
        <v>962</v>
      </c>
      <c r="B133" s="273" t="s">
        <v>243</v>
      </c>
      <c r="C133" s="67">
        <v>5276</v>
      </c>
      <c r="D133" s="274">
        <v>0.0519132941720538</v>
      </c>
      <c r="E133" s="67">
        <v>344</v>
      </c>
      <c r="F133" s="274">
        <v>0.056887712915495284</v>
      </c>
      <c r="G133" s="67">
        <v>213</v>
      </c>
      <c r="H133" s="274">
        <v>0.05109138882225953</v>
      </c>
      <c r="I133" s="67">
        <v>42</v>
      </c>
      <c r="J133" s="274">
        <v>0.04316546762589928</v>
      </c>
      <c r="K133" s="67">
        <v>7</v>
      </c>
      <c r="L133" s="274">
        <v>0.1044776119402985</v>
      </c>
      <c r="M133" s="67">
        <v>10</v>
      </c>
      <c r="N133" s="274">
        <v>0.06134969325153374</v>
      </c>
      <c r="O133" s="67">
        <v>3</v>
      </c>
      <c r="P133" s="274">
        <v>0.07692307692307693</v>
      </c>
      <c r="Q133" s="67">
        <v>1</v>
      </c>
      <c r="R133" s="274">
        <v>0.03225806451612903</v>
      </c>
      <c r="S133" s="67">
        <v>3</v>
      </c>
      <c r="T133" s="274">
        <v>0.037037037037037035</v>
      </c>
      <c r="U133" s="268">
        <v>5899</v>
      </c>
      <c r="V133" s="150">
        <v>0.0521113074204947</v>
      </c>
    </row>
    <row r="134" spans="1:22" ht="15.75" thickBot="1">
      <c r="A134" s="125"/>
      <c r="B134" s="119" t="s">
        <v>244</v>
      </c>
      <c r="C134" s="71">
        <v>101631</v>
      </c>
      <c r="D134" s="208">
        <v>1</v>
      </c>
      <c r="E134" s="71">
        <v>6047</v>
      </c>
      <c r="F134" s="208">
        <v>1</v>
      </c>
      <c r="G134" s="71">
        <v>4169</v>
      </c>
      <c r="H134" s="208">
        <v>1.0000000000000002</v>
      </c>
      <c r="I134" s="71">
        <v>973</v>
      </c>
      <c r="J134" s="208">
        <v>0.9999999999999997</v>
      </c>
      <c r="K134" s="71">
        <v>67</v>
      </c>
      <c r="L134" s="208">
        <v>1.0000000000000002</v>
      </c>
      <c r="M134" s="71">
        <v>163</v>
      </c>
      <c r="N134" s="208">
        <v>1</v>
      </c>
      <c r="O134" s="71">
        <v>39</v>
      </c>
      <c r="P134" s="208">
        <v>1.0000000000000002</v>
      </c>
      <c r="Q134" s="71">
        <v>31</v>
      </c>
      <c r="R134" s="208">
        <v>0.9999999999999996</v>
      </c>
      <c r="S134" s="71">
        <v>81</v>
      </c>
      <c r="T134" s="208">
        <v>1</v>
      </c>
      <c r="U134" s="71">
        <v>113200</v>
      </c>
      <c r="V134" s="152">
        <v>1.0000000000000002</v>
      </c>
    </row>
    <row r="135" spans="1:22" ht="15.75" thickBot="1">
      <c r="A135" s="125"/>
      <c r="B135" s="121" t="s">
        <v>325</v>
      </c>
      <c r="C135" s="155">
        <v>9430</v>
      </c>
      <c r="D135" s="275">
        <v>0.09278664974269661</v>
      </c>
      <c r="E135" s="155">
        <v>57</v>
      </c>
      <c r="F135" s="275">
        <v>0.009426161733090788</v>
      </c>
      <c r="G135" s="155">
        <v>38</v>
      </c>
      <c r="H135" s="275">
        <v>0.009114895658431278</v>
      </c>
      <c r="I135" s="155">
        <v>8</v>
      </c>
      <c r="J135" s="275">
        <v>0.008221993833504625</v>
      </c>
      <c r="K135" s="155">
        <v>0</v>
      </c>
      <c r="L135" s="275">
        <v>0</v>
      </c>
      <c r="M135" s="155">
        <v>0</v>
      </c>
      <c r="N135" s="275">
        <v>0</v>
      </c>
      <c r="O135" s="155">
        <v>0</v>
      </c>
      <c r="P135" s="275">
        <v>0</v>
      </c>
      <c r="Q135" s="155">
        <v>0</v>
      </c>
      <c r="R135" s="275">
        <v>0</v>
      </c>
      <c r="S135" s="155">
        <v>0</v>
      </c>
      <c r="T135" s="275">
        <v>0</v>
      </c>
      <c r="U135" s="71">
        <v>9533</v>
      </c>
      <c r="V135" s="156">
        <v>0.08421378091872792</v>
      </c>
    </row>
    <row r="136" spans="1:22" ht="15.75" thickBot="1">
      <c r="A136" s="99"/>
      <c r="B136" s="126" t="s">
        <v>70</v>
      </c>
      <c r="C136" s="200">
        <v>111062</v>
      </c>
      <c r="D136" s="75"/>
      <c r="E136" s="200">
        <v>6104</v>
      </c>
      <c r="F136" s="75"/>
      <c r="G136" s="200">
        <v>4208</v>
      </c>
      <c r="H136" s="75"/>
      <c r="I136" s="200">
        <v>981</v>
      </c>
      <c r="J136" s="75"/>
      <c r="K136" s="200">
        <v>67</v>
      </c>
      <c r="L136" s="75"/>
      <c r="M136" s="200">
        <v>163</v>
      </c>
      <c r="N136" s="75"/>
      <c r="O136" s="200">
        <v>39</v>
      </c>
      <c r="P136" s="75"/>
      <c r="Q136" s="200">
        <v>31</v>
      </c>
      <c r="R136" s="75"/>
      <c r="S136" s="200">
        <v>81</v>
      </c>
      <c r="T136" s="75"/>
      <c r="U136" s="200">
        <v>122735</v>
      </c>
      <c r="V136" s="77"/>
    </row>
    <row r="137" spans="1:22" ht="15">
      <c r="A137" s="23"/>
      <c r="B137" s="127"/>
      <c r="C137" s="79"/>
      <c r="D137" s="25"/>
      <c r="E137" s="79"/>
      <c r="F137" s="25"/>
      <c r="G137" s="79"/>
      <c r="H137" s="25"/>
      <c r="I137" s="79"/>
      <c r="J137" s="25"/>
      <c r="K137" s="79"/>
      <c r="L137" s="25"/>
      <c r="M137" s="79"/>
      <c r="N137" s="25"/>
      <c r="O137" s="79"/>
      <c r="P137" s="25"/>
      <c r="Q137" s="79"/>
      <c r="R137" s="25"/>
      <c r="S137" s="79"/>
      <c r="T137" s="25"/>
      <c r="U137" s="79"/>
      <c r="V137" s="25"/>
    </row>
    <row r="138" spans="1:22" ht="15">
      <c r="A138" s="55" t="s">
        <v>71</v>
      </c>
      <c r="B138" s="128"/>
      <c r="C138" s="141"/>
      <c r="D138" s="129"/>
      <c r="E138" s="141"/>
      <c r="F138" s="129"/>
      <c r="G138" s="142"/>
      <c r="H138" s="129"/>
      <c r="I138" s="129"/>
      <c r="J138" s="129"/>
      <c r="K138" s="142"/>
      <c r="L138" s="129"/>
      <c r="M138" s="28"/>
      <c r="N138" s="28"/>
      <c r="O138" s="28"/>
      <c r="P138" s="28"/>
      <c r="Q138" s="28"/>
      <c r="R138" s="28"/>
      <c r="S138" s="28"/>
      <c r="T138" s="28"/>
      <c r="U138" s="143"/>
      <c r="V138" s="28"/>
    </row>
    <row r="139" spans="1:22" ht="46.5" customHeight="1">
      <c r="A139" s="401" t="s">
        <v>250</v>
      </c>
      <c r="B139" s="401"/>
      <c r="C139" s="401"/>
      <c r="D139" s="401"/>
      <c r="E139" s="401"/>
      <c r="F139" s="401"/>
      <c r="G139" s="401"/>
      <c r="H139" s="401"/>
      <c r="I139" s="401"/>
      <c r="J139" s="401"/>
      <c r="K139" s="401"/>
      <c r="L139" s="401"/>
      <c r="M139" s="402"/>
      <c r="N139" s="28"/>
      <c r="O139" s="28"/>
      <c r="P139" s="28"/>
      <c r="Q139" s="28"/>
      <c r="R139" s="28"/>
      <c r="S139" s="28"/>
      <c r="T139" s="28"/>
      <c r="U139" s="143"/>
      <c r="V139" s="28"/>
    </row>
    <row r="140" spans="1:22" ht="15">
      <c r="A140" s="56" t="s">
        <v>79</v>
      </c>
      <c r="B140" s="28"/>
      <c r="C140" s="28"/>
      <c r="D140" s="144"/>
      <c r="E140" s="28"/>
      <c r="F140" s="28"/>
      <c r="G140" s="28"/>
      <c r="H140" s="28"/>
      <c r="I140" s="28"/>
      <c r="J140" s="28"/>
      <c r="K140" s="28"/>
      <c r="L140" s="28"/>
      <c r="M140" s="28"/>
      <c r="N140" s="28"/>
      <c r="O140" s="28"/>
      <c r="P140" s="28"/>
      <c r="Q140" s="28"/>
      <c r="R140" s="28"/>
      <c r="S140" s="28"/>
      <c r="T140" s="28"/>
      <c r="U140" s="143"/>
      <c r="V140" s="28"/>
    </row>
    <row r="141" spans="1:22" ht="15">
      <c r="A141" s="107"/>
      <c r="B141" s="107"/>
      <c r="C141" s="107"/>
      <c r="D141" s="107"/>
      <c r="E141" s="107"/>
      <c r="F141" s="107"/>
      <c r="G141" s="107"/>
      <c r="H141" s="107"/>
      <c r="I141" s="107"/>
      <c r="J141" s="107"/>
      <c r="K141" s="107"/>
      <c r="L141" s="107"/>
      <c r="M141" s="107"/>
      <c r="N141" s="107"/>
      <c r="O141" s="107"/>
      <c r="P141" s="107"/>
      <c r="Q141" s="107"/>
      <c r="R141" s="107"/>
      <c r="S141" s="107"/>
      <c r="T141" s="107"/>
      <c r="U141" s="145"/>
      <c r="V141" s="107"/>
    </row>
  </sheetData>
  <sheetProtection/>
  <mergeCells count="15">
    <mergeCell ref="S3:T3"/>
    <mergeCell ref="A139:M139"/>
    <mergeCell ref="A1:V1"/>
    <mergeCell ref="A2:A4"/>
    <mergeCell ref="B2:B4"/>
    <mergeCell ref="C2:T2"/>
    <mergeCell ref="U2:V3"/>
    <mergeCell ref="C3:D3"/>
    <mergeCell ref="E3:F3"/>
    <mergeCell ref="G3:H3"/>
    <mergeCell ref="I3:J3"/>
    <mergeCell ref="K3:L3"/>
    <mergeCell ref="M3:N3"/>
    <mergeCell ref="O3:P3"/>
    <mergeCell ref="Q3:R3"/>
  </mergeCells>
  <printOptions horizontalCentered="1"/>
  <pageMargins left="0.7" right="0.7" top="0.75" bottom="0.75" header="0.3" footer="0.3"/>
  <pageSetup fitToHeight="1" fitToWidth="1" horizontalDpi="600" verticalDpi="600" orientation="landscape" paperSize="9" scale="15" r:id="rId1"/>
</worksheet>
</file>

<file path=xl/worksheets/sheet17.xml><?xml version="1.0" encoding="utf-8"?>
<worksheet xmlns="http://schemas.openxmlformats.org/spreadsheetml/2006/main" xmlns:r="http://schemas.openxmlformats.org/officeDocument/2006/relationships">
  <sheetPr>
    <pageSetUpPr fitToPage="1"/>
  </sheetPr>
  <dimension ref="A1:P16"/>
  <sheetViews>
    <sheetView zoomScalePageLayoutView="0" workbookViewId="0" topLeftCell="A1">
      <selection activeCell="B6" sqref="B6:P13"/>
    </sheetView>
  </sheetViews>
  <sheetFormatPr defaultColWidth="11.421875" defaultRowHeight="15"/>
  <cols>
    <col min="1" max="1" width="28.57421875" style="263" bestFit="1" customWidth="1"/>
    <col min="2" max="15" width="11.421875" style="263" customWidth="1"/>
    <col min="16" max="16" width="15.7109375" style="263" customWidth="1"/>
    <col min="17" max="16384" width="11.421875" style="263" customWidth="1"/>
  </cols>
  <sheetData>
    <row r="1" spans="1:16" ht="24.75" customHeight="1" thickBot="1" thickTop="1">
      <c r="A1" s="409" t="s">
        <v>259</v>
      </c>
      <c r="B1" s="410"/>
      <c r="C1" s="410"/>
      <c r="D1" s="410"/>
      <c r="E1" s="410"/>
      <c r="F1" s="410"/>
      <c r="G1" s="410"/>
      <c r="H1" s="410"/>
      <c r="I1" s="410"/>
      <c r="J1" s="410"/>
      <c r="K1" s="410"/>
      <c r="L1" s="410"/>
      <c r="M1" s="410"/>
      <c r="N1" s="410"/>
      <c r="O1" s="410"/>
      <c r="P1" s="411"/>
    </row>
    <row r="2" spans="1:16" ht="24.75" customHeight="1" thickBot="1" thickTop="1">
      <c r="A2" s="409" t="s">
        <v>388</v>
      </c>
      <c r="B2" s="410"/>
      <c r="C2" s="410"/>
      <c r="D2" s="410"/>
      <c r="E2" s="410"/>
      <c r="F2" s="410"/>
      <c r="G2" s="410"/>
      <c r="H2" s="410"/>
      <c r="I2" s="410"/>
      <c r="J2" s="410"/>
      <c r="K2" s="410"/>
      <c r="L2" s="410"/>
      <c r="M2" s="410"/>
      <c r="N2" s="410"/>
      <c r="O2" s="410"/>
      <c r="P2" s="411"/>
    </row>
    <row r="3" spans="1:16" ht="19.5" customHeight="1" thickBot="1" thickTop="1">
      <c r="A3" s="319" t="s">
        <v>260</v>
      </c>
      <c r="B3" s="322" t="s">
        <v>54</v>
      </c>
      <c r="C3" s="323"/>
      <c r="D3" s="323"/>
      <c r="E3" s="323"/>
      <c r="F3" s="323"/>
      <c r="G3" s="323"/>
      <c r="H3" s="323"/>
      <c r="I3" s="323"/>
      <c r="J3" s="323"/>
      <c r="K3" s="323"/>
      <c r="L3" s="323"/>
      <c r="M3" s="323"/>
      <c r="N3" s="323"/>
      <c r="O3" s="324"/>
      <c r="P3" s="313" t="s">
        <v>389</v>
      </c>
    </row>
    <row r="4" spans="1:16" ht="19.5" customHeight="1">
      <c r="A4" s="320"/>
      <c r="B4" s="311">
        <v>2012</v>
      </c>
      <c r="C4" s="312"/>
      <c r="D4" s="311">
        <v>2013</v>
      </c>
      <c r="E4" s="312"/>
      <c r="F4" s="311">
        <v>2014</v>
      </c>
      <c r="G4" s="312"/>
      <c r="H4" s="311">
        <v>2015</v>
      </c>
      <c r="I4" s="312"/>
      <c r="J4" s="311">
        <v>2016</v>
      </c>
      <c r="K4" s="312"/>
      <c r="L4" s="311">
        <v>2017</v>
      </c>
      <c r="M4" s="312"/>
      <c r="N4" s="311">
        <v>2018</v>
      </c>
      <c r="O4" s="312"/>
      <c r="P4" s="314"/>
    </row>
    <row r="5" spans="1:16" ht="19.5" customHeight="1" thickBot="1">
      <c r="A5" s="321"/>
      <c r="B5" s="7" t="s">
        <v>55</v>
      </c>
      <c r="C5" s="8" t="s">
        <v>56</v>
      </c>
      <c r="D5" s="7" t="s">
        <v>55</v>
      </c>
      <c r="E5" s="8" t="s">
        <v>56</v>
      </c>
      <c r="F5" s="31" t="s">
        <v>55</v>
      </c>
      <c r="G5" s="32" t="s">
        <v>56</v>
      </c>
      <c r="H5" s="7" t="s">
        <v>55</v>
      </c>
      <c r="I5" s="8" t="s">
        <v>56</v>
      </c>
      <c r="J5" s="7" t="s">
        <v>55</v>
      </c>
      <c r="K5" s="8" t="s">
        <v>56</v>
      </c>
      <c r="L5" s="7" t="s">
        <v>55</v>
      </c>
      <c r="M5" s="8" t="s">
        <v>56</v>
      </c>
      <c r="N5" s="7" t="s">
        <v>55</v>
      </c>
      <c r="O5" s="8" t="s">
        <v>56</v>
      </c>
      <c r="P5" s="315"/>
    </row>
    <row r="6" spans="1:16" ht="15">
      <c r="A6" s="72" t="s">
        <v>261</v>
      </c>
      <c r="B6" s="103">
        <v>37225</v>
      </c>
      <c r="C6" s="104">
        <v>0.3105473475210438</v>
      </c>
      <c r="D6" s="103">
        <v>31920</v>
      </c>
      <c r="E6" s="104">
        <v>0.28449958555041577</v>
      </c>
      <c r="F6" s="164">
        <v>31206</v>
      </c>
      <c r="G6" s="36">
        <v>0.2895637892158227</v>
      </c>
      <c r="H6" s="103">
        <v>30927</v>
      </c>
      <c r="I6" s="104">
        <v>0.3005393323939556</v>
      </c>
      <c r="J6" s="103">
        <v>32974</v>
      </c>
      <c r="K6" s="104">
        <v>0.3128344275359569</v>
      </c>
      <c r="L6" s="103">
        <v>35227</v>
      </c>
      <c r="M6" s="104">
        <v>0.3283497227012164</v>
      </c>
      <c r="N6" s="103">
        <v>36764</v>
      </c>
      <c r="O6" s="104">
        <v>0.33543489566701035</v>
      </c>
      <c r="P6" s="165">
        <v>0.04363130553268799</v>
      </c>
    </row>
    <row r="7" spans="1:16" ht="15">
      <c r="A7" s="73" t="s">
        <v>262</v>
      </c>
      <c r="B7" s="44">
        <v>37532</v>
      </c>
      <c r="C7" s="104">
        <v>0.31310847675378956</v>
      </c>
      <c r="D7" s="44">
        <v>35568</v>
      </c>
      <c r="E7" s="104">
        <v>0.3170138238990347</v>
      </c>
      <c r="F7" s="166">
        <v>33525</v>
      </c>
      <c r="G7" s="40">
        <v>0.3110820365782368</v>
      </c>
      <c r="H7" s="44">
        <v>31325</v>
      </c>
      <c r="I7" s="40">
        <v>0.30440697730916866</v>
      </c>
      <c r="J7" s="44">
        <v>30574</v>
      </c>
      <c r="K7" s="104">
        <v>0.2900648931729346</v>
      </c>
      <c r="L7" s="44">
        <v>30457</v>
      </c>
      <c r="M7" s="104">
        <v>0.28388870764785384</v>
      </c>
      <c r="N7" s="44">
        <v>30973</v>
      </c>
      <c r="O7" s="104">
        <v>0.2825977865165464</v>
      </c>
      <c r="P7" s="165">
        <v>0.016941918114062447</v>
      </c>
    </row>
    <row r="8" spans="1:16" ht="15">
      <c r="A8" s="73" t="s">
        <v>263</v>
      </c>
      <c r="B8" s="44">
        <v>20433</v>
      </c>
      <c r="C8" s="104">
        <v>0.17046108668629922</v>
      </c>
      <c r="D8" s="44">
        <v>20851</v>
      </c>
      <c r="E8" s="104">
        <v>0.18584275871903883</v>
      </c>
      <c r="F8" s="166">
        <v>20487</v>
      </c>
      <c r="G8" s="40">
        <v>0.19010104946691533</v>
      </c>
      <c r="H8" s="44">
        <v>19670</v>
      </c>
      <c r="I8" s="40">
        <v>0.19114717457849473</v>
      </c>
      <c r="J8" s="44">
        <v>20054</v>
      </c>
      <c r="K8" s="104">
        <v>0.1902584342150203</v>
      </c>
      <c r="L8" s="44">
        <v>20012</v>
      </c>
      <c r="M8" s="104">
        <v>0.18653120193876124</v>
      </c>
      <c r="N8" s="44">
        <v>19338</v>
      </c>
      <c r="O8" s="104">
        <v>0.17643999598543808</v>
      </c>
      <c r="P8" s="165">
        <v>-0.03367979212472517</v>
      </c>
    </row>
    <row r="9" spans="1:16" ht="15">
      <c r="A9" s="73" t="s">
        <v>264</v>
      </c>
      <c r="B9" s="44">
        <v>14634</v>
      </c>
      <c r="C9" s="104">
        <v>0.12208327424104648</v>
      </c>
      <c r="D9" s="44">
        <v>14043</v>
      </c>
      <c r="E9" s="104">
        <v>0.12516377443247145</v>
      </c>
      <c r="F9" s="166">
        <v>13353</v>
      </c>
      <c r="G9" s="40">
        <v>0.12390390557581493</v>
      </c>
      <c r="H9" s="44">
        <v>12946</v>
      </c>
      <c r="I9" s="40">
        <v>0.1258053544531364</v>
      </c>
      <c r="J9" s="44">
        <v>13578</v>
      </c>
      <c r="K9" s="104">
        <v>0.12881864065879853</v>
      </c>
      <c r="L9" s="44">
        <v>13652</v>
      </c>
      <c r="M9" s="104">
        <v>0.12724984853427787</v>
      </c>
      <c r="N9" s="44">
        <v>14566</v>
      </c>
      <c r="O9" s="104">
        <v>0.1329002472605177</v>
      </c>
      <c r="P9" s="165">
        <v>0.06694989745092295</v>
      </c>
    </row>
    <row r="10" spans="1:16" ht="15.75" thickBot="1">
      <c r="A10" s="167" t="s">
        <v>265</v>
      </c>
      <c r="B10" s="168">
        <v>10045</v>
      </c>
      <c r="C10" s="104">
        <v>0.08379981479782095</v>
      </c>
      <c r="D10" s="168">
        <v>9815</v>
      </c>
      <c r="E10" s="104">
        <v>0.08748005739903919</v>
      </c>
      <c r="F10" s="170">
        <v>9198</v>
      </c>
      <c r="G10" s="68">
        <v>0.0853492191632102</v>
      </c>
      <c r="H10" s="168">
        <v>8037</v>
      </c>
      <c r="I10" s="169">
        <v>0.07810116126524465</v>
      </c>
      <c r="J10" s="168">
        <v>8224</v>
      </c>
      <c r="K10" s="104">
        <v>0.07802360441728967</v>
      </c>
      <c r="L10" s="168">
        <v>7937</v>
      </c>
      <c r="M10" s="104">
        <v>0.07398051917789067</v>
      </c>
      <c r="N10" s="168">
        <v>7960</v>
      </c>
      <c r="O10" s="104">
        <v>0.07262707457048749</v>
      </c>
      <c r="P10" s="171">
        <v>0.0028978203351392212</v>
      </c>
    </row>
    <row r="11" spans="1:16" ht="15.75" thickBot="1">
      <c r="A11" s="19" t="s">
        <v>244</v>
      </c>
      <c r="B11" s="71">
        <v>119869</v>
      </c>
      <c r="C11" s="52">
        <v>1</v>
      </c>
      <c r="D11" s="71">
        <v>112197</v>
      </c>
      <c r="E11" s="52">
        <v>1</v>
      </c>
      <c r="F11" s="71">
        <v>107769</v>
      </c>
      <c r="G11" s="52">
        <v>1</v>
      </c>
      <c r="H11" s="71">
        <v>102905</v>
      </c>
      <c r="I11" s="52">
        <v>1</v>
      </c>
      <c r="J11" s="71">
        <v>105404</v>
      </c>
      <c r="K11" s="52">
        <v>1</v>
      </c>
      <c r="L11" s="71">
        <v>107285</v>
      </c>
      <c r="M11" s="52">
        <v>1</v>
      </c>
      <c r="N11" s="71">
        <v>109601</v>
      </c>
      <c r="O11" s="52">
        <v>0.9999999999999999</v>
      </c>
      <c r="P11" s="172">
        <v>0.021587360768047723</v>
      </c>
    </row>
    <row r="12" spans="1:16" ht="15.75" thickBot="1">
      <c r="A12" s="173" t="s">
        <v>69</v>
      </c>
      <c r="B12" s="174">
        <v>15249</v>
      </c>
      <c r="C12" s="124">
        <v>0.1128569102562205</v>
      </c>
      <c r="D12" s="174">
        <v>14529</v>
      </c>
      <c r="E12" s="124">
        <v>0.11464892760759433</v>
      </c>
      <c r="F12" s="174">
        <v>13426</v>
      </c>
      <c r="G12" s="124">
        <v>0.11078014769586204</v>
      </c>
      <c r="H12" s="174">
        <v>13542</v>
      </c>
      <c r="I12" s="124">
        <v>0.13159710412516398</v>
      </c>
      <c r="J12" s="174">
        <v>14478</v>
      </c>
      <c r="K12" s="124">
        <v>0.13735721604493187</v>
      </c>
      <c r="L12" s="174">
        <v>13626</v>
      </c>
      <c r="M12" s="124">
        <v>0.12700750337885072</v>
      </c>
      <c r="N12" s="174">
        <v>13134</v>
      </c>
      <c r="O12" s="124">
        <v>0.11983467304130437</v>
      </c>
      <c r="P12" s="172">
        <v>-0.0361074416556583</v>
      </c>
    </row>
    <row r="13" spans="1:16" ht="15.75" thickBot="1">
      <c r="A13" s="19" t="s">
        <v>70</v>
      </c>
      <c r="B13" s="76">
        <v>135118</v>
      </c>
      <c r="C13" s="52"/>
      <c r="D13" s="76">
        <v>126726</v>
      </c>
      <c r="E13" s="52"/>
      <c r="F13" s="76">
        <v>121195</v>
      </c>
      <c r="G13" s="52"/>
      <c r="H13" s="76">
        <v>116447</v>
      </c>
      <c r="I13" s="52"/>
      <c r="J13" s="76">
        <v>119882</v>
      </c>
      <c r="K13" s="52"/>
      <c r="L13" s="76">
        <v>120911</v>
      </c>
      <c r="M13" s="52"/>
      <c r="N13" s="76">
        <v>122735</v>
      </c>
      <c r="O13" s="52"/>
      <c r="P13" s="175">
        <v>0.015085476093986486</v>
      </c>
    </row>
    <row r="14" spans="1:16" ht="15">
      <c r="A14" s="23"/>
      <c r="B14" s="24"/>
      <c r="C14" s="25"/>
      <c r="D14" s="24"/>
      <c r="E14" s="25"/>
      <c r="F14" s="25"/>
      <c r="G14" s="25"/>
      <c r="H14" s="25"/>
      <c r="I14" s="25"/>
      <c r="J14" s="25"/>
      <c r="K14" s="25"/>
      <c r="L14" s="25"/>
      <c r="M14" s="25"/>
      <c r="N14" s="25"/>
      <c r="O14" s="25"/>
      <c r="P14" s="176"/>
    </row>
    <row r="15" spans="1:16" ht="15">
      <c r="A15" s="55" t="s">
        <v>71</v>
      </c>
      <c r="B15" s="129"/>
      <c r="C15" s="129"/>
      <c r="D15" s="129"/>
      <c r="E15" s="129"/>
      <c r="F15" s="129"/>
      <c r="G15" s="129"/>
      <c r="H15" s="129"/>
      <c r="I15" s="129"/>
      <c r="J15" s="129"/>
      <c r="K15" s="129"/>
      <c r="L15" s="129"/>
      <c r="M15" s="129"/>
      <c r="N15" s="129"/>
      <c r="O15" s="129"/>
      <c r="P15" s="95"/>
    </row>
    <row r="16" spans="1:16" ht="93" customHeight="1">
      <c r="A16" s="401" t="s">
        <v>266</v>
      </c>
      <c r="B16" s="401"/>
      <c r="C16" s="401"/>
      <c r="D16" s="401"/>
      <c r="E16" s="401"/>
      <c r="F16" s="161"/>
      <c r="G16" s="161"/>
      <c r="H16" s="161"/>
      <c r="I16" s="161"/>
      <c r="J16" s="161"/>
      <c r="K16" s="161"/>
      <c r="L16" s="161"/>
      <c r="M16" s="161"/>
      <c r="N16" s="161"/>
      <c r="O16" s="161"/>
      <c r="P16" s="177"/>
    </row>
  </sheetData>
  <sheetProtection/>
  <mergeCells count="13">
    <mergeCell ref="A1:P1"/>
    <mergeCell ref="A2:P2"/>
    <mergeCell ref="A3:A5"/>
    <mergeCell ref="B3:O3"/>
    <mergeCell ref="H4:I4"/>
    <mergeCell ref="J4:K4"/>
    <mergeCell ref="N4:O4"/>
    <mergeCell ref="B4:C4"/>
    <mergeCell ref="D4:E4"/>
    <mergeCell ref="F4:G4"/>
    <mergeCell ref="A16:E16"/>
    <mergeCell ref="P3:P5"/>
    <mergeCell ref="L4:M4"/>
  </mergeCells>
  <printOptions horizontalCentered="1"/>
  <pageMargins left="0.7" right="0.7" top="0.75" bottom="0.75" header="0.3" footer="0.3"/>
  <pageSetup fitToHeight="1" fitToWidth="1" horizontalDpi="600" verticalDpi="600" orientation="landscape" paperSize="9" scale="82" r:id="rId1"/>
</worksheet>
</file>

<file path=xl/worksheets/sheet18.xml><?xml version="1.0" encoding="utf-8"?>
<worksheet xmlns="http://schemas.openxmlformats.org/spreadsheetml/2006/main" xmlns:r="http://schemas.openxmlformats.org/officeDocument/2006/relationships">
  <sheetPr>
    <pageSetUpPr fitToPage="1"/>
  </sheetPr>
  <dimension ref="A1:K18"/>
  <sheetViews>
    <sheetView zoomScalePageLayoutView="0" workbookViewId="0" topLeftCell="A1">
      <selection activeCell="B5" sqref="B5:K12"/>
    </sheetView>
  </sheetViews>
  <sheetFormatPr defaultColWidth="11.421875" defaultRowHeight="15"/>
  <cols>
    <col min="1" max="1" width="27.7109375" style="263" customWidth="1"/>
    <col min="2" max="9" width="9.140625" style="263" customWidth="1"/>
    <col min="10" max="10" width="9.7109375" style="263" bestFit="1" customWidth="1"/>
    <col min="11" max="16384" width="11.421875" style="263" customWidth="1"/>
  </cols>
  <sheetData>
    <row r="1" spans="1:11" ht="49.5" customHeight="1" thickBot="1" thickTop="1">
      <c r="A1" s="316" t="s">
        <v>390</v>
      </c>
      <c r="B1" s="368"/>
      <c r="C1" s="368"/>
      <c r="D1" s="368"/>
      <c r="E1" s="368"/>
      <c r="F1" s="368"/>
      <c r="G1" s="368"/>
      <c r="H1" s="368"/>
      <c r="I1" s="368"/>
      <c r="J1" s="368"/>
      <c r="K1" s="318"/>
    </row>
    <row r="2" spans="1:11" ht="19.5" customHeight="1" thickBot="1" thickTop="1">
      <c r="A2" s="319" t="s">
        <v>260</v>
      </c>
      <c r="B2" s="384" t="s">
        <v>73</v>
      </c>
      <c r="C2" s="370"/>
      <c r="D2" s="370"/>
      <c r="E2" s="370"/>
      <c r="F2" s="370"/>
      <c r="G2" s="370"/>
      <c r="H2" s="370"/>
      <c r="I2" s="413"/>
      <c r="J2" s="414" t="s">
        <v>70</v>
      </c>
      <c r="K2" s="372"/>
    </row>
    <row r="3" spans="1:11" ht="19.5" customHeight="1">
      <c r="A3" s="320"/>
      <c r="B3" s="415" t="s">
        <v>74</v>
      </c>
      <c r="C3" s="386"/>
      <c r="D3" s="375" t="s">
        <v>75</v>
      </c>
      <c r="E3" s="376"/>
      <c r="F3" s="385" t="s">
        <v>76</v>
      </c>
      <c r="G3" s="386"/>
      <c r="H3" s="375" t="s">
        <v>77</v>
      </c>
      <c r="I3" s="376"/>
      <c r="J3" s="385"/>
      <c r="K3" s="374"/>
    </row>
    <row r="4" spans="1:11" ht="19.5" customHeight="1" thickBot="1">
      <c r="A4" s="321"/>
      <c r="B4" s="179" t="s">
        <v>55</v>
      </c>
      <c r="C4" s="30" t="s">
        <v>56</v>
      </c>
      <c r="D4" s="31" t="s">
        <v>55</v>
      </c>
      <c r="E4" s="32" t="s">
        <v>56</v>
      </c>
      <c r="F4" s="29" t="s">
        <v>55</v>
      </c>
      <c r="G4" s="30" t="s">
        <v>56</v>
      </c>
      <c r="H4" s="31" t="s">
        <v>55</v>
      </c>
      <c r="I4" s="32" t="s">
        <v>56</v>
      </c>
      <c r="J4" s="29" t="s">
        <v>55</v>
      </c>
      <c r="K4" s="32" t="s">
        <v>56</v>
      </c>
    </row>
    <row r="5" spans="1:11" ht="15">
      <c r="A5" s="72" t="s">
        <v>261</v>
      </c>
      <c r="B5" s="65">
        <v>14734</v>
      </c>
      <c r="C5" s="88">
        <v>0.33950091015922024</v>
      </c>
      <c r="D5" s="65">
        <v>18849</v>
      </c>
      <c r="E5" s="36">
        <v>0.34232319930260435</v>
      </c>
      <c r="F5" s="89">
        <v>3157</v>
      </c>
      <c r="G5" s="88">
        <v>0.2851851851851852</v>
      </c>
      <c r="H5" s="65">
        <v>24</v>
      </c>
      <c r="I5" s="38">
        <v>0.34285714285714286</v>
      </c>
      <c r="J5" s="90">
        <v>36764</v>
      </c>
      <c r="K5" s="36">
        <v>0.33543489566701035</v>
      </c>
    </row>
    <row r="6" spans="1:11" ht="15">
      <c r="A6" s="73" t="s">
        <v>267</v>
      </c>
      <c r="B6" s="44">
        <v>12034</v>
      </c>
      <c r="C6" s="46">
        <v>0.2772874951035738</v>
      </c>
      <c r="D6" s="44">
        <v>15856</v>
      </c>
      <c r="E6" s="40">
        <v>0.2879662925429516</v>
      </c>
      <c r="F6" s="45">
        <v>3063</v>
      </c>
      <c r="G6" s="46">
        <v>0.2766937669376694</v>
      </c>
      <c r="H6" s="44">
        <v>20</v>
      </c>
      <c r="I6" s="42">
        <v>0.2857142857142857</v>
      </c>
      <c r="J6" s="92">
        <v>30973</v>
      </c>
      <c r="K6" s="40">
        <v>0.2825977865165464</v>
      </c>
    </row>
    <row r="7" spans="1:11" ht="15">
      <c r="A7" s="73" t="s">
        <v>268</v>
      </c>
      <c r="B7" s="44">
        <v>7373</v>
      </c>
      <c r="C7" s="46">
        <v>0.1698887071130671</v>
      </c>
      <c r="D7" s="44">
        <v>9777</v>
      </c>
      <c r="E7" s="40">
        <v>0.17756347390214666</v>
      </c>
      <c r="F7" s="45">
        <v>2175</v>
      </c>
      <c r="G7" s="46">
        <v>0.19647696476964768</v>
      </c>
      <c r="H7" s="44">
        <v>13</v>
      </c>
      <c r="I7" s="42">
        <v>0.18571428571428572</v>
      </c>
      <c r="J7" s="92">
        <v>19338</v>
      </c>
      <c r="K7" s="40">
        <v>0.17643999598543808</v>
      </c>
    </row>
    <row r="8" spans="1:11" ht="15">
      <c r="A8" s="73" t="s">
        <v>269</v>
      </c>
      <c r="B8" s="44">
        <v>5861</v>
      </c>
      <c r="C8" s="46">
        <v>0.1350491946819051</v>
      </c>
      <c r="D8" s="44">
        <v>6999</v>
      </c>
      <c r="E8" s="40">
        <v>0.12711125640187426</v>
      </c>
      <c r="F8" s="45">
        <v>1699</v>
      </c>
      <c r="G8" s="46">
        <v>0.15347786811201444</v>
      </c>
      <c r="H8" s="44">
        <v>7</v>
      </c>
      <c r="I8" s="42">
        <v>0.1</v>
      </c>
      <c r="J8" s="92">
        <v>14566</v>
      </c>
      <c r="K8" s="40">
        <v>0.1329002472605177</v>
      </c>
    </row>
    <row r="9" spans="1:11" ht="15.75" thickBot="1">
      <c r="A9" s="167" t="s">
        <v>270</v>
      </c>
      <c r="B9" s="67">
        <v>3397</v>
      </c>
      <c r="C9" s="117">
        <v>0.07827369294223369</v>
      </c>
      <c r="D9" s="67">
        <v>3581</v>
      </c>
      <c r="E9" s="68">
        <v>0.06503577785042317</v>
      </c>
      <c r="F9" s="180">
        <v>976</v>
      </c>
      <c r="G9" s="117">
        <v>0.08816621499548329</v>
      </c>
      <c r="H9" s="67">
        <v>6</v>
      </c>
      <c r="I9" s="181">
        <v>0.08571428571428572</v>
      </c>
      <c r="J9" s="182">
        <v>7960</v>
      </c>
      <c r="K9" s="68">
        <v>0.07262707457048749</v>
      </c>
    </row>
    <row r="10" spans="1:11" ht="15.75" thickBot="1">
      <c r="A10" s="19" t="s">
        <v>244</v>
      </c>
      <c r="B10" s="71">
        <v>43399</v>
      </c>
      <c r="C10" s="70">
        <v>1</v>
      </c>
      <c r="D10" s="71">
        <v>55062</v>
      </c>
      <c r="E10" s="52">
        <v>1</v>
      </c>
      <c r="F10" s="94">
        <v>11070</v>
      </c>
      <c r="G10" s="70">
        <v>1.0000000000000002</v>
      </c>
      <c r="H10" s="71">
        <v>70</v>
      </c>
      <c r="I10" s="52">
        <v>1</v>
      </c>
      <c r="J10" s="94">
        <v>109601</v>
      </c>
      <c r="K10" s="52">
        <v>0.9999999999999999</v>
      </c>
    </row>
    <row r="11" spans="1:11" ht="15.75" thickBot="1">
      <c r="A11" s="173" t="s">
        <v>69</v>
      </c>
      <c r="B11" s="122">
        <v>8999</v>
      </c>
      <c r="C11" s="123">
        <v>0.20735500817991198</v>
      </c>
      <c r="D11" s="122">
        <v>3602</v>
      </c>
      <c r="E11" s="124">
        <v>0.06541716610366496</v>
      </c>
      <c r="F11" s="183">
        <v>523</v>
      </c>
      <c r="G11" s="123">
        <v>0.04724480578139115</v>
      </c>
      <c r="H11" s="122">
        <v>11</v>
      </c>
      <c r="I11" s="137">
        <v>0.15714285714285714</v>
      </c>
      <c r="J11" s="184">
        <v>13134</v>
      </c>
      <c r="K11" s="124">
        <v>0.11983467304130437</v>
      </c>
    </row>
    <row r="12" spans="1:11" ht="15.75" thickBot="1">
      <c r="A12" s="19" t="s">
        <v>70</v>
      </c>
      <c r="B12" s="20">
        <v>52398</v>
      </c>
      <c r="C12" s="70"/>
      <c r="D12" s="20">
        <v>58664</v>
      </c>
      <c r="E12" s="52"/>
      <c r="F12" s="53">
        <v>11593</v>
      </c>
      <c r="G12" s="70"/>
      <c r="H12" s="20">
        <v>81</v>
      </c>
      <c r="I12" s="52"/>
      <c r="J12" s="53">
        <v>122735</v>
      </c>
      <c r="K12" s="52"/>
    </row>
    <row r="13" spans="1:11" ht="15">
      <c r="A13" s="23"/>
      <c r="B13" s="24"/>
      <c r="C13" s="25"/>
      <c r="D13" s="24"/>
      <c r="E13" s="25"/>
      <c r="F13" s="24"/>
      <c r="G13" s="25"/>
      <c r="H13" s="24"/>
      <c r="I13" s="25"/>
      <c r="J13" s="24"/>
      <c r="K13" s="25"/>
    </row>
    <row r="14" spans="1:11" ht="15">
      <c r="A14" s="27" t="s">
        <v>71</v>
      </c>
      <c r="B14" s="28"/>
      <c r="C14" s="28"/>
      <c r="D14" s="28"/>
      <c r="E14" s="28"/>
      <c r="F14" s="28"/>
      <c r="G14" s="28"/>
      <c r="H14" s="28"/>
      <c r="I14" s="28"/>
      <c r="J14" s="28"/>
      <c r="K14" s="28"/>
    </row>
    <row r="15" spans="1:11" ht="15">
      <c r="A15" s="401" t="s">
        <v>271</v>
      </c>
      <c r="B15" s="401"/>
      <c r="C15" s="401"/>
      <c r="D15" s="401"/>
      <c r="E15" s="401"/>
      <c r="F15" s="401"/>
      <c r="G15" s="401"/>
      <c r="H15" s="401"/>
      <c r="I15" s="401"/>
      <c r="J15" s="401"/>
      <c r="K15" s="401"/>
    </row>
    <row r="16" spans="1:11" ht="15">
      <c r="A16" s="401"/>
      <c r="B16" s="401"/>
      <c r="C16" s="401"/>
      <c r="D16" s="401"/>
      <c r="E16" s="401"/>
      <c r="F16" s="401"/>
      <c r="G16" s="401"/>
      <c r="H16" s="401"/>
      <c r="I16" s="401"/>
      <c r="J16" s="401"/>
      <c r="K16" s="401"/>
    </row>
    <row r="17" spans="1:11" ht="30" customHeight="1">
      <c r="A17" s="401"/>
      <c r="B17" s="401"/>
      <c r="C17" s="401"/>
      <c r="D17" s="401"/>
      <c r="E17" s="401"/>
      <c r="F17" s="401"/>
      <c r="G17" s="401"/>
      <c r="H17" s="401"/>
      <c r="I17" s="401"/>
      <c r="J17" s="401"/>
      <c r="K17" s="401"/>
    </row>
    <row r="18" spans="1:11" ht="15">
      <c r="A18" s="412" t="s">
        <v>79</v>
      </c>
      <c r="B18" s="402"/>
      <c r="C18" s="402"/>
      <c r="D18" s="402"/>
      <c r="E18" s="402"/>
      <c r="F18" s="402"/>
      <c r="G18" s="402"/>
      <c r="H18" s="402"/>
      <c r="I18" s="402"/>
      <c r="J18" s="402"/>
      <c r="K18" s="402"/>
    </row>
  </sheetData>
  <sheetProtection/>
  <mergeCells count="10">
    <mergeCell ref="A15:K17"/>
    <mergeCell ref="A18:K18"/>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pageSetUpPr fitToPage="1"/>
  </sheetPr>
  <dimension ref="A1:W19"/>
  <sheetViews>
    <sheetView zoomScalePageLayoutView="0" workbookViewId="0" topLeftCell="A1">
      <selection activeCell="L34" sqref="L34"/>
    </sheetView>
  </sheetViews>
  <sheetFormatPr defaultColWidth="11.421875" defaultRowHeight="15"/>
  <cols>
    <col min="1" max="1" width="30.8515625" style="263" bestFit="1" customWidth="1"/>
    <col min="2" max="2" width="9.140625" style="263" bestFit="1" customWidth="1"/>
    <col min="3" max="3" width="10.7109375" style="263" bestFit="1" customWidth="1"/>
    <col min="4" max="4" width="9.140625" style="263" bestFit="1" customWidth="1"/>
    <col min="5" max="5" width="10.57421875" style="263" bestFit="1" customWidth="1"/>
    <col min="6" max="6" width="7.7109375" style="263" bestFit="1" customWidth="1"/>
    <col min="7" max="7" width="10.57421875" style="263" bestFit="1" customWidth="1"/>
    <col min="8" max="8" width="10.00390625" style="263" bestFit="1" customWidth="1"/>
    <col min="9" max="9" width="9.140625" style="263" bestFit="1" customWidth="1"/>
    <col min="10" max="10" width="10.7109375" style="263" bestFit="1" customWidth="1"/>
    <col min="11" max="11" width="9.140625" style="263" bestFit="1" customWidth="1"/>
    <col min="12" max="12" width="10.57421875" style="263" bestFit="1" customWidth="1"/>
    <col min="13" max="13" width="9.140625" style="263" bestFit="1" customWidth="1"/>
    <col min="14" max="14" width="10.57421875" style="263" bestFit="1" customWidth="1"/>
    <col min="15" max="15" width="7.7109375" style="263" bestFit="1" customWidth="1"/>
    <col min="16" max="16" width="10.57421875" style="263" bestFit="1" customWidth="1"/>
    <col min="17" max="17" width="8.00390625" style="263" customWidth="1"/>
    <col min="18" max="18" width="8.421875" style="263" bestFit="1" customWidth="1"/>
    <col min="19" max="20" width="10.57421875" style="263" bestFit="1" customWidth="1"/>
    <col min="21" max="21" width="12.140625" style="263" bestFit="1" customWidth="1"/>
    <col min="22" max="22" width="10.57421875" style="263" bestFit="1" customWidth="1"/>
    <col min="23" max="23" width="14.8515625" style="263" customWidth="1"/>
    <col min="24" max="16384" width="11.421875" style="263" customWidth="1"/>
  </cols>
  <sheetData>
    <row r="1" spans="1:23" ht="24.75" customHeight="1" thickBot="1" thickTop="1">
      <c r="A1" s="417" t="s">
        <v>391</v>
      </c>
      <c r="B1" s="418"/>
      <c r="C1" s="418"/>
      <c r="D1" s="418"/>
      <c r="E1" s="418"/>
      <c r="F1" s="418"/>
      <c r="G1" s="418"/>
      <c r="H1" s="418"/>
      <c r="I1" s="418"/>
      <c r="J1" s="418"/>
      <c r="K1" s="418"/>
      <c r="L1" s="418"/>
      <c r="M1" s="418"/>
      <c r="N1" s="418"/>
      <c r="O1" s="418"/>
      <c r="P1" s="418"/>
      <c r="Q1" s="418"/>
      <c r="R1" s="418"/>
      <c r="S1" s="418"/>
      <c r="T1" s="418"/>
      <c r="U1" s="418"/>
      <c r="V1" s="418"/>
      <c r="W1" s="419"/>
    </row>
    <row r="2" spans="1:23" ht="19.5" customHeight="1" thickBot="1" thickTop="1">
      <c r="A2" s="314" t="s">
        <v>260</v>
      </c>
      <c r="B2" s="420" t="s">
        <v>80</v>
      </c>
      <c r="C2" s="421"/>
      <c r="D2" s="421"/>
      <c r="E2" s="421"/>
      <c r="F2" s="421"/>
      <c r="G2" s="421"/>
      <c r="H2" s="421"/>
      <c r="I2" s="421"/>
      <c r="J2" s="421"/>
      <c r="K2" s="421"/>
      <c r="L2" s="421"/>
      <c r="M2" s="421"/>
      <c r="N2" s="421"/>
      <c r="O2" s="421"/>
      <c r="P2" s="421"/>
      <c r="Q2" s="421"/>
      <c r="R2" s="421"/>
      <c r="S2" s="421"/>
      <c r="T2" s="421"/>
      <c r="U2" s="421"/>
      <c r="V2" s="421"/>
      <c r="W2" s="422"/>
    </row>
    <row r="3" spans="1:22" ht="19.5" customHeight="1" thickBot="1">
      <c r="A3" s="314"/>
      <c r="B3" s="329" t="s">
        <v>81</v>
      </c>
      <c r="C3" s="347"/>
      <c r="D3" s="347"/>
      <c r="E3" s="347"/>
      <c r="F3" s="347"/>
      <c r="G3" s="347"/>
      <c r="H3" s="347"/>
      <c r="I3" s="347"/>
      <c r="J3" s="347"/>
      <c r="K3" s="328" t="s">
        <v>82</v>
      </c>
      <c r="L3" s="329"/>
      <c r="M3" s="329"/>
      <c r="N3" s="329"/>
      <c r="O3" s="329"/>
      <c r="P3" s="329"/>
      <c r="Q3" s="329"/>
      <c r="R3" s="329"/>
      <c r="S3" s="329"/>
      <c r="T3" s="330"/>
      <c r="U3" s="331" t="s">
        <v>70</v>
      </c>
      <c r="V3" s="332"/>
    </row>
    <row r="4" spans="1:22" ht="19.5" customHeight="1" thickBot="1">
      <c r="A4" s="314"/>
      <c r="B4" s="379" t="s">
        <v>73</v>
      </c>
      <c r="C4" s="380"/>
      <c r="D4" s="380"/>
      <c r="E4" s="380"/>
      <c r="F4" s="380"/>
      <c r="G4" s="380"/>
      <c r="H4" s="380"/>
      <c r="I4" s="375" t="s">
        <v>70</v>
      </c>
      <c r="J4" s="400"/>
      <c r="K4" s="389" t="s">
        <v>73</v>
      </c>
      <c r="L4" s="423"/>
      <c r="M4" s="370"/>
      <c r="N4" s="370"/>
      <c r="O4" s="423"/>
      <c r="P4" s="423"/>
      <c r="Q4" s="370"/>
      <c r="R4" s="398"/>
      <c r="S4" s="371" t="s">
        <v>70</v>
      </c>
      <c r="T4" s="372"/>
      <c r="U4" s="331"/>
      <c r="V4" s="332"/>
    </row>
    <row r="5" spans="1:22" ht="19.5" customHeight="1">
      <c r="A5" s="314"/>
      <c r="B5" s="373" t="s">
        <v>74</v>
      </c>
      <c r="C5" s="386"/>
      <c r="D5" s="375" t="s">
        <v>75</v>
      </c>
      <c r="E5" s="376"/>
      <c r="F5" s="385" t="s">
        <v>76</v>
      </c>
      <c r="G5" s="386"/>
      <c r="H5" s="185" t="s">
        <v>77</v>
      </c>
      <c r="I5" s="385"/>
      <c r="J5" s="386"/>
      <c r="K5" s="375" t="s">
        <v>74</v>
      </c>
      <c r="L5" s="376"/>
      <c r="M5" s="399" t="s">
        <v>75</v>
      </c>
      <c r="N5" s="400"/>
      <c r="O5" s="375" t="s">
        <v>76</v>
      </c>
      <c r="P5" s="376"/>
      <c r="Q5" s="399" t="s">
        <v>77</v>
      </c>
      <c r="R5" s="400"/>
      <c r="S5" s="373" t="s">
        <v>70</v>
      </c>
      <c r="T5" s="374"/>
      <c r="U5" s="331"/>
      <c r="V5" s="332"/>
    </row>
    <row r="6" spans="1:22" ht="19.5" customHeight="1" thickBot="1">
      <c r="A6" s="315"/>
      <c r="B6" s="31" t="s">
        <v>55</v>
      </c>
      <c r="C6" s="108" t="s">
        <v>56</v>
      </c>
      <c r="D6" s="31" t="s">
        <v>55</v>
      </c>
      <c r="E6" s="190" t="s">
        <v>56</v>
      </c>
      <c r="F6" s="29" t="s">
        <v>55</v>
      </c>
      <c r="G6" s="108" t="s">
        <v>56</v>
      </c>
      <c r="H6" s="191" t="s">
        <v>55</v>
      </c>
      <c r="I6" s="29" t="s">
        <v>55</v>
      </c>
      <c r="J6" s="108" t="s">
        <v>56</v>
      </c>
      <c r="K6" s="7" t="s">
        <v>55</v>
      </c>
      <c r="L6" s="192" t="s">
        <v>56</v>
      </c>
      <c r="M6" s="193" t="s">
        <v>55</v>
      </c>
      <c r="N6" s="194" t="s">
        <v>56</v>
      </c>
      <c r="O6" s="7" t="s">
        <v>55</v>
      </c>
      <c r="P6" s="192" t="s">
        <v>56</v>
      </c>
      <c r="Q6" s="193" t="s">
        <v>55</v>
      </c>
      <c r="R6" s="194" t="s">
        <v>56</v>
      </c>
      <c r="S6" s="7" t="s">
        <v>55</v>
      </c>
      <c r="T6" s="192" t="s">
        <v>56</v>
      </c>
      <c r="U6" s="7" t="s">
        <v>55</v>
      </c>
      <c r="V6" s="192" t="s">
        <v>56</v>
      </c>
    </row>
    <row r="7" spans="1:22" ht="15">
      <c r="A7" s="5" t="s">
        <v>261</v>
      </c>
      <c r="B7" s="65">
        <v>5375</v>
      </c>
      <c r="C7" s="146">
        <v>0.3253828924269024</v>
      </c>
      <c r="D7" s="65">
        <v>5093</v>
      </c>
      <c r="E7" s="146">
        <v>0.31463520108729226</v>
      </c>
      <c r="F7" s="65">
        <v>730</v>
      </c>
      <c r="G7" s="146">
        <v>0.2554233729881036</v>
      </c>
      <c r="H7" s="206">
        <v>0</v>
      </c>
      <c r="I7" s="91">
        <v>11198</v>
      </c>
      <c r="J7" s="146">
        <v>0.3148424100992493</v>
      </c>
      <c r="K7" s="89">
        <v>9359</v>
      </c>
      <c r="L7" s="146">
        <v>0.34817708333333336</v>
      </c>
      <c r="M7" s="65">
        <v>13756</v>
      </c>
      <c r="N7" s="146">
        <v>0.35385209003215434</v>
      </c>
      <c r="O7" s="65">
        <v>2427</v>
      </c>
      <c r="P7" s="146">
        <v>0.29554310764734537</v>
      </c>
      <c r="Q7" s="65">
        <v>24</v>
      </c>
      <c r="R7" s="266">
        <v>0.3582089552238806</v>
      </c>
      <c r="S7" s="91">
        <v>25566</v>
      </c>
      <c r="T7" s="146">
        <v>0.34532782235189236</v>
      </c>
      <c r="U7" s="91">
        <v>36764</v>
      </c>
      <c r="V7" s="146">
        <v>0.33543489566701035</v>
      </c>
    </row>
    <row r="8" spans="1:22" ht="15">
      <c r="A8" s="5" t="s">
        <v>267</v>
      </c>
      <c r="B8" s="44">
        <v>4540</v>
      </c>
      <c r="C8" s="148">
        <v>0.27483503844058355</v>
      </c>
      <c r="D8" s="44">
        <v>4710</v>
      </c>
      <c r="E8" s="148">
        <v>0.29097423858652005</v>
      </c>
      <c r="F8" s="44">
        <v>782</v>
      </c>
      <c r="G8" s="148">
        <v>0.2736179146256123</v>
      </c>
      <c r="H8" s="207">
        <v>0</v>
      </c>
      <c r="I8" s="93">
        <v>10032</v>
      </c>
      <c r="J8" s="148">
        <v>0.282059212191076</v>
      </c>
      <c r="K8" s="45">
        <v>7494</v>
      </c>
      <c r="L8" s="148">
        <v>0.27879464285714284</v>
      </c>
      <c r="M8" s="44">
        <v>11146</v>
      </c>
      <c r="N8" s="148">
        <v>0.2867138263665595</v>
      </c>
      <c r="O8" s="44">
        <v>2281</v>
      </c>
      <c r="P8" s="148">
        <v>0.2777642474427667</v>
      </c>
      <c r="Q8" s="44">
        <v>20</v>
      </c>
      <c r="R8" s="267">
        <v>0.29850746268656714</v>
      </c>
      <c r="S8" s="93">
        <v>20941</v>
      </c>
      <c r="T8" s="148">
        <v>0.2828565253802307</v>
      </c>
      <c r="U8" s="93">
        <v>30973</v>
      </c>
      <c r="V8" s="148">
        <v>0.2825977865165464</v>
      </c>
    </row>
    <row r="9" spans="1:22" ht="15">
      <c r="A9" s="5" t="s">
        <v>268</v>
      </c>
      <c r="B9" s="44">
        <v>2840</v>
      </c>
      <c r="C9" s="148">
        <v>0.1719232399055633</v>
      </c>
      <c r="D9" s="44">
        <v>2924</v>
      </c>
      <c r="E9" s="148">
        <v>0.18063878420955087</v>
      </c>
      <c r="F9" s="44">
        <v>588</v>
      </c>
      <c r="G9" s="148">
        <v>0.20573827851644508</v>
      </c>
      <c r="H9" s="207">
        <v>0</v>
      </c>
      <c r="I9" s="93">
        <v>6352</v>
      </c>
      <c r="J9" s="148">
        <v>0.17859251553406247</v>
      </c>
      <c r="K9" s="45">
        <v>4533</v>
      </c>
      <c r="L9" s="148">
        <v>0.16863839285714285</v>
      </c>
      <c r="M9" s="44">
        <v>6853</v>
      </c>
      <c r="N9" s="148">
        <v>0.1762829581993569</v>
      </c>
      <c r="O9" s="44">
        <v>1587</v>
      </c>
      <c r="P9" s="148">
        <v>0.1932537749634681</v>
      </c>
      <c r="Q9" s="44">
        <v>13</v>
      </c>
      <c r="R9" s="267">
        <v>0.19402985074626866</v>
      </c>
      <c r="S9" s="93">
        <v>12986</v>
      </c>
      <c r="T9" s="148">
        <v>0.17540589458897263</v>
      </c>
      <c r="U9" s="93">
        <v>19338</v>
      </c>
      <c r="V9" s="148">
        <v>0.17643999598543808</v>
      </c>
    </row>
    <row r="10" spans="1:22" ht="15">
      <c r="A10" s="5" t="s">
        <v>269</v>
      </c>
      <c r="B10" s="44">
        <v>2287</v>
      </c>
      <c r="C10" s="148">
        <v>0.138446637205642</v>
      </c>
      <c r="D10" s="44">
        <v>2147</v>
      </c>
      <c r="E10" s="148">
        <v>0.13263730153827144</v>
      </c>
      <c r="F10" s="44">
        <v>457</v>
      </c>
      <c r="G10" s="148">
        <v>0.15990202939118264</v>
      </c>
      <c r="H10" s="207">
        <v>2</v>
      </c>
      <c r="I10" s="93">
        <v>4893</v>
      </c>
      <c r="J10" s="148">
        <v>0.13757134422357803</v>
      </c>
      <c r="K10" s="45">
        <v>3574</v>
      </c>
      <c r="L10" s="148">
        <v>0.13296130952380952</v>
      </c>
      <c r="M10" s="44">
        <v>4852</v>
      </c>
      <c r="N10" s="148">
        <v>0.12481028938906752</v>
      </c>
      <c r="O10" s="44">
        <v>1242</v>
      </c>
      <c r="P10" s="148">
        <v>0.1512420847540185</v>
      </c>
      <c r="Q10" s="44">
        <v>5</v>
      </c>
      <c r="R10" s="267">
        <v>0.07462686567164178</v>
      </c>
      <c r="S10" s="93">
        <v>9673</v>
      </c>
      <c r="T10" s="148">
        <v>0.1306561849960829</v>
      </c>
      <c r="U10" s="93">
        <v>14566</v>
      </c>
      <c r="V10" s="148">
        <v>0.1329002472605177</v>
      </c>
    </row>
    <row r="11" spans="1:22" ht="15.75" thickBot="1">
      <c r="A11" s="259" t="s">
        <v>270</v>
      </c>
      <c r="B11" s="168">
        <v>1477</v>
      </c>
      <c r="C11" s="199">
        <v>0.08941219202130879</v>
      </c>
      <c r="D11" s="168">
        <v>1313</v>
      </c>
      <c r="E11" s="199">
        <v>0.08111447457836536</v>
      </c>
      <c r="F11" s="168">
        <v>301</v>
      </c>
      <c r="G11" s="199">
        <v>0.1053184044786564</v>
      </c>
      <c r="H11" s="303">
        <v>1</v>
      </c>
      <c r="I11" s="78">
        <v>3092</v>
      </c>
      <c r="J11" s="199">
        <v>0.08693451795203419</v>
      </c>
      <c r="K11" s="180">
        <v>1920</v>
      </c>
      <c r="L11" s="150">
        <v>0.07142857142857142</v>
      </c>
      <c r="M11" s="67">
        <v>2268</v>
      </c>
      <c r="N11" s="150">
        <v>0.05834083601286174</v>
      </c>
      <c r="O11" s="67">
        <v>675</v>
      </c>
      <c r="P11" s="150">
        <v>0.08219678519240137</v>
      </c>
      <c r="Q11" s="67">
        <v>5</v>
      </c>
      <c r="R11" s="269">
        <v>0.07462686567164178</v>
      </c>
      <c r="S11" s="268">
        <v>4868</v>
      </c>
      <c r="T11" s="150">
        <v>0.0657535726828214</v>
      </c>
      <c r="U11" s="268">
        <v>7960</v>
      </c>
      <c r="V11" s="150">
        <v>0.07262707457048749</v>
      </c>
    </row>
    <row r="12" spans="1:22" ht="15.75" thickBot="1">
      <c r="A12" s="19" t="s">
        <v>244</v>
      </c>
      <c r="B12" s="200">
        <v>16519</v>
      </c>
      <c r="C12" s="304">
        <v>1</v>
      </c>
      <c r="D12" s="200">
        <v>16187</v>
      </c>
      <c r="E12" s="201">
        <v>1</v>
      </c>
      <c r="F12" s="200">
        <v>2858</v>
      </c>
      <c r="G12" s="304">
        <v>1</v>
      </c>
      <c r="H12" s="71">
        <v>3</v>
      </c>
      <c r="I12" s="200">
        <v>35567</v>
      </c>
      <c r="J12" s="304">
        <v>1</v>
      </c>
      <c r="K12" s="71">
        <v>26880</v>
      </c>
      <c r="L12" s="152">
        <v>1</v>
      </c>
      <c r="M12" s="71">
        <v>38875</v>
      </c>
      <c r="N12" s="152">
        <v>1</v>
      </c>
      <c r="O12" s="71">
        <v>8212</v>
      </c>
      <c r="P12" s="152">
        <v>0.9999999999999999</v>
      </c>
      <c r="Q12" s="71">
        <v>67</v>
      </c>
      <c r="R12" s="152">
        <v>0.9999999999999999</v>
      </c>
      <c r="S12" s="71">
        <v>74034</v>
      </c>
      <c r="T12" s="152">
        <v>1</v>
      </c>
      <c r="U12" s="71">
        <v>109601</v>
      </c>
      <c r="V12" s="152">
        <v>0.9999999999999999</v>
      </c>
    </row>
    <row r="13" spans="1:22" ht="15.75" thickBot="1">
      <c r="A13" s="173" t="s">
        <v>69</v>
      </c>
      <c r="B13" s="122">
        <v>3063</v>
      </c>
      <c r="C13" s="305">
        <v>0.18542284641927478</v>
      </c>
      <c r="D13" s="122">
        <v>889</v>
      </c>
      <c r="E13" s="204">
        <v>0.05492061530858096</v>
      </c>
      <c r="F13" s="122">
        <v>94</v>
      </c>
      <c r="G13" s="305">
        <v>0.032890132960111965</v>
      </c>
      <c r="H13" s="122">
        <v>0</v>
      </c>
      <c r="I13" s="138">
        <v>4046</v>
      </c>
      <c r="J13" s="305">
        <v>0.1137571344223578</v>
      </c>
      <c r="K13" s="174">
        <v>5936</v>
      </c>
      <c r="L13" s="306">
        <v>0.22083333333333333</v>
      </c>
      <c r="M13" s="174">
        <v>2713</v>
      </c>
      <c r="N13" s="306">
        <v>0.06978778135048232</v>
      </c>
      <c r="O13" s="174">
        <v>429</v>
      </c>
      <c r="P13" s="306">
        <v>0.05224062347783731</v>
      </c>
      <c r="Q13" s="174">
        <v>11</v>
      </c>
      <c r="R13" s="270">
        <v>0.16417910447761194</v>
      </c>
      <c r="S13" s="200">
        <v>9088</v>
      </c>
      <c r="T13" s="306">
        <v>0.12275441013588351</v>
      </c>
      <c r="U13" s="200">
        <v>13134</v>
      </c>
      <c r="V13" s="306">
        <v>0.11983467304130437</v>
      </c>
    </row>
    <row r="14" spans="1:22" ht="15.75" thickBot="1">
      <c r="A14" s="19" t="s">
        <v>70</v>
      </c>
      <c r="B14" s="20">
        <v>19582</v>
      </c>
      <c r="C14" s="156"/>
      <c r="D14" s="20">
        <v>17076</v>
      </c>
      <c r="E14" s="156"/>
      <c r="F14" s="20">
        <v>2952</v>
      </c>
      <c r="G14" s="156"/>
      <c r="H14" s="307">
        <v>3</v>
      </c>
      <c r="I14" s="20">
        <v>39613</v>
      </c>
      <c r="J14" s="156"/>
      <c r="K14" s="53">
        <v>32816</v>
      </c>
      <c r="L14" s="156"/>
      <c r="M14" s="20">
        <v>41588</v>
      </c>
      <c r="N14" s="156"/>
      <c r="O14" s="20">
        <v>8641</v>
      </c>
      <c r="P14" s="156"/>
      <c r="Q14" s="20">
        <v>78</v>
      </c>
      <c r="R14" s="152"/>
      <c r="S14" s="20">
        <v>83122</v>
      </c>
      <c r="T14" s="156"/>
      <c r="U14" s="20">
        <v>122735</v>
      </c>
      <c r="V14" s="156">
        <v>1.1198346730413045</v>
      </c>
    </row>
    <row r="15" spans="1:23" ht="15">
      <c r="A15" s="23"/>
      <c r="B15" s="24"/>
      <c r="C15" s="186"/>
      <c r="D15" s="24"/>
      <c r="E15" s="186"/>
      <c r="F15" s="24"/>
      <c r="G15" s="186"/>
      <c r="H15" s="24"/>
      <c r="I15" s="24"/>
      <c r="J15" s="186"/>
      <c r="K15" s="24"/>
      <c r="L15" s="186"/>
      <c r="M15" s="24"/>
      <c r="N15" s="186"/>
      <c r="O15" s="24"/>
      <c r="P15" s="186"/>
      <c r="Q15" s="24"/>
      <c r="R15" s="186"/>
      <c r="S15" s="24"/>
      <c r="T15" s="186"/>
      <c r="U15" s="24"/>
      <c r="V15" s="24"/>
      <c r="W15" s="186"/>
    </row>
    <row r="16" spans="1:23" ht="15">
      <c r="A16" s="27" t="s">
        <v>71</v>
      </c>
      <c r="B16" s="28"/>
      <c r="C16" s="28"/>
      <c r="D16" s="28"/>
      <c r="E16" s="28"/>
      <c r="F16" s="28"/>
      <c r="G16" s="28"/>
      <c r="H16" s="28"/>
      <c r="I16" s="187"/>
      <c r="J16" s="28"/>
      <c r="K16" s="28"/>
      <c r="L16" s="28"/>
      <c r="M16" s="28"/>
      <c r="N16" s="28"/>
      <c r="O16" s="28"/>
      <c r="P16" s="28"/>
      <c r="Q16" s="28"/>
      <c r="R16" s="28"/>
      <c r="S16" s="28"/>
      <c r="T16" s="28"/>
      <c r="U16" s="28"/>
      <c r="V16" s="28"/>
      <c r="W16" s="28"/>
    </row>
    <row r="17" spans="1:23" ht="15">
      <c r="A17" s="401" t="s">
        <v>272</v>
      </c>
      <c r="B17" s="416"/>
      <c r="C17" s="416"/>
      <c r="D17" s="416"/>
      <c r="E17" s="416"/>
      <c r="F17" s="416"/>
      <c r="G17" s="416"/>
      <c r="H17" s="416"/>
      <c r="I17" s="416"/>
      <c r="J17" s="416"/>
      <c r="K17" s="416"/>
      <c r="L17" s="416"/>
      <c r="M17" s="416"/>
      <c r="N17" s="416"/>
      <c r="O17" s="416"/>
      <c r="P17" s="416"/>
      <c r="Q17" s="416"/>
      <c r="R17" s="416"/>
      <c r="S17" s="416"/>
      <c r="T17" s="416"/>
      <c r="U17" s="28"/>
      <c r="V17" s="28"/>
      <c r="W17" s="28"/>
    </row>
    <row r="18" spans="1:23" ht="25.5" customHeight="1">
      <c r="A18" s="401"/>
      <c r="B18" s="416"/>
      <c r="C18" s="416"/>
      <c r="D18" s="416"/>
      <c r="E18" s="416"/>
      <c r="F18" s="416"/>
      <c r="G18" s="416"/>
      <c r="H18" s="416"/>
      <c r="I18" s="416"/>
      <c r="J18" s="416"/>
      <c r="K18" s="416"/>
      <c r="L18" s="416"/>
      <c r="M18" s="416"/>
      <c r="N18" s="416"/>
      <c r="O18" s="416"/>
      <c r="P18" s="416"/>
      <c r="Q18" s="416"/>
      <c r="R18" s="416"/>
      <c r="S18" s="416"/>
      <c r="T18" s="416"/>
      <c r="U18" s="28"/>
      <c r="V18" s="28"/>
      <c r="W18" s="28"/>
    </row>
    <row r="19" spans="1:23" ht="15">
      <c r="A19" s="412" t="s">
        <v>79</v>
      </c>
      <c r="B19" s="416"/>
      <c r="C19" s="416"/>
      <c r="D19" s="416"/>
      <c r="E19" s="416"/>
      <c r="F19" s="416"/>
      <c r="G19" s="416"/>
      <c r="H19" s="416"/>
      <c r="I19" s="416"/>
      <c r="J19" s="416"/>
      <c r="K19" s="416"/>
      <c r="L19" s="416"/>
      <c r="M19" s="416"/>
      <c r="N19" s="416"/>
      <c r="O19" s="416"/>
      <c r="P19" s="416"/>
      <c r="Q19" s="416"/>
      <c r="R19" s="416"/>
      <c r="S19" s="416"/>
      <c r="T19" s="416"/>
      <c r="U19" s="28"/>
      <c r="V19" s="28"/>
      <c r="W19" s="28"/>
    </row>
  </sheetData>
  <sheetProtection/>
  <mergeCells count="19">
    <mergeCell ref="A1:W1"/>
    <mergeCell ref="A2:A6"/>
    <mergeCell ref="B2:W2"/>
    <mergeCell ref="B3:J3"/>
    <mergeCell ref="K3:T3"/>
    <mergeCell ref="U3:V5"/>
    <mergeCell ref="B4:H4"/>
    <mergeCell ref="I4:J5"/>
    <mergeCell ref="K4:R4"/>
    <mergeCell ref="A17:T18"/>
    <mergeCell ref="A19:T19"/>
    <mergeCell ref="S4:T5"/>
    <mergeCell ref="B5:C5"/>
    <mergeCell ref="D5:E5"/>
    <mergeCell ref="F5:G5"/>
    <mergeCell ref="K5:L5"/>
    <mergeCell ref="M5:N5"/>
    <mergeCell ref="O5:P5"/>
    <mergeCell ref="Q5:R5"/>
  </mergeCells>
  <printOptions horizontalCentered="1"/>
  <pageMargins left="0.7" right="0.7" top="0.75" bottom="0.75" header="0.3" footer="0.3"/>
  <pageSetup fitToHeight="1" fitToWidth="1" horizontalDpi="600" verticalDpi="600" orientation="landscape" paperSize="9" scale="52" r:id="rId1"/>
</worksheet>
</file>

<file path=xl/worksheets/sheet2.xml><?xml version="1.0" encoding="utf-8"?>
<worksheet xmlns="http://schemas.openxmlformats.org/spreadsheetml/2006/main" xmlns:r="http://schemas.openxmlformats.org/officeDocument/2006/relationships">
  <sheetPr>
    <pageSetUpPr fitToPage="1"/>
  </sheetPr>
  <dimension ref="A1:P22"/>
  <sheetViews>
    <sheetView zoomScalePageLayoutView="0" workbookViewId="0" topLeftCell="A1">
      <selection activeCell="J36" sqref="J36"/>
    </sheetView>
  </sheetViews>
  <sheetFormatPr defaultColWidth="11.421875" defaultRowHeight="15"/>
  <cols>
    <col min="1" max="1" width="34.28125" style="263" customWidth="1"/>
    <col min="2" max="15" width="11.421875" style="263" customWidth="1"/>
    <col min="16" max="16" width="16.140625" style="263" customWidth="1"/>
    <col min="17" max="16384" width="11.421875" style="263" customWidth="1"/>
  </cols>
  <sheetData>
    <row r="1" spans="1:16" ht="24.75" customHeight="1" thickBot="1" thickTop="1">
      <c r="A1" s="316" t="s">
        <v>53</v>
      </c>
      <c r="B1" s="317"/>
      <c r="C1" s="317"/>
      <c r="D1" s="317"/>
      <c r="E1" s="317"/>
      <c r="F1" s="317"/>
      <c r="G1" s="317"/>
      <c r="H1" s="317"/>
      <c r="I1" s="317"/>
      <c r="J1" s="317"/>
      <c r="K1" s="317"/>
      <c r="L1" s="317"/>
      <c r="M1" s="317"/>
      <c r="N1" s="317"/>
      <c r="O1" s="317"/>
      <c r="P1" s="318"/>
    </row>
    <row r="2" spans="1:16" ht="24.75" customHeight="1" thickBot="1" thickTop="1">
      <c r="A2" s="316" t="s">
        <v>372</v>
      </c>
      <c r="B2" s="317"/>
      <c r="C2" s="317"/>
      <c r="D2" s="317"/>
      <c r="E2" s="317"/>
      <c r="F2" s="317"/>
      <c r="G2" s="317"/>
      <c r="H2" s="317"/>
      <c r="I2" s="317"/>
      <c r="J2" s="317"/>
      <c r="K2" s="317"/>
      <c r="L2" s="317"/>
      <c r="M2" s="317"/>
      <c r="N2" s="317"/>
      <c r="O2" s="317"/>
      <c r="P2" s="318"/>
    </row>
    <row r="3" spans="1:16" ht="19.5" customHeight="1" thickBot="1" thickTop="1">
      <c r="A3" s="319" t="s">
        <v>1</v>
      </c>
      <c r="B3" s="322" t="s">
        <v>54</v>
      </c>
      <c r="C3" s="323"/>
      <c r="D3" s="323"/>
      <c r="E3" s="323"/>
      <c r="F3" s="323"/>
      <c r="G3" s="323"/>
      <c r="H3" s="323"/>
      <c r="I3" s="323"/>
      <c r="J3" s="323"/>
      <c r="K3" s="323"/>
      <c r="L3" s="323"/>
      <c r="M3" s="323"/>
      <c r="N3" s="323"/>
      <c r="O3" s="324"/>
      <c r="P3" s="313" t="s">
        <v>373</v>
      </c>
    </row>
    <row r="4" spans="1:16" ht="19.5" customHeight="1">
      <c r="A4" s="320"/>
      <c r="B4" s="311">
        <v>2012</v>
      </c>
      <c r="C4" s="312"/>
      <c r="D4" s="311">
        <v>2013</v>
      </c>
      <c r="E4" s="312"/>
      <c r="F4" s="311">
        <v>2014</v>
      </c>
      <c r="G4" s="312"/>
      <c r="H4" s="311">
        <v>2015</v>
      </c>
      <c r="I4" s="312"/>
      <c r="J4" s="311">
        <v>2016</v>
      </c>
      <c r="K4" s="312"/>
      <c r="L4" s="311">
        <v>2017</v>
      </c>
      <c r="M4" s="312"/>
      <c r="N4" s="311">
        <v>2018</v>
      </c>
      <c r="O4" s="312"/>
      <c r="P4" s="314"/>
    </row>
    <row r="5" spans="1:16" ht="19.5" customHeight="1" thickBot="1">
      <c r="A5" s="321"/>
      <c r="B5" s="7" t="s">
        <v>55</v>
      </c>
      <c r="C5" s="8" t="s">
        <v>56</v>
      </c>
      <c r="D5" s="7" t="s">
        <v>55</v>
      </c>
      <c r="E5" s="8" t="s">
        <v>56</v>
      </c>
      <c r="F5" s="7" t="s">
        <v>55</v>
      </c>
      <c r="G5" s="8" t="s">
        <v>56</v>
      </c>
      <c r="H5" s="7" t="s">
        <v>55</v>
      </c>
      <c r="I5" s="8" t="s">
        <v>56</v>
      </c>
      <c r="J5" s="7" t="s">
        <v>55</v>
      </c>
      <c r="K5" s="8" t="s">
        <v>56</v>
      </c>
      <c r="L5" s="7" t="s">
        <v>55</v>
      </c>
      <c r="M5" s="8" t="s">
        <v>56</v>
      </c>
      <c r="N5" s="7" t="s">
        <v>55</v>
      </c>
      <c r="O5" s="8" t="s">
        <v>56</v>
      </c>
      <c r="P5" s="315"/>
    </row>
    <row r="6" spans="1:16" ht="15">
      <c r="A6" s="9" t="s">
        <v>57</v>
      </c>
      <c r="B6" s="10">
        <v>86362</v>
      </c>
      <c r="C6" s="11">
        <v>0.6391598454684054</v>
      </c>
      <c r="D6" s="10">
        <v>80399</v>
      </c>
      <c r="E6" s="11">
        <v>0.6344317661726875</v>
      </c>
      <c r="F6" s="10">
        <v>75582</v>
      </c>
      <c r="G6" s="11">
        <v>0.6236395890919593</v>
      </c>
      <c r="H6" s="10">
        <v>71184</v>
      </c>
      <c r="I6" s="11">
        <v>0.6112995611737528</v>
      </c>
      <c r="J6" s="10">
        <v>72110</v>
      </c>
      <c r="K6" s="11">
        <v>0.6015081496805191</v>
      </c>
      <c r="L6" s="10">
        <v>70983</v>
      </c>
      <c r="M6" s="11">
        <v>0.5870681741115366</v>
      </c>
      <c r="N6" s="10">
        <v>71772</v>
      </c>
      <c r="O6" s="11">
        <v>0.5847720699067096</v>
      </c>
      <c r="P6" s="12">
        <v>0.011115337475170111</v>
      </c>
    </row>
    <row r="7" spans="1:16" ht="28.5">
      <c r="A7" s="13" t="s">
        <v>58</v>
      </c>
      <c r="B7" s="14">
        <v>4273</v>
      </c>
      <c r="C7" s="15">
        <v>0.03162420994982164</v>
      </c>
      <c r="D7" s="14">
        <v>4084</v>
      </c>
      <c r="E7" s="15">
        <v>0.032227009453466536</v>
      </c>
      <c r="F7" s="14">
        <v>3004</v>
      </c>
      <c r="G7" s="15">
        <v>0.024786501093279425</v>
      </c>
      <c r="H7" s="14">
        <v>3213</v>
      </c>
      <c r="I7" s="15">
        <v>0.02759195170335002</v>
      </c>
      <c r="J7" s="14">
        <v>2807</v>
      </c>
      <c r="K7" s="15">
        <v>0.023414691112927714</v>
      </c>
      <c r="L7" s="14">
        <v>2752</v>
      </c>
      <c r="M7" s="15">
        <v>0.022760542878646275</v>
      </c>
      <c r="N7" s="14">
        <v>2634</v>
      </c>
      <c r="O7" s="15">
        <v>0.021460870982197417</v>
      </c>
      <c r="P7" s="16">
        <v>-0.042877906976744186</v>
      </c>
    </row>
    <row r="8" spans="1:16" ht="15">
      <c r="A8" s="13" t="s">
        <v>59</v>
      </c>
      <c r="B8" s="14">
        <v>25432</v>
      </c>
      <c r="C8" s="15">
        <v>0.18822066638049706</v>
      </c>
      <c r="D8" s="14">
        <v>25735</v>
      </c>
      <c r="E8" s="15">
        <v>0.20307592759181226</v>
      </c>
      <c r="F8" s="14">
        <v>24685</v>
      </c>
      <c r="G8" s="15">
        <v>0.20368001980279715</v>
      </c>
      <c r="H8" s="14">
        <v>24103</v>
      </c>
      <c r="I8" s="15">
        <v>0.20698686956297715</v>
      </c>
      <c r="J8" s="14">
        <v>24986</v>
      </c>
      <c r="K8" s="15">
        <v>0.20842161458767788</v>
      </c>
      <c r="L8" s="14">
        <v>26304</v>
      </c>
      <c r="M8" s="15">
        <v>0.21754844472380508</v>
      </c>
      <c r="N8" s="14">
        <v>26972</v>
      </c>
      <c r="O8" s="15">
        <v>0.21975801523607774</v>
      </c>
      <c r="P8" s="16">
        <v>0.02539537712895377</v>
      </c>
    </row>
    <row r="9" spans="1:16" ht="15">
      <c r="A9" s="13" t="s">
        <v>60</v>
      </c>
      <c r="B9" s="14">
        <v>6335</v>
      </c>
      <c r="C9" s="15">
        <v>0.0468849450110274</v>
      </c>
      <c r="D9" s="14">
        <v>5736</v>
      </c>
      <c r="E9" s="15">
        <v>0.045263008380285026</v>
      </c>
      <c r="F9" s="14">
        <v>6442</v>
      </c>
      <c r="G9" s="15">
        <v>0.053154008003630515</v>
      </c>
      <c r="H9" s="14">
        <v>6023</v>
      </c>
      <c r="I9" s="15">
        <v>0.051723101496818295</v>
      </c>
      <c r="J9" s="14">
        <v>6749</v>
      </c>
      <c r="K9" s="15">
        <v>0.05629702540831818</v>
      </c>
      <c r="L9" s="14">
        <v>6112</v>
      </c>
      <c r="M9" s="15">
        <v>0.05054957778862138</v>
      </c>
      <c r="N9" s="14">
        <v>5691</v>
      </c>
      <c r="O9" s="15">
        <v>0.0463681916323787</v>
      </c>
      <c r="P9" s="16">
        <v>-0.06888089005235602</v>
      </c>
    </row>
    <row r="10" spans="1:16" ht="15">
      <c r="A10" s="13" t="s">
        <v>61</v>
      </c>
      <c r="B10" s="14">
        <v>8328</v>
      </c>
      <c r="C10" s="15">
        <v>0.06163501531994257</v>
      </c>
      <c r="D10" s="14">
        <v>6775</v>
      </c>
      <c r="E10" s="15">
        <v>0.05346179947287849</v>
      </c>
      <c r="F10" s="14">
        <v>7367</v>
      </c>
      <c r="G10" s="15">
        <v>0.06078633606996988</v>
      </c>
      <c r="H10" s="14">
        <v>7807</v>
      </c>
      <c r="I10" s="15">
        <v>0.0670433759564437</v>
      </c>
      <c r="J10" s="14">
        <v>8799</v>
      </c>
      <c r="K10" s="15">
        <v>0.07339717388765618</v>
      </c>
      <c r="L10" s="14">
        <v>10112</v>
      </c>
      <c r="M10" s="15">
        <v>0.08363176220525842</v>
      </c>
      <c r="N10" s="14">
        <v>10935</v>
      </c>
      <c r="O10" s="15">
        <v>0.08909439035319998</v>
      </c>
      <c r="P10" s="16">
        <v>0.08138844936708861</v>
      </c>
    </row>
    <row r="11" spans="1:16" ht="15">
      <c r="A11" s="13" t="s">
        <v>62</v>
      </c>
      <c r="B11" s="14">
        <v>1286</v>
      </c>
      <c r="C11" s="15">
        <v>0.009517606832546367</v>
      </c>
      <c r="D11" s="14">
        <v>1046</v>
      </c>
      <c r="E11" s="15">
        <v>0.008254028376181683</v>
      </c>
      <c r="F11" s="14">
        <v>1067</v>
      </c>
      <c r="G11" s="15">
        <v>0.008803993564090928</v>
      </c>
      <c r="H11" s="14">
        <v>1101</v>
      </c>
      <c r="I11" s="15">
        <v>0.009454945168188103</v>
      </c>
      <c r="J11" s="14">
        <v>1434</v>
      </c>
      <c r="K11" s="15">
        <v>0.011961762399693033</v>
      </c>
      <c r="L11" s="14">
        <v>1623</v>
      </c>
      <c r="M11" s="15">
        <v>0.013423096327050476</v>
      </c>
      <c r="N11" s="14">
        <v>1711</v>
      </c>
      <c r="O11" s="15">
        <v>0.013940603739764534</v>
      </c>
      <c r="P11" s="16">
        <v>0.054220579174368455</v>
      </c>
    </row>
    <row r="12" spans="1:16" ht="15">
      <c r="A12" s="13" t="s">
        <v>63</v>
      </c>
      <c r="B12" s="14">
        <v>598</v>
      </c>
      <c r="C12" s="15">
        <v>0.00442576118651845</v>
      </c>
      <c r="D12" s="14">
        <v>505</v>
      </c>
      <c r="E12" s="15">
        <v>0.003984975458864006</v>
      </c>
      <c r="F12" s="14">
        <v>591</v>
      </c>
      <c r="G12" s="15">
        <v>0.004876438796980073</v>
      </c>
      <c r="H12" s="14">
        <v>611</v>
      </c>
      <c r="I12" s="15">
        <v>0.005247022250465877</v>
      </c>
      <c r="J12" s="14">
        <v>371</v>
      </c>
      <c r="K12" s="15">
        <v>0.0030947097979680017</v>
      </c>
      <c r="L12" s="14">
        <v>467</v>
      </c>
      <c r="M12" s="15">
        <v>0.0038623450306423733</v>
      </c>
      <c r="N12" s="14">
        <v>406</v>
      </c>
      <c r="O12" s="15">
        <v>0.0033079398704526012</v>
      </c>
      <c r="P12" s="16">
        <v>-0.13062098501070663</v>
      </c>
    </row>
    <row r="13" spans="1:16" ht="28.5">
      <c r="A13" s="13" t="s">
        <v>64</v>
      </c>
      <c r="B13" s="17">
        <v>16</v>
      </c>
      <c r="C13" s="15">
        <v>0.00011841501502390504</v>
      </c>
      <c r="D13" s="17">
        <v>13</v>
      </c>
      <c r="E13" s="15">
        <v>0.00010258352666382589</v>
      </c>
      <c r="F13" s="17">
        <v>11</v>
      </c>
      <c r="G13" s="15">
        <v>9.076282024836007E-05</v>
      </c>
      <c r="H13" s="17">
        <v>15</v>
      </c>
      <c r="I13" s="15">
        <v>0.00012881396686904772</v>
      </c>
      <c r="J13" s="17">
        <v>14</v>
      </c>
      <c r="K13" s="15">
        <v>0.0001167815018101133</v>
      </c>
      <c r="L13" s="17">
        <v>13</v>
      </c>
      <c r="M13" s="15">
        <v>0.00010751709935407035</v>
      </c>
      <c r="N13" s="17">
        <v>8</v>
      </c>
      <c r="O13" s="15">
        <v>6.518108119118425E-05</v>
      </c>
      <c r="P13" s="16">
        <v>-0.38461538461538464</v>
      </c>
    </row>
    <row r="14" spans="1:16" ht="28.5">
      <c r="A14" s="13" t="s">
        <v>65</v>
      </c>
      <c r="B14" s="17">
        <v>33</v>
      </c>
      <c r="C14" s="15">
        <v>0.0002442309684868041</v>
      </c>
      <c r="D14" s="17">
        <v>29</v>
      </c>
      <c r="E14" s="15">
        <v>0.00022884017486545776</v>
      </c>
      <c r="F14" s="17">
        <v>19</v>
      </c>
      <c r="G14" s="15">
        <v>0.00015677214406534923</v>
      </c>
      <c r="H14" s="17">
        <v>14</v>
      </c>
      <c r="I14" s="15">
        <v>0.00012022636907777787</v>
      </c>
      <c r="J14" s="17">
        <v>6</v>
      </c>
      <c r="K14" s="15">
        <v>5.004921506147713E-05</v>
      </c>
      <c r="L14" s="17">
        <v>12</v>
      </c>
      <c r="M14" s="15">
        <v>9.924655324991109E-05</v>
      </c>
      <c r="N14" s="17">
        <v>13</v>
      </c>
      <c r="O14" s="15">
        <v>0.00010591925693567441</v>
      </c>
      <c r="P14" s="16">
        <v>0.08333333333333333</v>
      </c>
    </row>
    <row r="15" spans="1:16" ht="15">
      <c r="A15" s="13" t="s">
        <v>66</v>
      </c>
      <c r="B15" s="17">
        <v>829</v>
      </c>
      <c r="C15" s="15">
        <v>0.00613537796592608</v>
      </c>
      <c r="D15" s="17">
        <v>909</v>
      </c>
      <c r="E15" s="15">
        <v>0.00717295582595521</v>
      </c>
      <c r="F15" s="17">
        <v>845</v>
      </c>
      <c r="G15" s="15">
        <v>0.006972234828169479</v>
      </c>
      <c r="H15" s="17">
        <v>817</v>
      </c>
      <c r="I15" s="15">
        <v>0.007016067395467466</v>
      </c>
      <c r="J15" s="17">
        <v>979</v>
      </c>
      <c r="K15" s="15">
        <v>0.00816636359086435</v>
      </c>
      <c r="L15" s="17">
        <v>993</v>
      </c>
      <c r="M15" s="15">
        <v>0.00821265228143014</v>
      </c>
      <c r="N15" s="17">
        <v>1083</v>
      </c>
      <c r="O15" s="15">
        <v>0.008823888866256568</v>
      </c>
      <c r="P15" s="16">
        <v>0.09063444108761329</v>
      </c>
    </row>
    <row r="16" spans="1:16" ht="15">
      <c r="A16" s="13" t="s">
        <v>67</v>
      </c>
      <c r="B16" s="17">
        <v>362</v>
      </c>
      <c r="C16" s="15">
        <v>0.0026791397149158514</v>
      </c>
      <c r="D16" s="17">
        <v>283</v>
      </c>
      <c r="E16" s="15">
        <v>0.0022331644650663636</v>
      </c>
      <c r="F16" s="17">
        <v>304</v>
      </c>
      <c r="G16" s="15">
        <v>0.0025083543050455877</v>
      </c>
      <c r="H16" s="17">
        <v>272</v>
      </c>
      <c r="I16" s="15">
        <v>0.0023358265992253985</v>
      </c>
      <c r="J16" s="17">
        <v>322</v>
      </c>
      <c r="K16" s="15">
        <v>0.0026859745416326053</v>
      </c>
      <c r="L16" s="17">
        <v>292</v>
      </c>
      <c r="M16" s="15">
        <v>0.002414999462414503</v>
      </c>
      <c r="N16" s="17">
        <v>335</v>
      </c>
      <c r="O16" s="15">
        <v>0.0027294577748808407</v>
      </c>
      <c r="P16" s="16">
        <v>0.14726027397260275</v>
      </c>
    </row>
    <row r="17" spans="1:16" ht="15">
      <c r="A17" s="13" t="s">
        <v>68</v>
      </c>
      <c r="B17" s="17">
        <v>1260</v>
      </c>
      <c r="C17" s="15">
        <v>0.00932518243313252</v>
      </c>
      <c r="D17" s="17">
        <v>1212</v>
      </c>
      <c r="E17" s="15">
        <v>0.009563941101273614</v>
      </c>
      <c r="F17" s="17">
        <v>1277</v>
      </c>
      <c r="G17" s="15">
        <v>0.010536738314286894</v>
      </c>
      <c r="H17" s="17">
        <v>1285</v>
      </c>
      <c r="I17" s="15">
        <v>0.011035063161781754</v>
      </c>
      <c r="J17" s="17">
        <v>1304</v>
      </c>
      <c r="K17" s="15">
        <v>0.010877362740027693</v>
      </c>
      <c r="L17" s="17">
        <v>1247</v>
      </c>
      <c r="M17" s="15">
        <v>0.010313370991886594</v>
      </c>
      <c r="N17" s="17">
        <v>1175</v>
      </c>
      <c r="O17" s="15">
        <v>0.009573471299955187</v>
      </c>
      <c r="P17" s="16">
        <v>-0.057738572574178026</v>
      </c>
    </row>
    <row r="18" spans="1:16" ht="15.75" thickBot="1">
      <c r="A18" s="13" t="s">
        <v>69</v>
      </c>
      <c r="B18" s="17">
        <v>4</v>
      </c>
      <c r="C18" s="18">
        <v>2.960375375597626E-05</v>
      </c>
      <c r="D18" s="17">
        <v>0</v>
      </c>
      <c r="E18" s="18">
        <v>0</v>
      </c>
      <c r="F18" s="17">
        <v>1</v>
      </c>
      <c r="G18" s="18">
        <v>8.251165477123643E-06</v>
      </c>
      <c r="H18" s="17">
        <v>2</v>
      </c>
      <c r="I18" s="18">
        <v>1.7175195582539697E-05</v>
      </c>
      <c r="J18" s="17">
        <v>1</v>
      </c>
      <c r="K18" s="18">
        <v>8.34153584357952E-06</v>
      </c>
      <c r="L18" s="17">
        <v>1</v>
      </c>
      <c r="M18" s="18">
        <v>8.270546104159258E-06</v>
      </c>
      <c r="N18" s="17">
        <v>0</v>
      </c>
      <c r="O18" s="18">
        <v>0</v>
      </c>
      <c r="P18" s="16">
        <v>-1</v>
      </c>
    </row>
    <row r="19" spans="1:16" ht="15.75" thickBot="1">
      <c r="A19" s="19" t="s">
        <v>70</v>
      </c>
      <c r="B19" s="20">
        <v>135118</v>
      </c>
      <c r="C19" s="21">
        <v>1</v>
      </c>
      <c r="D19" s="20">
        <v>126726</v>
      </c>
      <c r="E19" s="21">
        <v>1</v>
      </c>
      <c r="F19" s="20">
        <v>121195</v>
      </c>
      <c r="G19" s="21">
        <v>1</v>
      </c>
      <c r="H19" s="20">
        <v>116447</v>
      </c>
      <c r="I19" s="21">
        <v>1</v>
      </c>
      <c r="J19" s="20">
        <v>119882</v>
      </c>
      <c r="K19" s="21">
        <v>1</v>
      </c>
      <c r="L19" s="20">
        <v>120911</v>
      </c>
      <c r="M19" s="21">
        <v>1</v>
      </c>
      <c r="N19" s="20">
        <v>122735</v>
      </c>
      <c r="O19" s="21">
        <v>1</v>
      </c>
      <c r="P19" s="22">
        <v>0.015085476093986486</v>
      </c>
    </row>
    <row r="20" spans="1:16" ht="15">
      <c r="A20" s="23"/>
      <c r="B20" s="24"/>
      <c r="C20" s="25"/>
      <c r="D20" s="24"/>
      <c r="E20" s="25"/>
      <c r="F20" s="25"/>
      <c r="G20" s="25"/>
      <c r="H20" s="25"/>
      <c r="I20" s="25"/>
      <c r="J20" s="25"/>
      <c r="K20" s="25"/>
      <c r="L20" s="25"/>
      <c r="M20" s="25"/>
      <c r="N20" s="25"/>
      <c r="O20" s="25"/>
      <c r="P20" s="26"/>
    </row>
    <row r="21" spans="1:16" ht="15">
      <c r="A21" s="27" t="s">
        <v>71</v>
      </c>
      <c r="B21" s="28"/>
      <c r="C21" s="28"/>
      <c r="D21" s="28"/>
      <c r="E21" s="28"/>
      <c r="F21" s="28"/>
      <c r="G21" s="28"/>
      <c r="H21" s="28"/>
      <c r="I21" s="28"/>
      <c r="J21" s="28"/>
      <c r="K21" s="28"/>
      <c r="L21" s="28"/>
      <c r="M21" s="28"/>
      <c r="N21" s="28"/>
      <c r="O21" s="28"/>
      <c r="P21" s="28"/>
    </row>
    <row r="22" spans="1:16" ht="15">
      <c r="A22" s="28" t="s">
        <v>72</v>
      </c>
      <c r="B22" s="28"/>
      <c r="C22" s="28"/>
      <c r="D22" s="28"/>
      <c r="E22" s="28"/>
      <c r="F22" s="28"/>
      <c r="G22" s="28"/>
      <c r="H22" s="28"/>
      <c r="I22" s="28"/>
      <c r="J22" s="28"/>
      <c r="K22" s="28"/>
      <c r="L22" s="28"/>
      <c r="M22" s="28"/>
      <c r="N22" s="28"/>
      <c r="O22" s="28"/>
      <c r="P22" s="28"/>
    </row>
  </sheetData>
  <sheetProtection/>
  <mergeCells count="12">
    <mergeCell ref="D4:E4"/>
    <mergeCell ref="F4:G4"/>
    <mergeCell ref="J4:K4"/>
    <mergeCell ref="P3:P5"/>
    <mergeCell ref="A1:P1"/>
    <mergeCell ref="A2:P2"/>
    <mergeCell ref="A3:A5"/>
    <mergeCell ref="B3:O3"/>
    <mergeCell ref="H4:I4"/>
    <mergeCell ref="L4:M4"/>
    <mergeCell ref="N4:O4"/>
    <mergeCell ref="B4:C4"/>
  </mergeCells>
  <printOptions horizontalCentered="1"/>
  <pageMargins left="0.7" right="0.7" top="0.75" bottom="0.75" header="0.3" footer="0.3"/>
  <pageSetup fitToHeight="1" fitToWidth="1" horizontalDpi="600" verticalDpi="600" orientation="landscape" paperSize="9" scale="79" r:id="rId1"/>
</worksheet>
</file>

<file path=xl/worksheets/sheet20.xml><?xml version="1.0" encoding="utf-8"?>
<worksheet xmlns="http://schemas.openxmlformats.org/spreadsheetml/2006/main" xmlns:r="http://schemas.openxmlformats.org/officeDocument/2006/relationships">
  <sheetPr>
    <pageSetUpPr fitToPage="1"/>
  </sheetPr>
  <dimension ref="A1:P15"/>
  <sheetViews>
    <sheetView zoomScalePageLayoutView="0" workbookViewId="0" topLeftCell="A1">
      <selection activeCell="B6" sqref="B6:P12"/>
    </sheetView>
  </sheetViews>
  <sheetFormatPr defaultColWidth="11.421875" defaultRowHeight="15"/>
  <cols>
    <col min="1" max="1" width="22.7109375" style="263" bestFit="1" customWidth="1"/>
    <col min="2" max="15" width="11.421875" style="263" customWidth="1"/>
    <col min="16" max="16" width="15.8515625" style="263" customWidth="1"/>
    <col min="17" max="16384" width="11.421875" style="263" customWidth="1"/>
  </cols>
  <sheetData>
    <row r="1" spans="1:16" ht="24.75" customHeight="1" thickBot="1" thickTop="1">
      <c r="A1" s="325" t="s">
        <v>273</v>
      </c>
      <c r="B1" s="326"/>
      <c r="C1" s="326"/>
      <c r="D1" s="326"/>
      <c r="E1" s="326"/>
      <c r="F1" s="326"/>
      <c r="G1" s="326"/>
      <c r="H1" s="326"/>
      <c r="I1" s="326"/>
      <c r="J1" s="326"/>
      <c r="K1" s="326"/>
      <c r="L1" s="326"/>
      <c r="M1" s="326"/>
      <c r="N1" s="326"/>
      <c r="O1" s="326"/>
      <c r="P1" s="327"/>
    </row>
    <row r="2" spans="1:16" ht="24.75" customHeight="1" thickBot="1" thickTop="1">
      <c r="A2" s="325" t="s">
        <v>392</v>
      </c>
      <c r="B2" s="326"/>
      <c r="C2" s="326"/>
      <c r="D2" s="326"/>
      <c r="E2" s="326"/>
      <c r="F2" s="326"/>
      <c r="G2" s="326"/>
      <c r="H2" s="326"/>
      <c r="I2" s="326"/>
      <c r="J2" s="326"/>
      <c r="K2" s="326"/>
      <c r="L2" s="326"/>
      <c r="M2" s="326"/>
      <c r="N2" s="326"/>
      <c r="O2" s="326"/>
      <c r="P2" s="327"/>
    </row>
    <row r="3" spans="1:16" ht="19.5" customHeight="1" thickBot="1" thickTop="1">
      <c r="A3" s="314" t="s">
        <v>274</v>
      </c>
      <c r="B3" s="322" t="s">
        <v>54</v>
      </c>
      <c r="C3" s="323"/>
      <c r="D3" s="323"/>
      <c r="E3" s="323"/>
      <c r="F3" s="323"/>
      <c r="G3" s="323"/>
      <c r="H3" s="323"/>
      <c r="I3" s="323"/>
      <c r="J3" s="323"/>
      <c r="K3" s="323"/>
      <c r="L3" s="323"/>
      <c r="M3" s="323"/>
      <c r="N3" s="323"/>
      <c r="O3" s="324"/>
      <c r="P3" s="313" t="s">
        <v>389</v>
      </c>
    </row>
    <row r="4" spans="1:16" ht="19.5" customHeight="1">
      <c r="A4" s="314"/>
      <c r="B4" s="311">
        <v>2012</v>
      </c>
      <c r="C4" s="312"/>
      <c r="D4" s="311">
        <v>2013</v>
      </c>
      <c r="E4" s="312"/>
      <c r="F4" s="311">
        <v>2014</v>
      </c>
      <c r="G4" s="312"/>
      <c r="H4" s="311">
        <v>2015</v>
      </c>
      <c r="I4" s="312"/>
      <c r="J4" s="311">
        <v>2016</v>
      </c>
      <c r="K4" s="312"/>
      <c r="L4" s="311">
        <v>2017</v>
      </c>
      <c r="M4" s="312"/>
      <c r="N4" s="311">
        <v>2018</v>
      </c>
      <c r="O4" s="312"/>
      <c r="P4" s="314"/>
    </row>
    <row r="5" spans="1:16" ht="19.5" customHeight="1" thickBot="1">
      <c r="A5" s="315"/>
      <c r="B5" s="7" t="s">
        <v>55</v>
      </c>
      <c r="C5" s="8" t="s">
        <v>56</v>
      </c>
      <c r="D5" s="7" t="s">
        <v>55</v>
      </c>
      <c r="E5" s="8" t="s">
        <v>56</v>
      </c>
      <c r="F5" s="7" t="s">
        <v>55</v>
      </c>
      <c r="G5" s="8" t="s">
        <v>56</v>
      </c>
      <c r="H5" s="7" t="s">
        <v>55</v>
      </c>
      <c r="I5" s="8" t="s">
        <v>56</v>
      </c>
      <c r="J5" s="7" t="s">
        <v>55</v>
      </c>
      <c r="K5" s="8" t="s">
        <v>56</v>
      </c>
      <c r="L5" s="7" t="s">
        <v>55</v>
      </c>
      <c r="M5" s="8" t="s">
        <v>56</v>
      </c>
      <c r="N5" s="7" t="s">
        <v>55</v>
      </c>
      <c r="O5" s="8" t="s">
        <v>56</v>
      </c>
      <c r="P5" s="315"/>
    </row>
    <row r="6" spans="1:16" ht="15">
      <c r="A6" s="64" t="s">
        <v>275</v>
      </c>
      <c r="B6" s="103">
        <v>2912</v>
      </c>
      <c r="C6" s="104">
        <v>0.026831290887312263</v>
      </c>
      <c r="D6" s="103">
        <v>3970</v>
      </c>
      <c r="E6" s="104">
        <v>0.03765531632362705</v>
      </c>
      <c r="F6" s="103">
        <v>4051</v>
      </c>
      <c r="G6" s="104">
        <v>0.03964300742755928</v>
      </c>
      <c r="H6" s="103">
        <v>3449</v>
      </c>
      <c r="I6" s="104">
        <v>0.03536130249343832</v>
      </c>
      <c r="J6" s="103">
        <v>2963</v>
      </c>
      <c r="K6" s="104">
        <v>0.02907781234359513</v>
      </c>
      <c r="L6" s="103">
        <v>2692</v>
      </c>
      <c r="M6" s="104">
        <v>0.026163610033919392</v>
      </c>
      <c r="N6" s="103">
        <v>3565</v>
      </c>
      <c r="O6" s="104">
        <v>0.03363112364744394</v>
      </c>
      <c r="P6" s="264">
        <v>0.32429420505200596</v>
      </c>
    </row>
    <row r="7" spans="1:16" ht="15">
      <c r="A7" s="66" t="s">
        <v>276</v>
      </c>
      <c r="B7" s="44">
        <v>4346</v>
      </c>
      <c r="C7" s="104">
        <v>0.04004422740256151</v>
      </c>
      <c r="D7" s="44">
        <v>3896</v>
      </c>
      <c r="E7" s="104">
        <v>0.036953428815327705</v>
      </c>
      <c r="F7" s="44">
        <v>3927</v>
      </c>
      <c r="G7" s="104">
        <v>0.03842954583264016</v>
      </c>
      <c r="H7" s="44">
        <v>4001</v>
      </c>
      <c r="I7" s="104">
        <v>0.04102075131233596</v>
      </c>
      <c r="J7" s="44">
        <v>4441</v>
      </c>
      <c r="K7" s="104">
        <v>0.04358237077890853</v>
      </c>
      <c r="L7" s="44">
        <v>4813</v>
      </c>
      <c r="M7" s="104">
        <v>0.0467776579098269</v>
      </c>
      <c r="N7" s="44">
        <v>4927</v>
      </c>
      <c r="O7" s="104">
        <v>0.0464798166089639</v>
      </c>
      <c r="P7" s="264">
        <v>0.023685850820693955</v>
      </c>
    </row>
    <row r="8" spans="1:16" ht="15">
      <c r="A8" s="66" t="s">
        <v>277</v>
      </c>
      <c r="B8" s="44">
        <v>23147</v>
      </c>
      <c r="C8" s="104">
        <v>0.21327743481065142</v>
      </c>
      <c r="D8" s="44">
        <v>19713</v>
      </c>
      <c r="E8" s="104">
        <v>0.18697714123114864</v>
      </c>
      <c r="F8" s="44">
        <v>19031</v>
      </c>
      <c r="G8" s="104">
        <v>0.1862369968782722</v>
      </c>
      <c r="H8" s="44">
        <v>18906</v>
      </c>
      <c r="I8" s="104">
        <v>0.1938361220472441</v>
      </c>
      <c r="J8" s="44">
        <v>21276</v>
      </c>
      <c r="K8" s="104">
        <v>0.2087949832677455</v>
      </c>
      <c r="L8" s="44">
        <v>23134</v>
      </c>
      <c r="M8" s="104">
        <v>0.22483987909535333</v>
      </c>
      <c r="N8" s="44">
        <v>24208</v>
      </c>
      <c r="O8" s="104">
        <v>0.22837089516334444</v>
      </c>
      <c r="P8" s="264">
        <v>0.04642517506700095</v>
      </c>
    </row>
    <row r="9" spans="1:16" ht="15.75" thickBot="1">
      <c r="A9" s="66" t="s">
        <v>278</v>
      </c>
      <c r="B9" s="44">
        <v>78125</v>
      </c>
      <c r="C9" s="104">
        <v>0.7198470468994748</v>
      </c>
      <c r="D9" s="44">
        <v>77851</v>
      </c>
      <c r="E9" s="104">
        <v>0.7384141136298966</v>
      </c>
      <c r="F9" s="44">
        <v>75178</v>
      </c>
      <c r="G9" s="104">
        <v>0.7356904498615284</v>
      </c>
      <c r="H9" s="44">
        <v>71180</v>
      </c>
      <c r="I9" s="104">
        <v>0.7297818241469817</v>
      </c>
      <c r="J9" s="44">
        <v>73219</v>
      </c>
      <c r="K9" s="104">
        <v>0.7185448336097509</v>
      </c>
      <c r="L9" s="44">
        <v>72252</v>
      </c>
      <c r="M9" s="104">
        <v>0.7022188529609004</v>
      </c>
      <c r="N9" s="44">
        <v>73303</v>
      </c>
      <c r="O9" s="104">
        <v>0.6915181645802477</v>
      </c>
      <c r="P9" s="264">
        <v>0.01454631013674362</v>
      </c>
    </row>
    <row r="10" spans="1:16" ht="15.75" thickBot="1">
      <c r="A10" s="19" t="s">
        <v>244</v>
      </c>
      <c r="B10" s="71">
        <v>108530</v>
      </c>
      <c r="C10" s="52">
        <v>1</v>
      </c>
      <c r="D10" s="71">
        <v>105430</v>
      </c>
      <c r="E10" s="52">
        <v>1</v>
      </c>
      <c r="F10" s="71">
        <v>102187</v>
      </c>
      <c r="G10" s="52">
        <v>1</v>
      </c>
      <c r="H10" s="71">
        <v>97536</v>
      </c>
      <c r="I10" s="52">
        <v>1</v>
      </c>
      <c r="J10" s="71">
        <v>101899</v>
      </c>
      <c r="K10" s="52">
        <v>1</v>
      </c>
      <c r="L10" s="71">
        <v>102891</v>
      </c>
      <c r="M10" s="52">
        <v>1</v>
      </c>
      <c r="N10" s="71">
        <v>106003</v>
      </c>
      <c r="O10" s="52">
        <v>1</v>
      </c>
      <c r="P10" s="172">
        <v>0.03024559971231692</v>
      </c>
    </row>
    <row r="11" spans="1:16" ht="15.75" thickBot="1">
      <c r="A11" s="173" t="s">
        <v>69</v>
      </c>
      <c r="B11" s="122">
        <v>26588</v>
      </c>
      <c r="C11" s="124">
        <v>0.1967761512159742</v>
      </c>
      <c r="D11" s="122">
        <v>21296</v>
      </c>
      <c r="E11" s="124">
        <v>0.168047598756372</v>
      </c>
      <c r="F11" s="122">
        <v>19008</v>
      </c>
      <c r="G11" s="124">
        <v>0.1568381533891662</v>
      </c>
      <c r="H11" s="174">
        <v>18911</v>
      </c>
      <c r="I11" s="124">
        <v>0.19388738517060367</v>
      </c>
      <c r="J11" s="122">
        <v>17983</v>
      </c>
      <c r="K11" s="124">
        <v>0.17647867005564333</v>
      </c>
      <c r="L11" s="122">
        <v>18020</v>
      </c>
      <c r="M11" s="124">
        <v>0.17513679524934153</v>
      </c>
      <c r="N11" s="122">
        <v>16732</v>
      </c>
      <c r="O11" s="124">
        <v>0.1578445893040763</v>
      </c>
      <c r="P11" s="265">
        <v>-0.07147613762486127</v>
      </c>
    </row>
    <row r="12" spans="1:16" ht="15.75" thickBot="1">
      <c r="A12" s="106" t="s">
        <v>70</v>
      </c>
      <c r="B12" s="20">
        <v>135118</v>
      </c>
      <c r="C12" s="52"/>
      <c r="D12" s="20">
        <v>126726</v>
      </c>
      <c r="E12" s="52"/>
      <c r="F12" s="20">
        <v>121195</v>
      </c>
      <c r="G12" s="52"/>
      <c r="H12" s="76">
        <v>116447</v>
      </c>
      <c r="I12" s="52"/>
      <c r="J12" s="20">
        <v>119882</v>
      </c>
      <c r="K12" s="52"/>
      <c r="L12" s="20">
        <v>120911</v>
      </c>
      <c r="M12" s="52"/>
      <c r="N12" s="20">
        <v>122735</v>
      </c>
      <c r="O12" s="52"/>
      <c r="P12" s="172">
        <v>0.015085476093986486</v>
      </c>
    </row>
    <row r="13" spans="1:16" ht="15">
      <c r="A13" s="23"/>
      <c r="B13" s="24"/>
      <c r="C13" s="25"/>
      <c r="D13" s="25"/>
      <c r="E13" s="25"/>
      <c r="F13" s="25"/>
      <c r="G13" s="25"/>
      <c r="H13" s="25"/>
      <c r="I13" s="25"/>
      <c r="J13" s="25"/>
      <c r="K13" s="25"/>
      <c r="L13" s="25"/>
      <c r="M13" s="25"/>
      <c r="N13" s="25"/>
      <c r="O13" s="25"/>
      <c r="P13" s="176"/>
    </row>
    <row r="14" spans="1:16" ht="15">
      <c r="A14" s="27" t="s">
        <v>71</v>
      </c>
      <c r="B14" s="28"/>
      <c r="C14" s="28"/>
      <c r="D14" s="28"/>
      <c r="E14" s="28"/>
      <c r="F14" s="28"/>
      <c r="G14" s="28"/>
      <c r="H14" s="28"/>
      <c r="I14" s="28"/>
      <c r="J14" s="28"/>
      <c r="K14" s="28"/>
      <c r="L14" s="28"/>
      <c r="M14" s="28"/>
      <c r="N14" s="28"/>
      <c r="O14" s="28"/>
      <c r="P14" s="188"/>
    </row>
    <row r="15" spans="1:16" ht="51" customHeight="1">
      <c r="A15" s="387" t="s">
        <v>272</v>
      </c>
      <c r="B15" s="387"/>
      <c r="C15" s="387"/>
      <c r="D15" s="387"/>
      <c r="E15" s="387"/>
      <c r="F15" s="387"/>
      <c r="G15" s="387"/>
      <c r="H15" s="387"/>
      <c r="I15" s="387"/>
      <c r="J15" s="387"/>
      <c r="K15" s="387"/>
      <c r="L15" s="387"/>
      <c r="M15" s="387"/>
      <c r="N15" s="387"/>
      <c r="O15" s="387"/>
      <c r="P15" s="387"/>
    </row>
  </sheetData>
  <sheetProtection/>
  <mergeCells count="13">
    <mergeCell ref="A15:P15"/>
    <mergeCell ref="N4:O4"/>
    <mergeCell ref="P3:P5"/>
    <mergeCell ref="A1:P1"/>
    <mergeCell ref="A2:P2"/>
    <mergeCell ref="A3:A5"/>
    <mergeCell ref="B3:O3"/>
    <mergeCell ref="H4:I4"/>
    <mergeCell ref="B4:C4"/>
    <mergeCell ref="D4:E4"/>
    <mergeCell ref="L4:M4"/>
    <mergeCell ref="F4:G4"/>
    <mergeCell ref="J4:K4"/>
  </mergeCells>
  <printOptions horizontalCentered="1"/>
  <pageMargins left="0.7" right="0.7" top="0.75" bottom="0.75" header="0.3" footer="0.3"/>
  <pageSetup fitToHeight="1" fitToWidth="1" horizontalDpi="600" verticalDpi="600" orientation="landscape" paperSize="9" scale="85" r:id="rId1"/>
</worksheet>
</file>

<file path=xl/worksheets/sheet21.xml><?xml version="1.0" encoding="utf-8"?>
<worksheet xmlns="http://schemas.openxmlformats.org/spreadsheetml/2006/main" xmlns:r="http://schemas.openxmlformats.org/officeDocument/2006/relationships">
  <sheetPr>
    <pageSetUpPr fitToPage="1"/>
  </sheetPr>
  <dimension ref="A1:K16"/>
  <sheetViews>
    <sheetView zoomScalePageLayoutView="0" workbookViewId="0" topLeftCell="A1">
      <selection activeCell="I31" sqref="I31"/>
    </sheetView>
  </sheetViews>
  <sheetFormatPr defaultColWidth="11.421875" defaultRowHeight="15"/>
  <cols>
    <col min="1" max="1" width="23.28125" style="263" customWidth="1"/>
    <col min="2" max="9" width="9.140625" style="263" customWidth="1"/>
    <col min="10" max="10" width="9.7109375" style="263" bestFit="1" customWidth="1"/>
    <col min="11" max="16384" width="11.421875" style="263" customWidth="1"/>
  </cols>
  <sheetData>
    <row r="1" spans="1:11" ht="24.75" customHeight="1" thickBot="1" thickTop="1">
      <c r="A1" s="316" t="s">
        <v>393</v>
      </c>
      <c r="B1" s="368"/>
      <c r="C1" s="368"/>
      <c r="D1" s="368"/>
      <c r="E1" s="368"/>
      <c r="F1" s="368"/>
      <c r="G1" s="368"/>
      <c r="H1" s="368"/>
      <c r="I1" s="368"/>
      <c r="J1" s="368"/>
      <c r="K1" s="318"/>
    </row>
    <row r="2" spans="1:11" ht="19.5" customHeight="1" thickBot="1" thickTop="1">
      <c r="A2" s="314" t="s">
        <v>274</v>
      </c>
      <c r="B2" s="384" t="s">
        <v>73</v>
      </c>
      <c r="C2" s="370"/>
      <c r="D2" s="370"/>
      <c r="E2" s="370"/>
      <c r="F2" s="370"/>
      <c r="G2" s="370"/>
      <c r="H2" s="370"/>
      <c r="I2" s="413"/>
      <c r="J2" s="371" t="s">
        <v>70</v>
      </c>
      <c r="K2" s="372"/>
    </row>
    <row r="3" spans="1:11" ht="19.5" customHeight="1">
      <c r="A3" s="314"/>
      <c r="B3" s="415" t="s">
        <v>74</v>
      </c>
      <c r="C3" s="386"/>
      <c r="D3" s="375" t="s">
        <v>75</v>
      </c>
      <c r="E3" s="376"/>
      <c r="F3" s="385" t="s">
        <v>76</v>
      </c>
      <c r="G3" s="386"/>
      <c r="H3" s="375" t="s">
        <v>77</v>
      </c>
      <c r="I3" s="376"/>
      <c r="J3" s="373"/>
      <c r="K3" s="374"/>
    </row>
    <row r="4" spans="1:11" ht="19.5" customHeight="1" thickBot="1">
      <c r="A4" s="315"/>
      <c r="B4" s="179" t="s">
        <v>55</v>
      </c>
      <c r="C4" s="30" t="s">
        <v>56</v>
      </c>
      <c r="D4" s="31" t="s">
        <v>55</v>
      </c>
      <c r="E4" s="32" t="s">
        <v>56</v>
      </c>
      <c r="F4" s="29" t="s">
        <v>55</v>
      </c>
      <c r="G4" s="30" t="s">
        <v>56</v>
      </c>
      <c r="H4" s="31" t="s">
        <v>55</v>
      </c>
      <c r="I4" s="32" t="s">
        <v>56</v>
      </c>
      <c r="J4" s="62" t="s">
        <v>55</v>
      </c>
      <c r="K4" s="63" t="s">
        <v>56</v>
      </c>
    </row>
    <row r="5" spans="1:11" ht="15">
      <c r="A5" s="64" t="s">
        <v>275</v>
      </c>
      <c r="B5" s="65">
        <v>1460</v>
      </c>
      <c r="C5" s="88">
        <v>0.0348990080076491</v>
      </c>
      <c r="D5" s="65">
        <v>1773</v>
      </c>
      <c r="E5" s="36">
        <v>0.033145143198983026</v>
      </c>
      <c r="F5" s="89">
        <v>328</v>
      </c>
      <c r="G5" s="88">
        <v>0.030922975393607995</v>
      </c>
      <c r="H5" s="65">
        <v>4</v>
      </c>
      <c r="I5" s="38">
        <v>0.057971014492753624</v>
      </c>
      <c r="J5" s="90">
        <v>3565</v>
      </c>
      <c r="K5" s="36">
        <v>0.03363112364744394</v>
      </c>
    </row>
    <row r="6" spans="1:11" ht="15">
      <c r="A6" s="66" t="s">
        <v>276</v>
      </c>
      <c r="B6" s="44">
        <v>2187</v>
      </c>
      <c r="C6" s="46">
        <v>0.05227680172104697</v>
      </c>
      <c r="D6" s="44">
        <v>2362</v>
      </c>
      <c r="E6" s="40">
        <v>0.04415613549689673</v>
      </c>
      <c r="F6" s="45">
        <v>375</v>
      </c>
      <c r="G6" s="46">
        <v>0.03535401150183841</v>
      </c>
      <c r="H6" s="44">
        <v>3</v>
      </c>
      <c r="I6" s="42">
        <v>0.043478260869565216</v>
      </c>
      <c r="J6" s="92">
        <v>4927</v>
      </c>
      <c r="K6" s="40">
        <v>0.0464798166089639</v>
      </c>
    </row>
    <row r="7" spans="1:11" ht="15">
      <c r="A7" s="66" t="s">
        <v>277</v>
      </c>
      <c r="B7" s="44">
        <v>9313</v>
      </c>
      <c r="C7" s="46">
        <v>0.22261264491454524</v>
      </c>
      <c r="D7" s="44">
        <v>12738</v>
      </c>
      <c r="E7" s="40">
        <v>0.238129066028565</v>
      </c>
      <c r="F7" s="45">
        <v>2141</v>
      </c>
      <c r="G7" s="46">
        <v>0.2018478363344961</v>
      </c>
      <c r="H7" s="44">
        <v>16</v>
      </c>
      <c r="I7" s="42">
        <v>0.2318840579710145</v>
      </c>
      <c r="J7" s="92">
        <v>24208</v>
      </c>
      <c r="K7" s="40">
        <v>0.22837089516334444</v>
      </c>
    </row>
    <row r="8" spans="1:11" ht="15.75" thickBot="1">
      <c r="A8" s="66" t="s">
        <v>278</v>
      </c>
      <c r="B8" s="44">
        <v>28875</v>
      </c>
      <c r="C8" s="46">
        <v>0.6902115453567587</v>
      </c>
      <c r="D8" s="44">
        <v>36619</v>
      </c>
      <c r="E8" s="40">
        <v>0.6845696552755552</v>
      </c>
      <c r="F8" s="45">
        <v>7763</v>
      </c>
      <c r="G8" s="46">
        <v>0.7318751767700575</v>
      </c>
      <c r="H8" s="44">
        <v>46</v>
      </c>
      <c r="I8" s="42">
        <v>0.6666666666666666</v>
      </c>
      <c r="J8" s="92">
        <v>73303</v>
      </c>
      <c r="K8" s="40">
        <v>0.6915181645802477</v>
      </c>
    </row>
    <row r="9" spans="1:11" ht="15.75" thickBot="1">
      <c r="A9" s="19" t="s">
        <v>244</v>
      </c>
      <c r="B9" s="71">
        <v>41835</v>
      </c>
      <c r="C9" s="70">
        <v>1</v>
      </c>
      <c r="D9" s="71">
        <v>53492</v>
      </c>
      <c r="E9" s="52">
        <v>1</v>
      </c>
      <c r="F9" s="94">
        <v>10607</v>
      </c>
      <c r="G9" s="70">
        <v>1</v>
      </c>
      <c r="H9" s="71">
        <v>69</v>
      </c>
      <c r="I9" s="52">
        <v>1</v>
      </c>
      <c r="J9" s="94">
        <v>106003</v>
      </c>
      <c r="K9" s="52">
        <v>1</v>
      </c>
    </row>
    <row r="10" spans="1:11" ht="15.75" thickBot="1">
      <c r="A10" s="173" t="s">
        <v>69</v>
      </c>
      <c r="B10" s="122">
        <v>10563</v>
      </c>
      <c r="C10" s="123">
        <v>0.252491932592327</v>
      </c>
      <c r="D10" s="122">
        <v>5172</v>
      </c>
      <c r="E10" s="124">
        <v>0.09668735511852239</v>
      </c>
      <c r="F10" s="183">
        <v>986</v>
      </c>
      <c r="G10" s="123">
        <v>0.0929574809088338</v>
      </c>
      <c r="H10" s="122">
        <v>12</v>
      </c>
      <c r="I10" s="137">
        <v>0.17391304347826086</v>
      </c>
      <c r="J10" s="184">
        <v>16732</v>
      </c>
      <c r="K10" s="124">
        <v>0.1578445893040763</v>
      </c>
    </row>
    <row r="11" spans="1:11" ht="15.75" thickBot="1">
      <c r="A11" s="106" t="s">
        <v>70</v>
      </c>
      <c r="B11" s="20">
        <v>52398</v>
      </c>
      <c r="C11" s="70"/>
      <c r="D11" s="20">
        <v>58664</v>
      </c>
      <c r="E11" s="52"/>
      <c r="F11" s="53">
        <v>11593</v>
      </c>
      <c r="G11" s="70"/>
      <c r="H11" s="20">
        <v>81</v>
      </c>
      <c r="I11" s="52"/>
      <c r="J11" s="53">
        <v>122735</v>
      </c>
      <c r="K11" s="189"/>
    </row>
    <row r="12" spans="1:11" ht="15">
      <c r="A12" s="23"/>
      <c r="B12" s="24"/>
      <c r="C12" s="25"/>
      <c r="D12" s="24"/>
      <c r="E12" s="25"/>
      <c r="F12" s="24"/>
      <c r="G12" s="25"/>
      <c r="H12" s="24"/>
      <c r="I12" s="25"/>
      <c r="J12" s="24"/>
      <c r="K12" s="176"/>
    </row>
    <row r="13" spans="1:11" ht="15">
      <c r="A13" s="27" t="s">
        <v>71</v>
      </c>
      <c r="B13" s="28"/>
      <c r="C13" s="28"/>
      <c r="D13" s="28"/>
      <c r="E13" s="28"/>
      <c r="F13" s="28"/>
      <c r="G13" s="28"/>
      <c r="H13" s="28"/>
      <c r="I13" s="28"/>
      <c r="J13" s="28"/>
      <c r="K13" s="28"/>
    </row>
    <row r="14" spans="1:11" ht="63" customHeight="1">
      <c r="A14" s="424" t="s">
        <v>272</v>
      </c>
      <c r="B14" s="425"/>
      <c r="C14" s="425"/>
      <c r="D14" s="425"/>
      <c r="E14" s="425"/>
      <c r="F14" s="425"/>
      <c r="G14" s="425"/>
      <c r="H14" s="425"/>
      <c r="I14" s="425"/>
      <c r="J14" s="425"/>
      <c r="K14" s="425"/>
    </row>
    <row r="15" spans="1:11" ht="15">
      <c r="A15" s="424" t="s">
        <v>79</v>
      </c>
      <c r="B15" s="425"/>
      <c r="C15" s="425"/>
      <c r="D15" s="425"/>
      <c r="E15" s="425"/>
      <c r="F15" s="425"/>
      <c r="G15" s="425"/>
      <c r="H15" s="425"/>
      <c r="I15" s="425"/>
      <c r="J15" s="425"/>
      <c r="K15" s="425"/>
    </row>
    <row r="16" spans="1:11" ht="15">
      <c r="A16" s="98"/>
      <c r="B16" s="98"/>
      <c r="C16" s="98"/>
      <c r="D16" s="98"/>
      <c r="E16" s="98"/>
      <c r="F16" s="98"/>
      <c r="G16" s="98"/>
      <c r="H16" s="98"/>
      <c r="I16" s="98"/>
      <c r="J16" s="98"/>
      <c r="K16" s="98"/>
    </row>
  </sheetData>
  <sheetProtection/>
  <mergeCells count="10">
    <mergeCell ref="A14:K14"/>
    <mergeCell ref="A15:K15"/>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pageSetUpPr fitToPage="1"/>
  </sheetPr>
  <dimension ref="A1:W18"/>
  <sheetViews>
    <sheetView zoomScalePageLayoutView="0" workbookViewId="0" topLeftCell="A1">
      <selection activeCell="M38" sqref="M38"/>
    </sheetView>
  </sheetViews>
  <sheetFormatPr defaultColWidth="11.421875" defaultRowHeight="15"/>
  <cols>
    <col min="1" max="1" width="25.28125" style="263" customWidth="1"/>
    <col min="2" max="7" width="9.7109375" style="263" customWidth="1"/>
    <col min="8" max="8" width="11.421875" style="263" bestFit="1" customWidth="1"/>
    <col min="9" max="10" width="8.7109375" style="263" bestFit="1" customWidth="1"/>
    <col min="11" max="17" width="9.7109375" style="263" customWidth="1"/>
    <col min="18" max="18" width="8.00390625" style="263" bestFit="1" customWidth="1"/>
    <col min="19" max="19" width="10.57421875" style="263" bestFit="1" customWidth="1"/>
    <col min="20" max="20" width="8.7109375" style="263" bestFit="1" customWidth="1"/>
    <col min="21" max="21" width="13.8515625" style="263" bestFit="1" customWidth="1"/>
    <col min="22" max="22" width="10.57421875" style="263" bestFit="1" customWidth="1"/>
    <col min="23" max="23" width="8.7109375" style="263" bestFit="1" customWidth="1"/>
    <col min="24" max="16384" width="11.421875" style="263" customWidth="1"/>
  </cols>
  <sheetData>
    <row r="1" spans="1:23" ht="24.75" customHeight="1" thickBot="1" thickTop="1">
      <c r="A1" s="417" t="s">
        <v>394</v>
      </c>
      <c r="B1" s="418"/>
      <c r="C1" s="418"/>
      <c r="D1" s="418"/>
      <c r="E1" s="418"/>
      <c r="F1" s="418"/>
      <c r="G1" s="418"/>
      <c r="H1" s="418"/>
      <c r="I1" s="418"/>
      <c r="J1" s="418"/>
      <c r="K1" s="418"/>
      <c r="L1" s="418"/>
      <c r="M1" s="418"/>
      <c r="N1" s="418"/>
      <c r="O1" s="418"/>
      <c r="P1" s="418"/>
      <c r="Q1" s="418"/>
      <c r="R1" s="418"/>
      <c r="S1" s="418"/>
      <c r="T1" s="418"/>
      <c r="U1" s="418"/>
      <c r="V1" s="418"/>
      <c r="W1" s="419"/>
    </row>
    <row r="2" spans="1:23" ht="19.5" customHeight="1" thickBot="1" thickTop="1">
      <c r="A2" s="314" t="s">
        <v>274</v>
      </c>
      <c r="B2" s="420" t="s">
        <v>80</v>
      </c>
      <c r="C2" s="421"/>
      <c r="D2" s="421"/>
      <c r="E2" s="421"/>
      <c r="F2" s="421"/>
      <c r="G2" s="421"/>
      <c r="H2" s="421"/>
      <c r="I2" s="421"/>
      <c r="J2" s="421"/>
      <c r="K2" s="421"/>
      <c r="L2" s="421"/>
      <c r="M2" s="421"/>
      <c r="N2" s="421"/>
      <c r="O2" s="421"/>
      <c r="P2" s="421"/>
      <c r="Q2" s="421"/>
      <c r="R2" s="421"/>
      <c r="S2" s="421"/>
      <c r="T2" s="421"/>
      <c r="U2" s="421"/>
      <c r="V2" s="421"/>
      <c r="W2" s="422"/>
    </row>
    <row r="3" spans="1:22" ht="19.5" customHeight="1" thickBot="1">
      <c r="A3" s="314"/>
      <c r="B3" s="329" t="s">
        <v>81</v>
      </c>
      <c r="C3" s="347"/>
      <c r="D3" s="347"/>
      <c r="E3" s="347"/>
      <c r="F3" s="347"/>
      <c r="G3" s="347"/>
      <c r="H3" s="347"/>
      <c r="I3" s="347"/>
      <c r="J3" s="347"/>
      <c r="K3" s="328" t="s">
        <v>82</v>
      </c>
      <c r="L3" s="329"/>
      <c r="M3" s="329"/>
      <c r="N3" s="329"/>
      <c r="O3" s="329"/>
      <c r="P3" s="329"/>
      <c r="Q3" s="329"/>
      <c r="R3" s="329"/>
      <c r="S3" s="329"/>
      <c r="T3" s="330"/>
      <c r="U3" s="331" t="s">
        <v>70</v>
      </c>
      <c r="V3" s="332"/>
    </row>
    <row r="4" spans="1:22" ht="19.5" customHeight="1" thickBot="1">
      <c r="A4" s="314"/>
      <c r="B4" s="379" t="s">
        <v>73</v>
      </c>
      <c r="C4" s="380"/>
      <c r="D4" s="380"/>
      <c r="E4" s="380"/>
      <c r="F4" s="380"/>
      <c r="G4" s="380"/>
      <c r="H4" s="380"/>
      <c r="I4" s="375" t="s">
        <v>70</v>
      </c>
      <c r="J4" s="400"/>
      <c r="K4" s="389" t="s">
        <v>73</v>
      </c>
      <c r="L4" s="423"/>
      <c r="M4" s="370"/>
      <c r="N4" s="370"/>
      <c r="O4" s="423"/>
      <c r="P4" s="423"/>
      <c r="Q4" s="370"/>
      <c r="R4" s="398"/>
      <c r="S4" s="371" t="s">
        <v>70</v>
      </c>
      <c r="T4" s="372"/>
      <c r="U4" s="331"/>
      <c r="V4" s="332"/>
    </row>
    <row r="5" spans="1:22" ht="19.5" customHeight="1">
      <c r="A5" s="314"/>
      <c r="B5" s="373" t="s">
        <v>74</v>
      </c>
      <c r="C5" s="386"/>
      <c r="D5" s="375" t="s">
        <v>75</v>
      </c>
      <c r="E5" s="376"/>
      <c r="F5" s="385" t="s">
        <v>76</v>
      </c>
      <c r="G5" s="386"/>
      <c r="H5" s="185" t="s">
        <v>77</v>
      </c>
      <c r="I5" s="385"/>
      <c r="J5" s="386"/>
      <c r="K5" s="375" t="s">
        <v>74</v>
      </c>
      <c r="L5" s="376"/>
      <c r="M5" s="399" t="s">
        <v>75</v>
      </c>
      <c r="N5" s="400"/>
      <c r="O5" s="375" t="s">
        <v>76</v>
      </c>
      <c r="P5" s="376"/>
      <c r="Q5" s="399" t="s">
        <v>77</v>
      </c>
      <c r="R5" s="400"/>
      <c r="S5" s="373" t="s">
        <v>70</v>
      </c>
      <c r="T5" s="374"/>
      <c r="U5" s="331"/>
      <c r="V5" s="332"/>
    </row>
    <row r="6" spans="1:22" ht="19.5" customHeight="1" thickBot="1">
      <c r="A6" s="315"/>
      <c r="B6" s="31" t="s">
        <v>55</v>
      </c>
      <c r="C6" s="108" t="s">
        <v>56</v>
      </c>
      <c r="D6" s="31" t="s">
        <v>55</v>
      </c>
      <c r="E6" s="190" t="s">
        <v>56</v>
      </c>
      <c r="F6" s="29" t="s">
        <v>55</v>
      </c>
      <c r="G6" s="108" t="s">
        <v>56</v>
      </c>
      <c r="H6" s="191" t="s">
        <v>55</v>
      </c>
      <c r="I6" s="29" t="s">
        <v>55</v>
      </c>
      <c r="J6" s="108" t="s">
        <v>56</v>
      </c>
      <c r="K6" s="7" t="s">
        <v>55</v>
      </c>
      <c r="L6" s="192" t="s">
        <v>56</v>
      </c>
      <c r="M6" s="193" t="s">
        <v>55</v>
      </c>
      <c r="N6" s="194" t="s">
        <v>56</v>
      </c>
      <c r="O6" s="7" t="s">
        <v>55</v>
      </c>
      <c r="P6" s="192" t="s">
        <v>56</v>
      </c>
      <c r="Q6" s="193" t="s">
        <v>55</v>
      </c>
      <c r="R6" s="194" t="s">
        <v>56</v>
      </c>
      <c r="S6" s="7" t="s">
        <v>55</v>
      </c>
      <c r="T6" s="192" t="s">
        <v>56</v>
      </c>
      <c r="U6" s="7" t="s">
        <v>55</v>
      </c>
      <c r="V6" s="192" t="s">
        <v>56</v>
      </c>
    </row>
    <row r="7" spans="1:22" ht="15">
      <c r="A7" s="64" t="s">
        <v>275</v>
      </c>
      <c r="B7" s="65">
        <v>446</v>
      </c>
      <c r="C7" s="195">
        <v>0.027967642816830753</v>
      </c>
      <c r="D7" s="65">
        <v>381</v>
      </c>
      <c r="E7" s="146">
        <v>0.024089529590288317</v>
      </c>
      <c r="F7" s="89">
        <v>50</v>
      </c>
      <c r="G7" s="195">
        <v>0.01805706031058144</v>
      </c>
      <c r="H7" s="147">
        <v>0</v>
      </c>
      <c r="I7" s="90">
        <v>877</v>
      </c>
      <c r="J7" s="195">
        <v>0.025394527291153903</v>
      </c>
      <c r="K7" s="65">
        <v>1014</v>
      </c>
      <c r="L7" s="146">
        <v>0.03916872682323857</v>
      </c>
      <c r="M7" s="89">
        <v>1392</v>
      </c>
      <c r="N7" s="195">
        <v>0.03694659730332307</v>
      </c>
      <c r="O7" s="65">
        <v>278</v>
      </c>
      <c r="P7" s="146">
        <v>0.0354682316917581</v>
      </c>
      <c r="Q7" s="89">
        <v>4</v>
      </c>
      <c r="R7" s="196">
        <v>0.06060606060606061</v>
      </c>
      <c r="S7" s="91">
        <v>2688</v>
      </c>
      <c r="T7" s="146">
        <v>0.037611238596294845</v>
      </c>
      <c r="U7" s="91">
        <v>3565</v>
      </c>
      <c r="V7" s="146">
        <v>0.22355301937668526</v>
      </c>
    </row>
    <row r="8" spans="1:22" ht="15">
      <c r="A8" s="66" t="s">
        <v>276</v>
      </c>
      <c r="B8" s="44">
        <v>917</v>
      </c>
      <c r="C8" s="197">
        <v>0.05750297861666771</v>
      </c>
      <c r="D8" s="44">
        <v>629</v>
      </c>
      <c r="E8" s="148">
        <v>0.03976985331310066</v>
      </c>
      <c r="F8" s="45">
        <v>76</v>
      </c>
      <c r="G8" s="197">
        <v>0.027446731672083786</v>
      </c>
      <c r="H8" s="149">
        <v>0</v>
      </c>
      <c r="I8" s="92">
        <v>1622</v>
      </c>
      <c r="J8" s="197">
        <v>0.04696684522947734</v>
      </c>
      <c r="K8" s="44">
        <v>1270</v>
      </c>
      <c r="L8" s="148">
        <v>0.04905747836835599</v>
      </c>
      <c r="M8" s="45">
        <v>1733</v>
      </c>
      <c r="N8" s="197">
        <v>0.04599745195880667</v>
      </c>
      <c r="O8" s="44">
        <v>299</v>
      </c>
      <c r="P8" s="148">
        <v>0.03814748660372544</v>
      </c>
      <c r="Q8" s="45">
        <v>3</v>
      </c>
      <c r="R8" s="198">
        <v>0.045454545454545456</v>
      </c>
      <c r="S8" s="93">
        <v>3305</v>
      </c>
      <c r="T8" s="148">
        <v>0.046244473050875916</v>
      </c>
      <c r="U8" s="93">
        <v>4927</v>
      </c>
      <c r="V8" s="148">
        <v>0.3089609330908635</v>
      </c>
    </row>
    <row r="9" spans="1:22" ht="15">
      <c r="A9" s="66" t="s">
        <v>277</v>
      </c>
      <c r="B9" s="44">
        <v>3346</v>
      </c>
      <c r="C9" s="197">
        <v>0.2098200288455509</v>
      </c>
      <c r="D9" s="44">
        <v>3499</v>
      </c>
      <c r="E9" s="148">
        <v>0.2212316641375822</v>
      </c>
      <c r="F9" s="45">
        <v>514</v>
      </c>
      <c r="G9" s="197">
        <v>0.18562657999277718</v>
      </c>
      <c r="H9" s="149">
        <v>0</v>
      </c>
      <c r="I9" s="92">
        <v>7359</v>
      </c>
      <c r="J9" s="197">
        <v>0.21308817142029826</v>
      </c>
      <c r="K9" s="44">
        <v>5967</v>
      </c>
      <c r="L9" s="148">
        <v>0.23049289245982696</v>
      </c>
      <c r="M9" s="45">
        <v>9239</v>
      </c>
      <c r="N9" s="197">
        <v>0.24522242276250134</v>
      </c>
      <c r="O9" s="44">
        <v>1627</v>
      </c>
      <c r="P9" s="148">
        <v>0.20757846389385048</v>
      </c>
      <c r="Q9" s="45">
        <v>16</v>
      </c>
      <c r="R9" s="198">
        <v>0.24242424242424243</v>
      </c>
      <c r="S9" s="93">
        <v>16849</v>
      </c>
      <c r="T9" s="148">
        <v>0.2357558627637544</v>
      </c>
      <c r="U9" s="93">
        <v>24208</v>
      </c>
      <c r="V9" s="148">
        <v>1.5180284693045714</v>
      </c>
    </row>
    <row r="10" spans="1:22" ht="15.75" thickBot="1">
      <c r="A10" s="66" t="s">
        <v>278</v>
      </c>
      <c r="B10" s="44">
        <v>11238</v>
      </c>
      <c r="C10" s="197">
        <v>0.7047093497209507</v>
      </c>
      <c r="D10" s="44">
        <v>11307</v>
      </c>
      <c r="E10" s="148">
        <v>0.7149089529590288</v>
      </c>
      <c r="F10" s="45">
        <v>2129</v>
      </c>
      <c r="G10" s="197">
        <v>0.7688696280245576</v>
      </c>
      <c r="H10" s="149">
        <v>3</v>
      </c>
      <c r="I10" s="92">
        <v>24677</v>
      </c>
      <c r="J10" s="197">
        <v>0.7145504560590705</v>
      </c>
      <c r="K10" s="44">
        <v>17637</v>
      </c>
      <c r="L10" s="148">
        <v>0.6812809023485785</v>
      </c>
      <c r="M10" s="45">
        <v>25312</v>
      </c>
      <c r="N10" s="197">
        <v>0.6718335279753689</v>
      </c>
      <c r="O10" s="44">
        <v>5634</v>
      </c>
      <c r="P10" s="148">
        <v>0.718805817810666</v>
      </c>
      <c r="Q10" s="45">
        <v>43</v>
      </c>
      <c r="R10" s="198">
        <v>0.6515151515151515</v>
      </c>
      <c r="S10" s="93">
        <v>48626</v>
      </c>
      <c r="T10" s="148">
        <v>0.6803884255890749</v>
      </c>
      <c r="U10" s="78">
        <v>73303</v>
      </c>
      <c r="V10" s="199">
        <v>4.596663949332163</v>
      </c>
    </row>
    <row r="11" spans="1:22" ht="15.75" thickBot="1">
      <c r="A11" s="19" t="s">
        <v>244</v>
      </c>
      <c r="B11" s="71">
        <v>15947</v>
      </c>
      <c r="C11" s="152">
        <v>1</v>
      </c>
      <c r="D11" s="71">
        <v>15816</v>
      </c>
      <c r="E11" s="152">
        <v>1</v>
      </c>
      <c r="F11" s="71">
        <v>2769</v>
      </c>
      <c r="G11" s="152">
        <v>1</v>
      </c>
      <c r="H11" s="71">
        <v>3</v>
      </c>
      <c r="I11" s="71">
        <v>34535</v>
      </c>
      <c r="J11" s="152">
        <v>1</v>
      </c>
      <c r="K11" s="71">
        <v>25888</v>
      </c>
      <c r="L11" s="152">
        <v>1</v>
      </c>
      <c r="M11" s="71">
        <v>37676</v>
      </c>
      <c r="N11" s="152">
        <v>1</v>
      </c>
      <c r="O11" s="71">
        <v>7838</v>
      </c>
      <c r="P11" s="152">
        <v>1</v>
      </c>
      <c r="Q11" s="71">
        <v>66</v>
      </c>
      <c r="R11" s="152">
        <v>1</v>
      </c>
      <c r="S11" s="71">
        <v>71468</v>
      </c>
      <c r="T11" s="152">
        <v>1</v>
      </c>
      <c r="U11" s="200">
        <v>106003</v>
      </c>
      <c r="V11" s="201">
        <v>6.647206371104282</v>
      </c>
    </row>
    <row r="12" spans="1:22" ht="15.75" thickBot="1">
      <c r="A12" s="173" t="s">
        <v>69</v>
      </c>
      <c r="B12" s="122">
        <v>3635</v>
      </c>
      <c r="C12" s="202">
        <v>0.22794255972910266</v>
      </c>
      <c r="D12" s="122">
        <v>1260</v>
      </c>
      <c r="E12" s="202">
        <v>0.07966616084977238</v>
      </c>
      <c r="F12" s="122">
        <v>183</v>
      </c>
      <c r="G12" s="202">
        <v>0.06608884073672806</v>
      </c>
      <c r="H12" s="122">
        <v>0</v>
      </c>
      <c r="I12" s="138">
        <v>5078</v>
      </c>
      <c r="J12" s="202">
        <v>0.14703923555812942</v>
      </c>
      <c r="K12" s="122">
        <v>6928</v>
      </c>
      <c r="L12" s="202">
        <v>0.26761433868974044</v>
      </c>
      <c r="M12" s="122">
        <v>3912</v>
      </c>
      <c r="N12" s="202">
        <v>0.10383267862830449</v>
      </c>
      <c r="O12" s="122">
        <v>803</v>
      </c>
      <c r="P12" s="202">
        <v>0.10244960449094156</v>
      </c>
      <c r="Q12" s="122">
        <v>12</v>
      </c>
      <c r="R12" s="203">
        <v>0.18181818181818182</v>
      </c>
      <c r="S12" s="138">
        <v>11654</v>
      </c>
      <c r="T12" s="202">
        <v>0.16306598757485868</v>
      </c>
      <c r="U12" s="138">
        <v>16732</v>
      </c>
      <c r="V12" s="204">
        <v>1.0492255596663949</v>
      </c>
    </row>
    <row r="13" spans="1:22" ht="15.75" thickBot="1">
      <c r="A13" s="106" t="s">
        <v>70</v>
      </c>
      <c r="B13" s="20">
        <v>19582</v>
      </c>
      <c r="C13" s="52"/>
      <c r="D13" s="20">
        <v>17076</v>
      </c>
      <c r="E13" s="52"/>
      <c r="F13" s="20">
        <v>2952</v>
      </c>
      <c r="G13" s="52"/>
      <c r="H13" s="20">
        <v>3</v>
      </c>
      <c r="I13" s="20">
        <v>39613</v>
      </c>
      <c r="J13" s="52"/>
      <c r="K13" s="20">
        <v>32816</v>
      </c>
      <c r="L13" s="52"/>
      <c r="M13" s="20">
        <v>41588</v>
      </c>
      <c r="N13" s="52"/>
      <c r="O13" s="20">
        <v>8641</v>
      </c>
      <c r="P13" s="52"/>
      <c r="Q13" s="20">
        <v>78</v>
      </c>
      <c r="R13" s="52"/>
      <c r="S13" s="20">
        <v>83122</v>
      </c>
      <c r="T13" s="52"/>
      <c r="U13" s="20">
        <v>122735</v>
      </c>
      <c r="V13" s="156"/>
    </row>
    <row r="14" spans="1:23" ht="15">
      <c r="A14" s="23"/>
      <c r="B14" s="24"/>
      <c r="C14" s="25"/>
      <c r="D14" s="24"/>
      <c r="E14" s="25"/>
      <c r="F14" s="24"/>
      <c r="G14" s="25"/>
      <c r="H14" s="24"/>
      <c r="I14" s="24"/>
      <c r="J14" s="25"/>
      <c r="K14" s="24"/>
      <c r="L14" s="25"/>
      <c r="M14" s="24"/>
      <c r="N14" s="25"/>
      <c r="O14" s="24"/>
      <c r="P14" s="25"/>
      <c r="Q14" s="24"/>
      <c r="R14" s="25"/>
      <c r="S14" s="24"/>
      <c r="T14" s="25"/>
      <c r="U14" s="24"/>
      <c r="V14" s="24"/>
      <c r="W14" s="205"/>
    </row>
    <row r="15" spans="1:23" ht="15">
      <c r="A15" s="27" t="s">
        <v>71</v>
      </c>
      <c r="B15" s="28"/>
      <c r="C15" s="28"/>
      <c r="D15" s="28"/>
      <c r="E15" s="28"/>
      <c r="F15" s="28"/>
      <c r="G15" s="28"/>
      <c r="H15" s="28"/>
      <c r="I15" s="28"/>
      <c r="J15" s="28"/>
      <c r="K15" s="28"/>
      <c r="L15" s="28"/>
      <c r="M15" s="28"/>
      <c r="N15" s="28"/>
      <c r="O15" s="28"/>
      <c r="P15" s="28"/>
      <c r="Q15" s="28"/>
      <c r="R15" s="28"/>
      <c r="S15" s="28"/>
      <c r="T15" s="28"/>
      <c r="U15" s="28"/>
      <c r="V15" s="28"/>
      <c r="W15" s="28"/>
    </row>
    <row r="16" spans="1:23" ht="34.5" customHeight="1">
      <c r="A16" s="424" t="s">
        <v>272</v>
      </c>
      <c r="B16" s="425"/>
      <c r="C16" s="425"/>
      <c r="D16" s="425"/>
      <c r="E16" s="425"/>
      <c r="F16" s="425"/>
      <c r="G16" s="425"/>
      <c r="H16" s="425"/>
      <c r="I16" s="425"/>
      <c r="J16" s="425"/>
      <c r="K16" s="425"/>
      <c r="L16" s="425"/>
      <c r="M16" s="425"/>
      <c r="N16" s="425"/>
      <c r="O16" s="425"/>
      <c r="P16" s="425"/>
      <c r="Q16" s="425"/>
      <c r="R16" s="425"/>
      <c r="S16" s="425"/>
      <c r="T16" s="425"/>
      <c r="U16" s="28"/>
      <c r="V16" s="28"/>
      <c r="W16" s="28"/>
    </row>
    <row r="17" spans="1:23" ht="15">
      <c r="A17" s="28" t="s">
        <v>79</v>
      </c>
      <c r="B17" s="28"/>
      <c r="C17" s="28"/>
      <c r="D17" s="28"/>
      <c r="E17" s="28"/>
      <c r="F17" s="28"/>
      <c r="G17" s="28"/>
      <c r="H17" s="28"/>
      <c r="I17" s="28"/>
      <c r="J17" s="28"/>
      <c r="K17" s="28"/>
      <c r="L17" s="28"/>
      <c r="M17" s="28"/>
      <c r="N17" s="28"/>
      <c r="O17" s="28"/>
      <c r="P17" s="28"/>
      <c r="Q17" s="28"/>
      <c r="R17" s="28"/>
      <c r="S17" s="28"/>
      <c r="T17" s="28"/>
      <c r="U17" s="28"/>
      <c r="V17" s="28"/>
      <c r="W17" s="28"/>
    </row>
    <row r="18" spans="1:23" ht="15">
      <c r="A18" s="107"/>
      <c r="B18" s="107"/>
      <c r="C18" s="107"/>
      <c r="D18" s="107"/>
      <c r="E18" s="107"/>
      <c r="F18" s="107"/>
      <c r="G18" s="107"/>
      <c r="H18" s="107"/>
      <c r="I18" s="107"/>
      <c r="J18" s="107"/>
      <c r="K18" s="107"/>
      <c r="L18" s="107"/>
      <c r="M18" s="107"/>
      <c r="N18" s="107"/>
      <c r="O18" s="107"/>
      <c r="P18" s="107"/>
      <c r="Q18" s="107"/>
      <c r="R18" s="107"/>
      <c r="S18" s="107"/>
      <c r="T18" s="107"/>
      <c r="U18" s="107"/>
      <c r="V18" s="107"/>
      <c r="W18" s="107"/>
    </row>
  </sheetData>
  <sheetProtection/>
  <mergeCells count="18">
    <mergeCell ref="A1:W1"/>
    <mergeCell ref="A2:A6"/>
    <mergeCell ref="B2:W2"/>
    <mergeCell ref="B3:J3"/>
    <mergeCell ref="K3:T3"/>
    <mergeCell ref="U3:V5"/>
    <mergeCell ref="B4:H4"/>
    <mergeCell ref="I4:J5"/>
    <mergeCell ref="K4:R4"/>
    <mergeCell ref="A16:T16"/>
    <mergeCell ref="S4:T5"/>
    <mergeCell ref="B5:C5"/>
    <mergeCell ref="D5:E5"/>
    <mergeCell ref="F5:G5"/>
    <mergeCell ref="K5:L5"/>
    <mergeCell ref="M5:N5"/>
    <mergeCell ref="O5:P5"/>
    <mergeCell ref="Q5:R5"/>
  </mergeCells>
  <printOptions horizontalCentered="1"/>
  <pageMargins left="0.7" right="0.7" top="0.75" bottom="0.75" header="0.3" footer="0.3"/>
  <pageSetup fitToHeight="1" fitToWidth="1" horizontalDpi="600" verticalDpi="600" orientation="landscape" paperSize="9" scale="54" r:id="rId1"/>
</worksheet>
</file>

<file path=xl/worksheets/sheet23.xml><?xml version="1.0" encoding="utf-8"?>
<worksheet xmlns="http://schemas.openxmlformats.org/spreadsheetml/2006/main" xmlns:r="http://schemas.openxmlformats.org/officeDocument/2006/relationships">
  <sheetPr>
    <pageSetUpPr fitToPage="1"/>
  </sheetPr>
  <dimension ref="A1:O14"/>
  <sheetViews>
    <sheetView zoomScalePageLayoutView="0" workbookViewId="0" topLeftCell="A1">
      <selection activeCell="M36" sqref="M36"/>
    </sheetView>
  </sheetViews>
  <sheetFormatPr defaultColWidth="11.421875" defaultRowHeight="15"/>
  <cols>
    <col min="1" max="1" width="25.28125" style="263" customWidth="1"/>
    <col min="2" max="7" width="9.7109375" style="263" customWidth="1"/>
    <col min="8" max="8" width="10.140625" style="263" customWidth="1"/>
    <col min="9" max="15" width="9.7109375" style="263" customWidth="1"/>
    <col min="16" max="16384" width="11.421875" style="263" customWidth="1"/>
  </cols>
  <sheetData>
    <row r="1" spans="1:15" ht="24.75" customHeight="1" thickBot="1" thickTop="1">
      <c r="A1" s="325" t="s">
        <v>395</v>
      </c>
      <c r="B1" s="326"/>
      <c r="C1" s="326"/>
      <c r="D1" s="326"/>
      <c r="E1" s="326"/>
      <c r="F1" s="326"/>
      <c r="G1" s="326"/>
      <c r="H1" s="326"/>
      <c r="I1" s="326"/>
      <c r="J1" s="326"/>
      <c r="K1" s="326"/>
      <c r="L1" s="326"/>
      <c r="M1" s="326"/>
      <c r="N1" s="326"/>
      <c r="O1" s="327"/>
    </row>
    <row r="2" spans="1:15" ht="19.5" customHeight="1" thickBot="1" thickTop="1">
      <c r="A2" s="319" t="s">
        <v>274</v>
      </c>
      <c r="B2" s="328" t="s">
        <v>83</v>
      </c>
      <c r="C2" s="329"/>
      <c r="D2" s="329"/>
      <c r="E2" s="329"/>
      <c r="F2" s="329"/>
      <c r="G2" s="329"/>
      <c r="H2" s="329"/>
      <c r="I2" s="329"/>
      <c r="J2" s="329"/>
      <c r="K2" s="329"/>
      <c r="L2" s="329"/>
      <c r="M2" s="329"/>
      <c r="N2" s="426" t="s">
        <v>279</v>
      </c>
      <c r="O2" s="427"/>
    </row>
    <row r="3" spans="1:15" ht="19.5" customHeight="1">
      <c r="A3" s="320"/>
      <c r="B3" s="371" t="s">
        <v>87</v>
      </c>
      <c r="C3" s="378"/>
      <c r="D3" s="371" t="s">
        <v>88</v>
      </c>
      <c r="E3" s="372"/>
      <c r="F3" s="377" t="s">
        <v>89</v>
      </c>
      <c r="G3" s="378"/>
      <c r="H3" s="311" t="s">
        <v>90</v>
      </c>
      <c r="I3" s="312"/>
      <c r="J3" s="385" t="s">
        <v>91</v>
      </c>
      <c r="K3" s="386"/>
      <c r="L3" s="375" t="s">
        <v>280</v>
      </c>
      <c r="M3" s="400"/>
      <c r="N3" s="333"/>
      <c r="O3" s="334"/>
    </row>
    <row r="4" spans="1:15" ht="19.5" customHeight="1" thickBot="1">
      <c r="A4" s="321"/>
      <c r="B4" s="31" t="s">
        <v>55</v>
      </c>
      <c r="C4" s="135" t="s">
        <v>56</v>
      </c>
      <c r="D4" s="31" t="s">
        <v>55</v>
      </c>
      <c r="E4" s="32" t="s">
        <v>56</v>
      </c>
      <c r="F4" s="29" t="s">
        <v>55</v>
      </c>
      <c r="G4" s="30" t="s">
        <v>56</v>
      </c>
      <c r="H4" s="7" t="s">
        <v>55</v>
      </c>
      <c r="I4" s="8" t="s">
        <v>56</v>
      </c>
      <c r="J4" s="29" t="s">
        <v>55</v>
      </c>
      <c r="K4" s="135" t="s">
        <v>56</v>
      </c>
      <c r="L4" s="31" t="s">
        <v>55</v>
      </c>
      <c r="M4" s="32" t="s">
        <v>56</v>
      </c>
      <c r="N4" s="57" t="s">
        <v>55</v>
      </c>
      <c r="O4" s="63" t="s">
        <v>56</v>
      </c>
    </row>
    <row r="5" spans="1:15" ht="15">
      <c r="A5" s="64" t="s">
        <v>275</v>
      </c>
      <c r="B5" s="65">
        <v>487</v>
      </c>
      <c r="C5" s="195">
        <v>0.1501233045622688</v>
      </c>
      <c r="D5" s="65">
        <v>1466</v>
      </c>
      <c r="E5" s="146">
        <v>0.04915009890367788</v>
      </c>
      <c r="F5" s="89">
        <v>746</v>
      </c>
      <c r="G5" s="195">
        <v>0.027639866617265654</v>
      </c>
      <c r="H5" s="91">
        <v>494</v>
      </c>
      <c r="I5" s="146">
        <v>0.020723215034818356</v>
      </c>
      <c r="J5" s="65">
        <v>328</v>
      </c>
      <c r="K5" s="146">
        <v>0.01668277300239052</v>
      </c>
      <c r="L5" s="206">
        <v>44</v>
      </c>
      <c r="M5" s="146">
        <v>0.018010642652476462</v>
      </c>
      <c r="N5" s="90">
        <v>3565</v>
      </c>
      <c r="O5" s="146">
        <v>0.03363112364744394</v>
      </c>
    </row>
    <row r="6" spans="1:15" ht="15">
      <c r="A6" s="66" t="s">
        <v>276</v>
      </c>
      <c r="B6" s="44">
        <v>803</v>
      </c>
      <c r="C6" s="197">
        <v>0.24753390875462392</v>
      </c>
      <c r="D6" s="44">
        <v>2229</v>
      </c>
      <c r="E6" s="148">
        <v>0.0747309484695075</v>
      </c>
      <c r="F6" s="45">
        <v>939</v>
      </c>
      <c r="G6" s="197">
        <v>0.03479066320859578</v>
      </c>
      <c r="H6" s="93">
        <v>597</v>
      </c>
      <c r="I6" s="148">
        <v>0.02504404731940599</v>
      </c>
      <c r="J6" s="44">
        <v>331</v>
      </c>
      <c r="K6" s="148">
        <v>0.016835359340827017</v>
      </c>
      <c r="L6" s="207">
        <v>28</v>
      </c>
      <c r="M6" s="148">
        <v>0.011461318051575931</v>
      </c>
      <c r="N6" s="92">
        <v>4927</v>
      </c>
      <c r="O6" s="148">
        <v>0.0464798166089639</v>
      </c>
    </row>
    <row r="7" spans="1:15" ht="15">
      <c r="A7" s="66" t="s">
        <v>277</v>
      </c>
      <c r="B7" s="44">
        <v>1436</v>
      </c>
      <c r="C7" s="197">
        <v>0.44266337854500615</v>
      </c>
      <c r="D7" s="44">
        <v>10750</v>
      </c>
      <c r="E7" s="148">
        <v>0.36041170751332685</v>
      </c>
      <c r="F7" s="45">
        <v>6026</v>
      </c>
      <c r="G7" s="197">
        <v>0.22326787699147832</v>
      </c>
      <c r="H7" s="93">
        <v>3879</v>
      </c>
      <c r="I7" s="148">
        <v>0.16272338283413038</v>
      </c>
      <c r="J7" s="44">
        <v>1936</v>
      </c>
      <c r="K7" s="148">
        <v>0.0984690504043538</v>
      </c>
      <c r="L7" s="207">
        <v>181</v>
      </c>
      <c r="M7" s="148">
        <v>0.07408923454768727</v>
      </c>
      <c r="N7" s="92">
        <v>24208</v>
      </c>
      <c r="O7" s="148">
        <v>0.22837089516334444</v>
      </c>
    </row>
    <row r="8" spans="1:15" ht="15.75" thickBot="1">
      <c r="A8" s="66" t="s">
        <v>278</v>
      </c>
      <c r="B8" s="44">
        <v>518</v>
      </c>
      <c r="C8" s="197">
        <v>0.1596794081381011</v>
      </c>
      <c r="D8" s="44">
        <v>15382</v>
      </c>
      <c r="E8" s="148">
        <v>0.5157072451134878</v>
      </c>
      <c r="F8" s="45">
        <v>19279</v>
      </c>
      <c r="G8" s="197">
        <v>0.7143015931826603</v>
      </c>
      <c r="H8" s="93">
        <v>18868</v>
      </c>
      <c r="I8" s="148">
        <v>0.7915093548116453</v>
      </c>
      <c r="J8" s="44">
        <v>17066</v>
      </c>
      <c r="K8" s="148">
        <v>0.8680128172524286</v>
      </c>
      <c r="L8" s="207">
        <v>2190</v>
      </c>
      <c r="M8" s="199">
        <v>0.8964388047482603</v>
      </c>
      <c r="N8" s="92">
        <v>73303</v>
      </c>
      <c r="O8" s="148">
        <v>0.6915181645802477</v>
      </c>
    </row>
    <row r="9" spans="1:15" ht="15.75" thickBot="1">
      <c r="A9" s="19" t="s">
        <v>244</v>
      </c>
      <c r="B9" s="71">
        <v>3244</v>
      </c>
      <c r="C9" s="152">
        <v>1</v>
      </c>
      <c r="D9" s="71">
        <v>29827</v>
      </c>
      <c r="E9" s="152">
        <v>1</v>
      </c>
      <c r="F9" s="71">
        <v>26990</v>
      </c>
      <c r="G9" s="208">
        <v>1</v>
      </c>
      <c r="H9" s="71">
        <v>23838</v>
      </c>
      <c r="I9" s="152">
        <v>1</v>
      </c>
      <c r="J9" s="71">
        <v>19661</v>
      </c>
      <c r="K9" s="152">
        <v>1</v>
      </c>
      <c r="L9" s="71">
        <v>2443</v>
      </c>
      <c r="M9" s="152">
        <v>1</v>
      </c>
      <c r="N9" s="94">
        <v>106003</v>
      </c>
      <c r="O9" s="152">
        <v>1</v>
      </c>
    </row>
    <row r="10" spans="1:15" ht="15.75" thickBot="1">
      <c r="A10" s="173" t="s">
        <v>69</v>
      </c>
      <c r="B10" s="122">
        <v>444</v>
      </c>
      <c r="C10" s="202">
        <v>0.13686806411837238</v>
      </c>
      <c r="D10" s="122">
        <v>4744</v>
      </c>
      <c r="E10" s="202">
        <v>0.1590505246923928</v>
      </c>
      <c r="F10" s="122">
        <v>4111</v>
      </c>
      <c r="G10" s="209">
        <v>0.15231567247128566</v>
      </c>
      <c r="H10" s="138">
        <v>3766</v>
      </c>
      <c r="I10" s="202">
        <v>0.1579830522694857</v>
      </c>
      <c r="J10" s="122">
        <v>3231</v>
      </c>
      <c r="K10" s="202">
        <v>0.16433548649610905</v>
      </c>
      <c r="L10" s="122">
        <v>436</v>
      </c>
      <c r="M10" s="202">
        <v>0.1784690953745395</v>
      </c>
      <c r="N10" s="184">
        <v>16732</v>
      </c>
      <c r="O10" s="202">
        <v>0.1578445893040763</v>
      </c>
    </row>
    <row r="11" spans="1:15" ht="15.75" thickBot="1">
      <c r="A11" s="106" t="s">
        <v>70</v>
      </c>
      <c r="B11" s="20">
        <v>3688</v>
      </c>
      <c r="C11" s="52"/>
      <c r="D11" s="20">
        <v>34571</v>
      </c>
      <c r="E11" s="52"/>
      <c r="F11" s="20">
        <v>31101</v>
      </c>
      <c r="G11" s="70"/>
      <c r="H11" s="20">
        <v>27604</v>
      </c>
      <c r="I11" s="52"/>
      <c r="J11" s="20">
        <v>22892</v>
      </c>
      <c r="K11" s="52"/>
      <c r="L11" s="20">
        <v>2879</v>
      </c>
      <c r="M11" s="52"/>
      <c r="N11" s="53">
        <v>122735</v>
      </c>
      <c r="O11" s="52"/>
    </row>
    <row r="12" spans="1:15" ht="15">
      <c r="A12" s="23"/>
      <c r="B12" s="24"/>
      <c r="C12" s="25"/>
      <c r="D12" s="24"/>
      <c r="E12" s="25"/>
      <c r="F12" s="24"/>
      <c r="G12" s="25"/>
      <c r="H12" s="24"/>
      <c r="I12" s="25"/>
      <c r="J12" s="24"/>
      <c r="K12" s="25"/>
      <c r="L12" s="24"/>
      <c r="M12" s="25"/>
      <c r="N12" s="24"/>
      <c r="O12" s="25"/>
    </row>
    <row r="13" spans="1:15" ht="15">
      <c r="A13" s="27" t="s">
        <v>71</v>
      </c>
      <c r="B13" s="28"/>
      <c r="C13" s="28"/>
      <c r="D13" s="28"/>
      <c r="E13" s="28"/>
      <c r="F13" s="28"/>
      <c r="G13" s="28"/>
      <c r="H13" s="28"/>
      <c r="I13" s="28"/>
      <c r="J13" s="28"/>
      <c r="K13" s="28"/>
      <c r="L13" s="28"/>
      <c r="M13" s="28"/>
      <c r="N13" s="28"/>
      <c r="O13" s="28"/>
    </row>
    <row r="14" spans="1:15" ht="50.25" customHeight="1">
      <c r="A14" s="424" t="s">
        <v>272</v>
      </c>
      <c r="B14" s="425"/>
      <c r="C14" s="425"/>
      <c r="D14" s="425"/>
      <c r="E14" s="425"/>
      <c r="F14" s="425"/>
      <c r="G14" s="425"/>
      <c r="H14" s="425"/>
      <c r="I14" s="425"/>
      <c r="J14" s="425"/>
      <c r="K14" s="425"/>
      <c r="L14" s="425"/>
      <c r="M14" s="425"/>
      <c r="N14" s="425"/>
      <c r="O14" s="425"/>
    </row>
  </sheetData>
  <sheetProtection/>
  <mergeCells count="11">
    <mergeCell ref="F3:G3"/>
    <mergeCell ref="H3:I3"/>
    <mergeCell ref="J3:K3"/>
    <mergeCell ref="L3:M3"/>
    <mergeCell ref="A14:O14"/>
    <mergeCell ref="A1:O1"/>
    <mergeCell ref="A2:A4"/>
    <mergeCell ref="B2:M2"/>
    <mergeCell ref="N2:O3"/>
    <mergeCell ref="B3:C3"/>
    <mergeCell ref="D3:E3"/>
  </mergeCells>
  <printOptions horizontalCentered="1"/>
  <pageMargins left="0.7" right="0.7" top="0.75" bottom="0.75" header="0.3" footer="0.3"/>
  <pageSetup fitToHeight="1" fitToWidth="1" horizontalDpi="600" verticalDpi="600" orientation="landscape" paperSize="9" scale="81" r:id="rId1"/>
</worksheet>
</file>

<file path=xl/worksheets/sheet24.xml><?xml version="1.0" encoding="utf-8"?>
<worksheet xmlns="http://schemas.openxmlformats.org/spreadsheetml/2006/main" xmlns:r="http://schemas.openxmlformats.org/officeDocument/2006/relationships">
  <sheetPr>
    <pageSetUpPr fitToPage="1"/>
  </sheetPr>
  <dimension ref="A1:S14"/>
  <sheetViews>
    <sheetView zoomScalePageLayoutView="0" workbookViewId="0" topLeftCell="A1">
      <selection activeCell="N35" sqref="N35"/>
    </sheetView>
  </sheetViews>
  <sheetFormatPr defaultColWidth="11.421875" defaultRowHeight="15"/>
  <cols>
    <col min="1" max="1" width="20.00390625" style="263" customWidth="1"/>
    <col min="2" max="2" width="11.421875" style="263" customWidth="1"/>
    <col min="3" max="3" width="10.57421875" style="263" customWidth="1"/>
    <col min="4" max="4" width="11.421875" style="263" customWidth="1"/>
    <col min="5" max="5" width="10.28125" style="263" customWidth="1"/>
    <col min="6" max="6" width="11.421875" style="263" customWidth="1"/>
    <col min="7" max="7" width="10.8515625" style="263" customWidth="1"/>
    <col min="8" max="8" width="11.421875" style="263" customWidth="1"/>
    <col min="9" max="9" width="11.00390625" style="263" customWidth="1"/>
    <col min="10" max="10" width="11.421875" style="263" customWidth="1"/>
    <col min="11" max="11" width="9.7109375" style="263" customWidth="1"/>
    <col min="12" max="12" width="11.421875" style="263" customWidth="1"/>
    <col min="13" max="13" width="9.7109375" style="263" customWidth="1"/>
    <col min="14" max="14" width="12.57421875" style="263" customWidth="1"/>
    <col min="15" max="15" width="10.57421875" style="263" customWidth="1"/>
    <col min="16" max="16" width="11.421875" style="263" customWidth="1"/>
    <col min="17" max="17" width="10.140625" style="263" customWidth="1"/>
    <col min="18" max="18" width="10.57421875" style="263" bestFit="1" customWidth="1"/>
    <col min="19" max="19" width="9.140625" style="263" bestFit="1" customWidth="1"/>
    <col min="20" max="16384" width="11.421875" style="263" customWidth="1"/>
  </cols>
  <sheetData>
    <row r="1" spans="1:19" ht="24.75" customHeight="1" thickBot="1" thickTop="1">
      <c r="A1" s="325" t="s">
        <v>396</v>
      </c>
      <c r="B1" s="326"/>
      <c r="C1" s="326"/>
      <c r="D1" s="326"/>
      <c r="E1" s="326"/>
      <c r="F1" s="326"/>
      <c r="G1" s="326"/>
      <c r="H1" s="326"/>
      <c r="I1" s="326"/>
      <c r="J1" s="326"/>
      <c r="K1" s="326"/>
      <c r="L1" s="326"/>
      <c r="M1" s="326"/>
      <c r="N1" s="326"/>
      <c r="O1" s="326"/>
      <c r="P1" s="326"/>
      <c r="Q1" s="326"/>
      <c r="R1" s="326"/>
      <c r="S1" s="327"/>
    </row>
    <row r="2" spans="1:19" ht="19.5" customHeight="1" thickBot="1" thickTop="1">
      <c r="A2" s="319" t="s">
        <v>274</v>
      </c>
      <c r="B2" s="328" t="s">
        <v>247</v>
      </c>
      <c r="C2" s="329"/>
      <c r="D2" s="329"/>
      <c r="E2" s="329"/>
      <c r="F2" s="329"/>
      <c r="G2" s="329"/>
      <c r="H2" s="329"/>
      <c r="I2" s="329"/>
      <c r="J2" s="347"/>
      <c r="K2" s="347"/>
      <c r="L2" s="347"/>
      <c r="M2" s="347"/>
      <c r="N2" s="347"/>
      <c r="O2" s="347"/>
      <c r="P2" s="347"/>
      <c r="Q2" s="347"/>
      <c r="R2" s="331" t="s">
        <v>70</v>
      </c>
      <c r="S2" s="382"/>
    </row>
    <row r="3" spans="1:19" ht="19.5" customHeight="1">
      <c r="A3" s="320"/>
      <c r="B3" s="311" t="s">
        <v>248</v>
      </c>
      <c r="C3" s="403"/>
      <c r="D3" s="311" t="s">
        <v>95</v>
      </c>
      <c r="E3" s="403"/>
      <c r="F3" s="311" t="s">
        <v>96</v>
      </c>
      <c r="G3" s="403"/>
      <c r="H3" s="311" t="s">
        <v>97</v>
      </c>
      <c r="I3" s="403"/>
      <c r="J3" s="311" t="s">
        <v>98</v>
      </c>
      <c r="K3" s="404"/>
      <c r="L3" s="311" t="s">
        <v>99</v>
      </c>
      <c r="M3" s="403"/>
      <c r="N3" s="405" t="s">
        <v>249</v>
      </c>
      <c r="O3" s="404"/>
      <c r="P3" s="311" t="s">
        <v>101</v>
      </c>
      <c r="Q3" s="403"/>
      <c r="R3" s="337"/>
      <c r="S3" s="338"/>
    </row>
    <row r="4" spans="1:19" ht="19.5" customHeight="1" thickBot="1">
      <c r="A4" s="321"/>
      <c r="B4" s="29" t="s">
        <v>55</v>
      </c>
      <c r="C4" s="134" t="s">
        <v>56</v>
      </c>
      <c r="D4" s="31" t="s">
        <v>55</v>
      </c>
      <c r="E4" s="134" t="s">
        <v>56</v>
      </c>
      <c r="F4" s="29" t="s">
        <v>55</v>
      </c>
      <c r="G4" s="135" t="s">
        <v>56</v>
      </c>
      <c r="H4" s="31" t="s">
        <v>55</v>
      </c>
      <c r="I4" s="134" t="s">
        <v>56</v>
      </c>
      <c r="J4" s="29" t="s">
        <v>55</v>
      </c>
      <c r="K4" s="135" t="s">
        <v>56</v>
      </c>
      <c r="L4" s="31" t="s">
        <v>55</v>
      </c>
      <c r="M4" s="134" t="s">
        <v>56</v>
      </c>
      <c r="N4" s="29" t="s">
        <v>55</v>
      </c>
      <c r="O4" s="135" t="s">
        <v>56</v>
      </c>
      <c r="P4" s="31" t="s">
        <v>55</v>
      </c>
      <c r="Q4" s="134" t="s">
        <v>56</v>
      </c>
      <c r="R4" s="33" t="s">
        <v>55</v>
      </c>
      <c r="S4" s="162" t="s">
        <v>56</v>
      </c>
    </row>
    <row r="5" spans="1:19" ht="15">
      <c r="A5" s="210" t="s">
        <v>275</v>
      </c>
      <c r="B5" s="65">
        <v>1506</v>
      </c>
      <c r="C5" s="195">
        <v>0.0347340744499285</v>
      </c>
      <c r="D5" s="65">
        <v>514</v>
      </c>
      <c r="E5" s="146">
        <v>0.042683939544926094</v>
      </c>
      <c r="F5" s="89">
        <v>430</v>
      </c>
      <c r="G5" s="195">
        <v>0.034027063385297145</v>
      </c>
      <c r="H5" s="91">
        <v>434</v>
      </c>
      <c r="I5" s="146">
        <v>0.03216482620618098</v>
      </c>
      <c r="J5" s="65">
        <v>262</v>
      </c>
      <c r="K5" s="146">
        <v>0.029607865295513618</v>
      </c>
      <c r="L5" s="89">
        <v>290</v>
      </c>
      <c r="M5" s="195">
        <v>0.026215874163804012</v>
      </c>
      <c r="N5" s="65">
        <v>80</v>
      </c>
      <c r="O5" s="146">
        <v>0.024524831391784182</v>
      </c>
      <c r="P5" s="65">
        <v>49</v>
      </c>
      <c r="Q5" s="195">
        <v>0.03777949113338473</v>
      </c>
      <c r="R5" s="91">
        <v>3565</v>
      </c>
      <c r="S5" s="146">
        <v>0.03363112364744394</v>
      </c>
    </row>
    <row r="6" spans="1:19" ht="15">
      <c r="A6" s="210" t="s">
        <v>276</v>
      </c>
      <c r="B6" s="44">
        <v>2236</v>
      </c>
      <c r="C6" s="197">
        <v>0.051570644402417085</v>
      </c>
      <c r="D6" s="44">
        <v>722</v>
      </c>
      <c r="E6" s="148">
        <v>0.059956817804351435</v>
      </c>
      <c r="F6" s="45">
        <v>627</v>
      </c>
      <c r="G6" s="197">
        <v>0.049616206378096064</v>
      </c>
      <c r="H6" s="93">
        <v>531</v>
      </c>
      <c r="I6" s="148">
        <v>0.03935373897576521</v>
      </c>
      <c r="J6" s="44">
        <v>292</v>
      </c>
      <c r="K6" s="148">
        <v>0.03299807887896938</v>
      </c>
      <c r="L6" s="45">
        <v>397</v>
      </c>
      <c r="M6" s="197">
        <v>0.03588862773458688</v>
      </c>
      <c r="N6" s="44">
        <v>80</v>
      </c>
      <c r="O6" s="148">
        <v>0.024524831391784182</v>
      </c>
      <c r="P6" s="44">
        <v>42</v>
      </c>
      <c r="Q6" s="197">
        <v>0.03238242097147263</v>
      </c>
      <c r="R6" s="93">
        <v>4927</v>
      </c>
      <c r="S6" s="148">
        <v>0.0464798166089639</v>
      </c>
    </row>
    <row r="7" spans="1:19" ht="15">
      <c r="A7" s="211" t="s">
        <v>277</v>
      </c>
      <c r="B7" s="44">
        <v>9610</v>
      </c>
      <c r="C7" s="197">
        <v>0.22164306471700723</v>
      </c>
      <c r="D7" s="44">
        <v>3201</v>
      </c>
      <c r="E7" s="148">
        <v>0.2658196312904833</v>
      </c>
      <c r="F7" s="45">
        <v>3178</v>
      </c>
      <c r="G7" s="197">
        <v>0.25148373822901005</v>
      </c>
      <c r="H7" s="93">
        <v>3148</v>
      </c>
      <c r="I7" s="148">
        <v>0.23330615874898095</v>
      </c>
      <c r="J7" s="44">
        <v>1892</v>
      </c>
      <c r="K7" s="148">
        <v>0.2138094699966098</v>
      </c>
      <c r="L7" s="45">
        <v>2272</v>
      </c>
      <c r="M7" s="197">
        <v>0.20538781413849214</v>
      </c>
      <c r="N7" s="44">
        <v>645</v>
      </c>
      <c r="O7" s="148">
        <v>0.19773145309625997</v>
      </c>
      <c r="P7" s="44">
        <v>261</v>
      </c>
      <c r="Q7" s="197">
        <v>0.20123361603700848</v>
      </c>
      <c r="R7" s="93">
        <v>24208</v>
      </c>
      <c r="S7" s="148">
        <v>0.22837089516334444</v>
      </c>
    </row>
    <row r="8" spans="1:19" ht="15.75" thickBot="1">
      <c r="A8" s="211" t="s">
        <v>278</v>
      </c>
      <c r="B8" s="44">
        <v>30006</v>
      </c>
      <c r="C8" s="197">
        <v>0.6920522164306472</v>
      </c>
      <c r="D8" s="44">
        <v>7605</v>
      </c>
      <c r="E8" s="148">
        <v>0.6315396113602392</v>
      </c>
      <c r="F8" s="45">
        <v>8402</v>
      </c>
      <c r="G8" s="197">
        <v>0.6648729920075968</v>
      </c>
      <c r="H8" s="93">
        <v>9380</v>
      </c>
      <c r="I8" s="148">
        <v>0.6951752760690728</v>
      </c>
      <c r="J8" s="44">
        <v>6403</v>
      </c>
      <c r="K8" s="148">
        <v>0.7235845858289072</v>
      </c>
      <c r="L8" s="45">
        <v>8103</v>
      </c>
      <c r="M8" s="197">
        <v>0.7325076839631169</v>
      </c>
      <c r="N8" s="44">
        <v>2457</v>
      </c>
      <c r="O8" s="148">
        <v>0.7532188841201717</v>
      </c>
      <c r="P8" s="44">
        <v>945</v>
      </c>
      <c r="Q8" s="197">
        <v>0.7286044718581342</v>
      </c>
      <c r="R8" s="93">
        <v>73303</v>
      </c>
      <c r="S8" s="148">
        <v>0.6915181645802477</v>
      </c>
    </row>
    <row r="9" spans="1:19" ht="15.75" thickBot="1">
      <c r="A9" s="212" t="s">
        <v>244</v>
      </c>
      <c r="B9" s="71">
        <v>43358</v>
      </c>
      <c r="C9" s="152">
        <v>1</v>
      </c>
      <c r="D9" s="71">
        <v>12042</v>
      </c>
      <c r="E9" s="152">
        <v>1</v>
      </c>
      <c r="F9" s="71">
        <v>12637</v>
      </c>
      <c r="G9" s="208">
        <v>1</v>
      </c>
      <c r="H9" s="71">
        <v>13493</v>
      </c>
      <c r="I9" s="152">
        <v>1</v>
      </c>
      <c r="J9" s="71">
        <v>8849</v>
      </c>
      <c r="K9" s="152">
        <v>1</v>
      </c>
      <c r="L9" s="71">
        <v>11062</v>
      </c>
      <c r="M9" s="152">
        <v>1</v>
      </c>
      <c r="N9" s="71">
        <v>3262</v>
      </c>
      <c r="O9" s="152">
        <v>1</v>
      </c>
      <c r="P9" s="71">
        <v>1297</v>
      </c>
      <c r="Q9" s="208">
        <v>1</v>
      </c>
      <c r="R9" s="71">
        <v>106003</v>
      </c>
      <c r="S9" s="152">
        <v>1</v>
      </c>
    </row>
    <row r="10" spans="1:19" ht="15.75" thickBot="1">
      <c r="A10" s="213" t="s">
        <v>69</v>
      </c>
      <c r="B10" s="122">
        <v>10724</v>
      </c>
      <c r="C10" s="202">
        <v>0.24733613174039393</v>
      </c>
      <c r="D10" s="122">
        <v>1945</v>
      </c>
      <c r="E10" s="202">
        <v>0.16151802026241488</v>
      </c>
      <c r="F10" s="122">
        <v>1013</v>
      </c>
      <c r="G10" s="209">
        <v>0.08016143071931629</v>
      </c>
      <c r="H10" s="138">
        <v>1023</v>
      </c>
      <c r="I10" s="202">
        <v>0.0758170903431409</v>
      </c>
      <c r="J10" s="122">
        <v>717</v>
      </c>
      <c r="K10" s="202">
        <v>0.0810261046445926</v>
      </c>
      <c r="L10" s="122">
        <v>954</v>
      </c>
      <c r="M10" s="202">
        <v>0.086241186042307</v>
      </c>
      <c r="N10" s="122">
        <v>239</v>
      </c>
      <c r="O10" s="202">
        <v>0.07326793378295524</v>
      </c>
      <c r="P10" s="122">
        <v>118</v>
      </c>
      <c r="Q10" s="209">
        <v>0.09097918272937548</v>
      </c>
      <c r="R10" s="138">
        <v>16732</v>
      </c>
      <c r="S10" s="202">
        <v>0.1578445893040763</v>
      </c>
    </row>
    <row r="11" spans="1:19" ht="15.75" thickBot="1">
      <c r="A11" s="214" t="s">
        <v>70</v>
      </c>
      <c r="B11" s="20">
        <v>54082</v>
      </c>
      <c r="C11" s="52"/>
      <c r="D11" s="20">
        <v>13987</v>
      </c>
      <c r="E11" s="52"/>
      <c r="F11" s="20">
        <v>13650</v>
      </c>
      <c r="G11" s="70"/>
      <c r="H11" s="20">
        <v>14516</v>
      </c>
      <c r="I11" s="52"/>
      <c r="J11" s="20">
        <v>9566</v>
      </c>
      <c r="K11" s="52"/>
      <c r="L11" s="20">
        <v>12016</v>
      </c>
      <c r="M11" s="52"/>
      <c r="N11" s="20">
        <v>3501</v>
      </c>
      <c r="O11" s="52"/>
      <c r="P11" s="20">
        <v>1415</v>
      </c>
      <c r="Q11" s="70"/>
      <c r="R11" s="20">
        <v>122735</v>
      </c>
      <c r="S11" s="52">
        <v>1.1578445893040763</v>
      </c>
    </row>
    <row r="12" spans="1:19" ht="15">
      <c r="A12" s="215"/>
      <c r="B12" s="24"/>
      <c r="C12" s="25"/>
      <c r="D12" s="24"/>
      <c r="E12" s="25"/>
      <c r="F12" s="24"/>
      <c r="G12" s="25"/>
      <c r="H12" s="24"/>
      <c r="I12" s="25"/>
      <c r="J12" s="24"/>
      <c r="K12" s="25"/>
      <c r="L12" s="24"/>
      <c r="M12" s="25"/>
      <c r="N12" s="24"/>
      <c r="O12" s="25"/>
      <c r="P12" s="24"/>
      <c r="Q12" s="25"/>
      <c r="R12" s="24"/>
      <c r="S12" s="25"/>
    </row>
    <row r="13" spans="1:19" ht="15">
      <c r="A13" s="27" t="s">
        <v>71</v>
      </c>
      <c r="B13" s="28"/>
      <c r="C13" s="28"/>
      <c r="D13" s="28"/>
      <c r="E13" s="28"/>
      <c r="F13" s="28"/>
      <c r="G13" s="28"/>
      <c r="H13" s="28"/>
      <c r="I13" s="28"/>
      <c r="J13" s="28"/>
      <c r="K13" s="28"/>
      <c r="L13" s="28"/>
      <c r="M13" s="28"/>
      <c r="N13" s="28"/>
      <c r="O13" s="28"/>
      <c r="P13" s="28"/>
      <c r="Q13" s="28"/>
      <c r="R13" s="28"/>
      <c r="S13" s="28"/>
    </row>
    <row r="14" spans="1:19" ht="37.5" customHeight="1">
      <c r="A14" s="424" t="s">
        <v>272</v>
      </c>
      <c r="B14" s="401"/>
      <c r="C14" s="401"/>
      <c r="D14" s="401"/>
      <c r="E14" s="401"/>
      <c r="F14" s="401"/>
      <c r="G14" s="401"/>
      <c r="H14" s="401"/>
      <c r="I14" s="401"/>
      <c r="J14" s="401"/>
      <c r="K14" s="401"/>
      <c r="L14" s="401"/>
      <c r="M14" s="401"/>
      <c r="N14" s="401"/>
      <c r="O14" s="401"/>
      <c r="P14" s="401"/>
      <c r="Q14" s="401"/>
      <c r="R14" s="401"/>
      <c r="S14" s="401"/>
    </row>
  </sheetData>
  <sheetProtection/>
  <mergeCells count="13">
    <mergeCell ref="N3:O3"/>
    <mergeCell ref="P3:Q3"/>
    <mergeCell ref="A14:S14"/>
    <mergeCell ref="A1:S1"/>
    <mergeCell ref="A2:A4"/>
    <mergeCell ref="B2:Q2"/>
    <mergeCell ref="R2:S3"/>
    <mergeCell ref="B3:C3"/>
    <mergeCell ref="D3:E3"/>
    <mergeCell ref="F3:G3"/>
    <mergeCell ref="H3:I3"/>
    <mergeCell ref="J3:K3"/>
    <mergeCell ref="L3:M3"/>
  </mergeCells>
  <printOptions horizontalCentered="1"/>
  <pageMargins left="0.7" right="0.7" top="0.75" bottom="0.75" header="0.3" footer="0.3"/>
  <pageSetup fitToHeight="1" fitToWidth="1" horizontalDpi="600" verticalDpi="600" orientation="landscape" paperSize="9" scale="61" r:id="rId1"/>
</worksheet>
</file>

<file path=xl/worksheets/sheet25.xml><?xml version="1.0" encoding="utf-8"?>
<worksheet xmlns="http://schemas.openxmlformats.org/spreadsheetml/2006/main" xmlns:r="http://schemas.openxmlformats.org/officeDocument/2006/relationships">
  <sheetPr>
    <pageSetUpPr fitToPage="1"/>
  </sheetPr>
  <dimension ref="A1:U15"/>
  <sheetViews>
    <sheetView zoomScalePageLayoutView="0" workbookViewId="0" topLeftCell="A1">
      <selection activeCell="B5" sqref="B5:U11"/>
    </sheetView>
  </sheetViews>
  <sheetFormatPr defaultColWidth="11.421875" defaultRowHeight="15"/>
  <cols>
    <col min="1" max="1" width="21.28125" style="263" customWidth="1"/>
    <col min="2" max="2" width="10.00390625" style="263" bestFit="1" customWidth="1"/>
    <col min="3" max="3" width="8.7109375" style="263" bestFit="1" customWidth="1"/>
    <col min="4" max="4" width="8.28125" style="263" customWidth="1"/>
    <col min="5" max="5" width="9.57421875" style="263" customWidth="1"/>
    <col min="6" max="6" width="8.28125" style="263" customWidth="1"/>
    <col min="7" max="7" width="9.421875" style="263" customWidth="1"/>
    <col min="8" max="8" width="8.28125" style="263" customWidth="1"/>
    <col min="9" max="9" width="9.57421875" style="263" customWidth="1"/>
    <col min="10" max="10" width="8.28125" style="263" customWidth="1"/>
    <col min="11" max="11" width="9.57421875" style="263" customWidth="1"/>
    <col min="12" max="12" width="8.28125" style="263" customWidth="1"/>
    <col min="13" max="13" width="9.7109375" style="263" customWidth="1"/>
    <col min="14" max="14" width="8.28125" style="263" customWidth="1"/>
    <col min="15" max="15" width="9.57421875" style="263" customWidth="1"/>
    <col min="16" max="16" width="8.28125" style="263" customWidth="1"/>
    <col min="17" max="17" width="9.57421875" style="263" customWidth="1"/>
    <col min="18" max="18" width="7.57421875" style="263" customWidth="1"/>
    <col min="19" max="19" width="8.7109375" style="263" bestFit="1" customWidth="1"/>
    <col min="20" max="20" width="10.00390625" style="263" bestFit="1" customWidth="1"/>
    <col min="21" max="21" width="8.7109375" style="263" bestFit="1" customWidth="1"/>
    <col min="22" max="16384" width="11.421875" style="263" customWidth="1"/>
  </cols>
  <sheetData>
    <row r="1" spans="1:21" ht="24.75" customHeight="1" thickBot="1" thickTop="1">
      <c r="A1" s="325" t="s">
        <v>397</v>
      </c>
      <c r="B1" s="326"/>
      <c r="C1" s="326"/>
      <c r="D1" s="326"/>
      <c r="E1" s="326"/>
      <c r="F1" s="326"/>
      <c r="G1" s="326"/>
      <c r="H1" s="326"/>
      <c r="I1" s="326"/>
      <c r="J1" s="326"/>
      <c r="K1" s="326"/>
      <c r="L1" s="326"/>
      <c r="M1" s="326"/>
      <c r="N1" s="326"/>
      <c r="O1" s="326"/>
      <c r="P1" s="326"/>
      <c r="Q1" s="326"/>
      <c r="R1" s="326"/>
      <c r="S1" s="326"/>
      <c r="T1" s="406"/>
      <c r="U1" s="407"/>
    </row>
    <row r="2" spans="1:21" ht="19.5" customHeight="1" thickBot="1" thickTop="1">
      <c r="A2" s="319" t="s">
        <v>274</v>
      </c>
      <c r="B2" s="328" t="s">
        <v>251</v>
      </c>
      <c r="C2" s="329"/>
      <c r="D2" s="329"/>
      <c r="E2" s="329"/>
      <c r="F2" s="329"/>
      <c r="G2" s="329"/>
      <c r="H2" s="329"/>
      <c r="I2" s="329"/>
      <c r="J2" s="347"/>
      <c r="K2" s="347"/>
      <c r="L2" s="347"/>
      <c r="M2" s="347"/>
      <c r="N2" s="347"/>
      <c r="O2" s="347"/>
      <c r="P2" s="347"/>
      <c r="Q2" s="347"/>
      <c r="R2" s="347"/>
      <c r="S2" s="347"/>
      <c r="T2" s="331" t="s">
        <v>70</v>
      </c>
      <c r="U2" s="382"/>
    </row>
    <row r="3" spans="1:21" ht="19.5" customHeight="1">
      <c r="A3" s="320"/>
      <c r="B3" s="408">
        <v>0</v>
      </c>
      <c r="C3" s="403"/>
      <c r="D3" s="311" t="s">
        <v>252</v>
      </c>
      <c r="E3" s="403"/>
      <c r="F3" s="311" t="s">
        <v>253</v>
      </c>
      <c r="G3" s="403"/>
      <c r="H3" s="311" t="s">
        <v>254</v>
      </c>
      <c r="I3" s="403"/>
      <c r="J3" s="311" t="s">
        <v>255</v>
      </c>
      <c r="K3" s="404"/>
      <c r="L3" s="311" t="s">
        <v>256</v>
      </c>
      <c r="M3" s="403"/>
      <c r="N3" s="405" t="s">
        <v>257</v>
      </c>
      <c r="O3" s="404"/>
      <c r="P3" s="311" t="s">
        <v>258</v>
      </c>
      <c r="Q3" s="403"/>
      <c r="R3" s="405" t="s">
        <v>77</v>
      </c>
      <c r="S3" s="403"/>
      <c r="T3" s="364"/>
      <c r="U3" s="338"/>
    </row>
    <row r="4" spans="1:21" ht="19.5" customHeight="1" thickBot="1">
      <c r="A4" s="321"/>
      <c r="B4" s="29" t="s">
        <v>55</v>
      </c>
      <c r="C4" s="134" t="s">
        <v>56</v>
      </c>
      <c r="D4" s="31" t="s">
        <v>55</v>
      </c>
      <c r="E4" s="134" t="s">
        <v>56</v>
      </c>
      <c r="F4" s="29" t="s">
        <v>55</v>
      </c>
      <c r="G4" s="135" t="s">
        <v>56</v>
      </c>
      <c r="H4" s="31" t="s">
        <v>55</v>
      </c>
      <c r="I4" s="134" t="s">
        <v>56</v>
      </c>
      <c r="J4" s="29" t="s">
        <v>55</v>
      </c>
      <c r="K4" s="135" t="s">
        <v>56</v>
      </c>
      <c r="L4" s="31" t="s">
        <v>55</v>
      </c>
      <c r="M4" s="134" t="s">
        <v>56</v>
      </c>
      <c r="N4" s="29" t="s">
        <v>55</v>
      </c>
      <c r="O4" s="135" t="s">
        <v>56</v>
      </c>
      <c r="P4" s="31" t="s">
        <v>55</v>
      </c>
      <c r="Q4" s="135" t="s">
        <v>56</v>
      </c>
      <c r="R4" s="31" t="s">
        <v>55</v>
      </c>
      <c r="S4" s="134" t="s">
        <v>56</v>
      </c>
      <c r="T4" s="216" t="s">
        <v>55</v>
      </c>
      <c r="U4" s="162" t="s">
        <v>56</v>
      </c>
    </row>
    <row r="5" spans="1:21" ht="15">
      <c r="A5" s="210" t="s">
        <v>275</v>
      </c>
      <c r="B5" s="65">
        <v>3233</v>
      </c>
      <c r="C5" s="195">
        <v>0.03391484049639661</v>
      </c>
      <c r="D5" s="65">
        <v>175</v>
      </c>
      <c r="E5" s="146">
        <v>0.0311831789023521</v>
      </c>
      <c r="F5" s="89">
        <v>108</v>
      </c>
      <c r="G5" s="195">
        <v>0.02807382375877307</v>
      </c>
      <c r="H5" s="91">
        <v>34</v>
      </c>
      <c r="I5" s="146">
        <v>0.0384180790960452</v>
      </c>
      <c r="J5" s="65">
        <v>3</v>
      </c>
      <c r="K5" s="146">
        <v>0.04918032786885246</v>
      </c>
      <c r="L5" s="89">
        <v>3</v>
      </c>
      <c r="M5" s="195">
        <v>0.02097902097902098</v>
      </c>
      <c r="N5" s="65">
        <v>3</v>
      </c>
      <c r="O5" s="146">
        <v>0.08823529411764706</v>
      </c>
      <c r="P5" s="65">
        <v>2</v>
      </c>
      <c r="Q5" s="146">
        <v>0.08</v>
      </c>
      <c r="R5" s="65">
        <v>4</v>
      </c>
      <c r="S5" s="146">
        <v>0.057971014492753624</v>
      </c>
      <c r="T5" s="91">
        <v>3565</v>
      </c>
      <c r="U5" s="146">
        <v>0.03363112364744394</v>
      </c>
    </row>
    <row r="6" spans="1:21" ht="15">
      <c r="A6" s="211" t="s">
        <v>276</v>
      </c>
      <c r="B6" s="44">
        <v>4549</v>
      </c>
      <c r="C6" s="197">
        <v>0.047719953423479185</v>
      </c>
      <c r="D6" s="44">
        <v>203</v>
      </c>
      <c r="E6" s="148">
        <v>0.03617248752672844</v>
      </c>
      <c r="F6" s="45">
        <v>137</v>
      </c>
      <c r="G6" s="197">
        <v>0.0356121653236288</v>
      </c>
      <c r="H6" s="93">
        <v>25</v>
      </c>
      <c r="I6" s="148">
        <v>0.02824858757062147</v>
      </c>
      <c r="J6" s="44">
        <v>3</v>
      </c>
      <c r="K6" s="148">
        <v>0.04918032786885246</v>
      </c>
      <c r="L6" s="45">
        <v>5</v>
      </c>
      <c r="M6" s="197">
        <v>0.03496503496503497</v>
      </c>
      <c r="N6" s="44">
        <v>1</v>
      </c>
      <c r="O6" s="148">
        <v>0.029411764705882353</v>
      </c>
      <c r="P6" s="44">
        <v>1</v>
      </c>
      <c r="Q6" s="148">
        <v>0.04</v>
      </c>
      <c r="R6" s="44">
        <v>3</v>
      </c>
      <c r="S6" s="148">
        <v>0.043478260869565216</v>
      </c>
      <c r="T6" s="93">
        <v>4927</v>
      </c>
      <c r="U6" s="148">
        <v>0.0464798166089639</v>
      </c>
    </row>
    <row r="7" spans="1:21" ht="15">
      <c r="A7" s="211" t="s">
        <v>277</v>
      </c>
      <c r="B7" s="44">
        <v>22051</v>
      </c>
      <c r="C7" s="197">
        <v>0.23131956318776423</v>
      </c>
      <c r="D7" s="44">
        <v>1208</v>
      </c>
      <c r="E7" s="148">
        <v>0.21525302922309336</v>
      </c>
      <c r="F7" s="45">
        <v>693</v>
      </c>
      <c r="G7" s="197">
        <v>0.18014036911879386</v>
      </c>
      <c r="H7" s="93">
        <v>181</v>
      </c>
      <c r="I7" s="148">
        <v>0.20451977401129945</v>
      </c>
      <c r="J7" s="44">
        <v>10</v>
      </c>
      <c r="K7" s="148">
        <v>0.16393442622950818</v>
      </c>
      <c r="L7" s="45">
        <v>36</v>
      </c>
      <c r="M7" s="197">
        <v>0.2517482517482518</v>
      </c>
      <c r="N7" s="44">
        <v>7</v>
      </c>
      <c r="O7" s="148">
        <v>0.20588235294117646</v>
      </c>
      <c r="P7" s="44">
        <v>6</v>
      </c>
      <c r="Q7" s="148">
        <v>0.24</v>
      </c>
      <c r="R7" s="44">
        <v>16</v>
      </c>
      <c r="S7" s="148">
        <v>0.2318840579710145</v>
      </c>
      <c r="T7" s="93">
        <v>24208</v>
      </c>
      <c r="U7" s="148">
        <v>0.22837089516334444</v>
      </c>
    </row>
    <row r="8" spans="1:21" ht="15.75" thickBot="1">
      <c r="A8" s="211" t="s">
        <v>278</v>
      </c>
      <c r="B8" s="44">
        <v>65494</v>
      </c>
      <c r="C8" s="197">
        <v>0.68704564289236</v>
      </c>
      <c r="D8" s="44">
        <v>4026</v>
      </c>
      <c r="E8" s="148">
        <v>0.717391304347826</v>
      </c>
      <c r="F8" s="45">
        <v>2909</v>
      </c>
      <c r="G8" s="197">
        <v>0.7561736417988043</v>
      </c>
      <c r="H8" s="93">
        <v>645</v>
      </c>
      <c r="I8" s="148">
        <v>0.7288135593220338</v>
      </c>
      <c r="J8" s="44">
        <v>45</v>
      </c>
      <c r="K8" s="148">
        <v>0.7377049180327869</v>
      </c>
      <c r="L8" s="45">
        <v>99</v>
      </c>
      <c r="M8" s="197">
        <v>0.6923076923076923</v>
      </c>
      <c r="N8" s="44">
        <v>23</v>
      </c>
      <c r="O8" s="148">
        <v>0.6764705882352942</v>
      </c>
      <c r="P8" s="44">
        <v>16</v>
      </c>
      <c r="Q8" s="148">
        <v>0.64</v>
      </c>
      <c r="R8" s="44">
        <v>46</v>
      </c>
      <c r="S8" s="148">
        <v>0.6666666666666666</v>
      </c>
      <c r="T8" s="93">
        <v>73303</v>
      </c>
      <c r="U8" s="148">
        <v>0.6915181645802477</v>
      </c>
    </row>
    <row r="9" spans="1:21" ht="15.75" thickBot="1">
      <c r="A9" s="19" t="s">
        <v>244</v>
      </c>
      <c r="B9" s="71">
        <v>95327</v>
      </c>
      <c r="C9" s="152">
        <v>1</v>
      </c>
      <c r="D9" s="71">
        <v>5612</v>
      </c>
      <c r="E9" s="152">
        <v>1</v>
      </c>
      <c r="F9" s="71">
        <v>3847</v>
      </c>
      <c r="G9" s="208">
        <v>1</v>
      </c>
      <c r="H9" s="71">
        <v>885</v>
      </c>
      <c r="I9" s="152">
        <v>1</v>
      </c>
      <c r="J9" s="71">
        <v>61</v>
      </c>
      <c r="K9" s="152">
        <v>1</v>
      </c>
      <c r="L9" s="71">
        <v>143</v>
      </c>
      <c r="M9" s="152">
        <v>1</v>
      </c>
      <c r="N9" s="71">
        <v>34</v>
      </c>
      <c r="O9" s="152">
        <v>1</v>
      </c>
      <c r="P9" s="71">
        <v>25</v>
      </c>
      <c r="Q9" s="152">
        <v>1</v>
      </c>
      <c r="R9" s="71">
        <v>69</v>
      </c>
      <c r="S9" s="152">
        <v>1</v>
      </c>
      <c r="T9" s="71">
        <v>106003</v>
      </c>
      <c r="U9" s="152">
        <v>1</v>
      </c>
    </row>
    <row r="10" spans="1:21" ht="15.75" thickBot="1">
      <c r="A10" s="173" t="s">
        <v>69</v>
      </c>
      <c r="B10" s="122">
        <v>15735</v>
      </c>
      <c r="C10" s="202">
        <v>0.16506341330368102</v>
      </c>
      <c r="D10" s="122">
        <v>492</v>
      </c>
      <c r="E10" s="202">
        <v>0.08766928011404133</v>
      </c>
      <c r="F10" s="122">
        <v>361</v>
      </c>
      <c r="G10" s="209">
        <v>0.0938393553418248</v>
      </c>
      <c r="H10" s="138">
        <v>96</v>
      </c>
      <c r="I10" s="202">
        <v>0.10847457627118644</v>
      </c>
      <c r="J10" s="122">
        <v>6</v>
      </c>
      <c r="K10" s="202">
        <v>0.09836065573770492</v>
      </c>
      <c r="L10" s="122">
        <v>20</v>
      </c>
      <c r="M10" s="202">
        <v>0.13986013986013987</v>
      </c>
      <c r="N10" s="122">
        <v>5</v>
      </c>
      <c r="O10" s="202">
        <v>0.14705882352941177</v>
      </c>
      <c r="P10" s="122">
        <v>6</v>
      </c>
      <c r="Q10" s="202">
        <v>0.24</v>
      </c>
      <c r="R10" s="122">
        <v>12</v>
      </c>
      <c r="S10" s="202">
        <v>0.17391304347826086</v>
      </c>
      <c r="T10" s="138">
        <v>16732</v>
      </c>
      <c r="U10" s="202">
        <v>0.1578445893040763</v>
      </c>
    </row>
    <row r="11" spans="1:21" ht="15.75" thickBot="1">
      <c r="A11" s="106" t="s">
        <v>70</v>
      </c>
      <c r="B11" s="20">
        <v>111062</v>
      </c>
      <c r="C11" s="52"/>
      <c r="D11" s="20">
        <v>6104</v>
      </c>
      <c r="E11" s="52"/>
      <c r="F11" s="20">
        <v>4208</v>
      </c>
      <c r="G11" s="70"/>
      <c r="H11" s="20">
        <v>981</v>
      </c>
      <c r="I11" s="52"/>
      <c r="J11" s="20">
        <v>67</v>
      </c>
      <c r="K11" s="52"/>
      <c r="L11" s="20">
        <v>163</v>
      </c>
      <c r="M11" s="52"/>
      <c r="N11" s="20">
        <v>39</v>
      </c>
      <c r="O11" s="52"/>
      <c r="P11" s="20">
        <v>31</v>
      </c>
      <c r="Q11" s="52"/>
      <c r="R11" s="20">
        <v>81</v>
      </c>
      <c r="S11" s="52"/>
      <c r="T11" s="20">
        <v>122735</v>
      </c>
      <c r="U11" s="52"/>
    </row>
    <row r="12" spans="1:21" ht="15">
      <c r="A12" s="23"/>
      <c r="B12" s="24"/>
      <c r="C12" s="25"/>
      <c r="D12" s="24"/>
      <c r="E12" s="25"/>
      <c r="F12" s="24"/>
      <c r="G12" s="25"/>
      <c r="H12" s="24"/>
      <c r="I12" s="25"/>
      <c r="J12" s="24"/>
      <c r="K12" s="25"/>
      <c r="L12" s="24"/>
      <c r="M12" s="25"/>
      <c r="N12" s="24"/>
      <c r="O12" s="25"/>
      <c r="P12" s="24"/>
      <c r="Q12" s="25"/>
      <c r="R12" s="24"/>
      <c r="S12" s="25"/>
      <c r="T12" s="24"/>
      <c r="U12" s="25"/>
    </row>
    <row r="13" spans="1:21" ht="15">
      <c r="A13" s="27" t="s">
        <v>71</v>
      </c>
      <c r="B13" s="95"/>
      <c r="C13" s="95"/>
      <c r="D13" s="95"/>
      <c r="E13" s="95"/>
      <c r="F13" s="95"/>
      <c r="G13" s="95"/>
      <c r="H13" s="95"/>
      <c r="I13" s="95"/>
      <c r="J13" s="95"/>
      <c r="K13" s="95"/>
      <c r="L13" s="95"/>
      <c r="M13" s="95"/>
      <c r="N13" s="95"/>
      <c r="O13" s="95"/>
      <c r="P13" s="95"/>
      <c r="Q13" s="95"/>
      <c r="R13" s="95"/>
      <c r="S13" s="95"/>
      <c r="T13" s="95"/>
      <c r="U13" s="95"/>
    </row>
    <row r="14" spans="1:21" ht="38.25" customHeight="1">
      <c r="A14" s="424" t="s">
        <v>272</v>
      </c>
      <c r="B14" s="425"/>
      <c r="C14" s="425"/>
      <c r="D14" s="425"/>
      <c r="E14" s="425"/>
      <c r="F14" s="425"/>
      <c r="G14" s="425"/>
      <c r="H14" s="425"/>
      <c r="I14" s="425"/>
      <c r="J14" s="425"/>
      <c r="K14" s="425"/>
      <c r="L14" s="425"/>
      <c r="M14" s="425"/>
      <c r="N14" s="425"/>
      <c r="O14" s="425"/>
      <c r="P14" s="425"/>
      <c r="Q14" s="425"/>
      <c r="R14" s="425"/>
      <c r="S14" s="425"/>
      <c r="T14" s="425"/>
      <c r="U14" s="425"/>
    </row>
    <row r="15" spans="1:21" ht="15">
      <c r="A15" s="98"/>
      <c r="B15" s="98"/>
      <c r="C15" s="98"/>
      <c r="D15" s="98"/>
      <c r="E15" s="98"/>
      <c r="F15" s="98"/>
      <c r="G15" s="98"/>
      <c r="H15" s="98"/>
      <c r="I15" s="98"/>
      <c r="J15" s="98"/>
      <c r="K15" s="98"/>
      <c r="L15" s="98"/>
      <c r="M15" s="98"/>
      <c r="N15" s="98"/>
      <c r="O15" s="98"/>
      <c r="P15" s="98"/>
      <c r="Q15" s="98"/>
      <c r="R15" s="98"/>
      <c r="S15" s="98"/>
      <c r="T15" s="98"/>
      <c r="U15" s="98"/>
    </row>
  </sheetData>
  <sheetProtection/>
  <mergeCells count="14">
    <mergeCell ref="A1:U1"/>
    <mergeCell ref="A2:A4"/>
    <mergeCell ref="B2:S2"/>
    <mergeCell ref="T2:U3"/>
    <mergeCell ref="B3:C3"/>
    <mergeCell ref="D3:E3"/>
    <mergeCell ref="F3:G3"/>
    <mergeCell ref="H3:I3"/>
    <mergeCell ref="J3:K3"/>
    <mergeCell ref="L3:M3"/>
    <mergeCell ref="N3:O3"/>
    <mergeCell ref="P3:Q3"/>
    <mergeCell ref="R3:S3"/>
    <mergeCell ref="A14:U14"/>
  </mergeCells>
  <printOptions horizontalCentered="1"/>
  <pageMargins left="0.7" right="0.7" top="0.75" bottom="0.75" header="0.3" footer="0.3"/>
  <pageSetup fitToHeight="1" fitToWidth="1" horizontalDpi="600" verticalDpi="600" orientation="landscape" paperSize="9" scale="65" r:id="rId1"/>
</worksheet>
</file>

<file path=xl/worksheets/sheet26.xml><?xml version="1.0" encoding="utf-8"?>
<worksheet xmlns="http://schemas.openxmlformats.org/spreadsheetml/2006/main" xmlns:r="http://schemas.openxmlformats.org/officeDocument/2006/relationships">
  <sheetPr>
    <pageSetUpPr fitToPage="1"/>
  </sheetPr>
  <dimension ref="A1:I13"/>
  <sheetViews>
    <sheetView zoomScalePageLayoutView="0" workbookViewId="0" topLeftCell="A1">
      <selection activeCell="F19" sqref="F19"/>
    </sheetView>
  </sheetViews>
  <sheetFormatPr defaultColWidth="11.421875" defaultRowHeight="15"/>
  <cols>
    <col min="1" max="7" width="11.421875" style="263" customWidth="1"/>
    <col min="8" max="8" width="10.57421875" style="263" bestFit="1" customWidth="1"/>
    <col min="9" max="9" width="9.28125" style="263" bestFit="1" customWidth="1"/>
    <col min="10" max="16384" width="11.421875" style="263" customWidth="1"/>
  </cols>
  <sheetData>
    <row r="1" spans="1:9" ht="24.75" customHeight="1" thickBot="1" thickTop="1">
      <c r="A1" s="428" t="s">
        <v>320</v>
      </c>
      <c r="B1" s="429"/>
      <c r="C1" s="429"/>
      <c r="D1" s="429"/>
      <c r="E1" s="429"/>
      <c r="F1" s="429"/>
      <c r="G1" s="429"/>
      <c r="H1" s="429"/>
      <c r="I1" s="430"/>
    </row>
    <row r="2" spans="1:9" ht="49.5" customHeight="1" thickBot="1" thickTop="1">
      <c r="A2" s="428" t="s">
        <v>398</v>
      </c>
      <c r="B2" s="429"/>
      <c r="C2" s="429"/>
      <c r="D2" s="429"/>
      <c r="E2" s="429"/>
      <c r="F2" s="429"/>
      <c r="G2" s="429"/>
      <c r="H2" s="429"/>
      <c r="I2" s="430"/>
    </row>
    <row r="3" spans="1:9" ht="19.5" customHeight="1" thickTop="1">
      <c r="A3" s="319" t="s">
        <v>281</v>
      </c>
      <c r="B3" s="371" t="s">
        <v>282</v>
      </c>
      <c r="C3" s="414"/>
      <c r="D3" s="414"/>
      <c r="E3" s="414"/>
      <c r="F3" s="414"/>
      <c r="G3" s="372"/>
      <c r="H3" s="377" t="s">
        <v>279</v>
      </c>
      <c r="I3" s="372"/>
    </row>
    <row r="4" spans="1:9" ht="37.5" customHeight="1">
      <c r="A4" s="320"/>
      <c r="B4" s="373" t="s">
        <v>283</v>
      </c>
      <c r="C4" s="415"/>
      <c r="D4" s="415" t="s">
        <v>284</v>
      </c>
      <c r="E4" s="415"/>
      <c r="F4" s="415" t="s">
        <v>69</v>
      </c>
      <c r="G4" s="374"/>
      <c r="H4" s="431"/>
      <c r="I4" s="374"/>
    </row>
    <row r="5" spans="1:9" ht="19.5" customHeight="1" thickBot="1">
      <c r="A5" s="321"/>
      <c r="B5" s="217" t="s">
        <v>55</v>
      </c>
      <c r="C5" s="218" t="s">
        <v>56</v>
      </c>
      <c r="D5" s="219" t="s">
        <v>55</v>
      </c>
      <c r="E5" s="218" t="s">
        <v>56</v>
      </c>
      <c r="F5" s="219" t="s">
        <v>55</v>
      </c>
      <c r="G5" s="220" t="s">
        <v>56</v>
      </c>
      <c r="H5" s="221" t="s">
        <v>55</v>
      </c>
      <c r="I5" s="220" t="s">
        <v>56</v>
      </c>
    </row>
    <row r="6" spans="1:9" ht="15">
      <c r="A6" s="5" t="s">
        <v>74</v>
      </c>
      <c r="B6" s="222">
        <v>10685</v>
      </c>
      <c r="C6" s="223">
        <v>0.424</v>
      </c>
      <c r="D6" s="224">
        <v>35110</v>
      </c>
      <c r="E6" s="223">
        <v>0.429</v>
      </c>
      <c r="F6" s="224">
        <v>6603</v>
      </c>
      <c r="G6" s="225">
        <v>0.42</v>
      </c>
      <c r="H6" s="43">
        <v>52398</v>
      </c>
      <c r="I6" s="40">
        <v>0.427</v>
      </c>
    </row>
    <row r="7" spans="1:9" ht="15">
      <c r="A7" s="6" t="s">
        <v>75</v>
      </c>
      <c r="B7" s="41">
        <v>12617</v>
      </c>
      <c r="C7" s="49">
        <v>0.5</v>
      </c>
      <c r="D7" s="226">
        <v>38616</v>
      </c>
      <c r="E7" s="49">
        <v>0.472</v>
      </c>
      <c r="F7" s="226">
        <v>7431</v>
      </c>
      <c r="G7" s="46">
        <v>0.473</v>
      </c>
      <c r="H7" s="43">
        <v>58664</v>
      </c>
      <c r="I7" s="40">
        <v>0.478</v>
      </c>
    </row>
    <row r="8" spans="1:9" ht="15">
      <c r="A8" s="6" t="s">
        <v>76</v>
      </c>
      <c r="B8" s="41">
        <v>1901</v>
      </c>
      <c r="C8" s="49">
        <v>0.075</v>
      </c>
      <c r="D8" s="226">
        <v>8032</v>
      </c>
      <c r="E8" s="49">
        <v>0.098</v>
      </c>
      <c r="F8" s="226">
        <v>1660</v>
      </c>
      <c r="G8" s="46">
        <v>0.106</v>
      </c>
      <c r="H8" s="43">
        <v>11593</v>
      </c>
      <c r="I8" s="40">
        <v>0.094</v>
      </c>
    </row>
    <row r="9" spans="1:9" ht="15.75" thickBot="1">
      <c r="A9" s="191" t="s">
        <v>77</v>
      </c>
      <c r="B9" s="227">
        <v>11</v>
      </c>
      <c r="C9" s="228">
        <v>0</v>
      </c>
      <c r="D9" s="229">
        <v>45</v>
      </c>
      <c r="E9" s="228">
        <v>0.001</v>
      </c>
      <c r="F9" s="229">
        <v>25</v>
      </c>
      <c r="G9" s="117">
        <v>0.002</v>
      </c>
      <c r="H9" s="69">
        <v>81</v>
      </c>
      <c r="I9" s="68">
        <v>0.001</v>
      </c>
    </row>
    <row r="10" spans="1:9" ht="15.75" thickBot="1">
      <c r="A10" s="230" t="s">
        <v>70</v>
      </c>
      <c r="B10" s="53">
        <v>25214</v>
      </c>
      <c r="C10" s="231">
        <v>1</v>
      </c>
      <c r="D10" s="232">
        <v>81803</v>
      </c>
      <c r="E10" s="231">
        <v>1</v>
      </c>
      <c r="F10" s="232">
        <v>15718</v>
      </c>
      <c r="G10" s="231">
        <v>1</v>
      </c>
      <c r="H10" s="20">
        <v>122735</v>
      </c>
      <c r="I10" s="52">
        <v>1</v>
      </c>
    </row>
    <row r="11" spans="1:9" ht="15">
      <c r="A11" s="163"/>
      <c r="B11" s="24"/>
      <c r="C11" s="25"/>
      <c r="D11" s="24"/>
      <c r="E11" s="25"/>
      <c r="F11" s="24"/>
      <c r="G11" s="25"/>
      <c r="H11" s="24"/>
      <c r="I11" s="25"/>
    </row>
    <row r="12" spans="1:9" ht="15">
      <c r="A12" s="55" t="s">
        <v>71</v>
      </c>
      <c r="B12" s="233"/>
      <c r="C12" s="234"/>
      <c r="D12" s="233"/>
      <c r="E12" s="234"/>
      <c r="F12" s="233"/>
      <c r="G12" s="234"/>
      <c r="H12" s="233"/>
      <c r="I12" s="234"/>
    </row>
    <row r="13" spans="1:9" ht="15">
      <c r="A13" s="56" t="s">
        <v>79</v>
      </c>
      <c r="B13" s="28"/>
      <c r="C13" s="28"/>
      <c r="D13" s="144"/>
      <c r="E13" s="28"/>
      <c r="F13" s="144"/>
      <c r="G13" s="28"/>
      <c r="H13" s="144"/>
      <c r="I13" s="28"/>
    </row>
  </sheetData>
  <sheetProtection/>
  <mergeCells count="8">
    <mergeCell ref="A1:I1"/>
    <mergeCell ref="A2:I2"/>
    <mergeCell ref="A3:A5"/>
    <mergeCell ref="B3:G3"/>
    <mergeCell ref="H3:I4"/>
    <mergeCell ref="B4:C4"/>
    <mergeCell ref="D4:E4"/>
    <mergeCell ref="F4:G4"/>
  </mergeCells>
  <printOptions horizontalCentered="1"/>
  <pageMargins left="0.7" right="0.7" top="0.75" bottom="0.75" header="0.3" footer="0.3"/>
  <pageSetup fitToHeight="1" fitToWidth="1"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pageSetUpPr fitToPage="1"/>
  </sheetPr>
  <dimension ref="A1:J18"/>
  <sheetViews>
    <sheetView zoomScalePageLayoutView="0" workbookViewId="0" topLeftCell="A1">
      <selection activeCell="C5" sqref="C5:J15"/>
    </sheetView>
  </sheetViews>
  <sheetFormatPr defaultColWidth="11.421875" defaultRowHeight="15"/>
  <cols>
    <col min="1" max="1" width="18.28125" style="263" customWidth="1"/>
    <col min="2" max="2" width="16.8515625" style="263" customWidth="1"/>
    <col min="3" max="8" width="11.421875" style="263" customWidth="1"/>
    <col min="9" max="9" width="9.7109375" style="263" bestFit="1" customWidth="1"/>
    <col min="10" max="10" width="10.00390625" style="263" bestFit="1" customWidth="1"/>
    <col min="11" max="16384" width="11.421875" style="263" customWidth="1"/>
  </cols>
  <sheetData>
    <row r="1" spans="1:10" ht="49.5" customHeight="1" thickBot="1" thickTop="1">
      <c r="A1" s="435" t="s">
        <v>399</v>
      </c>
      <c r="B1" s="436"/>
      <c r="C1" s="436"/>
      <c r="D1" s="436"/>
      <c r="E1" s="436"/>
      <c r="F1" s="436"/>
      <c r="G1" s="436"/>
      <c r="H1" s="436"/>
      <c r="I1" s="436"/>
      <c r="J1" s="437"/>
    </row>
    <row r="2" spans="1:10" ht="19.5" customHeight="1" thickTop="1">
      <c r="A2" s="389" t="s">
        <v>80</v>
      </c>
      <c r="B2" s="392" t="s">
        <v>73</v>
      </c>
      <c r="C2" s="333" t="s">
        <v>282</v>
      </c>
      <c r="D2" s="358"/>
      <c r="E2" s="358"/>
      <c r="F2" s="358"/>
      <c r="G2" s="358"/>
      <c r="H2" s="334"/>
      <c r="I2" s="331" t="s">
        <v>279</v>
      </c>
      <c r="J2" s="332"/>
    </row>
    <row r="3" spans="1:10" ht="34.5" customHeight="1">
      <c r="A3" s="389"/>
      <c r="B3" s="392"/>
      <c r="C3" s="438" t="s">
        <v>283</v>
      </c>
      <c r="D3" s="385"/>
      <c r="E3" s="386" t="s">
        <v>284</v>
      </c>
      <c r="F3" s="385"/>
      <c r="G3" s="386" t="s">
        <v>69</v>
      </c>
      <c r="H3" s="439"/>
      <c r="I3" s="333"/>
      <c r="J3" s="334"/>
    </row>
    <row r="4" spans="1:10" ht="19.5" customHeight="1" thickBot="1">
      <c r="A4" s="384"/>
      <c r="B4" s="413"/>
      <c r="C4" s="221" t="s">
        <v>55</v>
      </c>
      <c r="D4" s="218" t="s">
        <v>56</v>
      </c>
      <c r="E4" s="219" t="s">
        <v>55</v>
      </c>
      <c r="F4" s="218" t="s">
        <v>56</v>
      </c>
      <c r="G4" s="219" t="s">
        <v>55</v>
      </c>
      <c r="H4" s="235" t="s">
        <v>56</v>
      </c>
      <c r="I4" s="217" t="s">
        <v>55</v>
      </c>
      <c r="J4" s="220" t="s">
        <v>56</v>
      </c>
    </row>
    <row r="5" spans="1:10" ht="15">
      <c r="A5" s="432" t="s">
        <v>81</v>
      </c>
      <c r="B5" s="60" t="s">
        <v>74</v>
      </c>
      <c r="C5" s="222">
        <v>4085</v>
      </c>
      <c r="D5" s="223">
        <v>0.162</v>
      </c>
      <c r="E5" s="224">
        <v>13520</v>
      </c>
      <c r="F5" s="223">
        <v>0.165</v>
      </c>
      <c r="G5" s="224">
        <v>1977</v>
      </c>
      <c r="H5" s="225">
        <v>0.126</v>
      </c>
      <c r="I5" s="236">
        <v>19582</v>
      </c>
      <c r="J5" s="104">
        <v>0.16</v>
      </c>
    </row>
    <row r="6" spans="1:10" ht="15">
      <c r="A6" s="389"/>
      <c r="B6" s="61" t="s">
        <v>75</v>
      </c>
      <c r="C6" s="41">
        <v>3320</v>
      </c>
      <c r="D6" s="223">
        <v>0.132</v>
      </c>
      <c r="E6" s="226">
        <v>12021</v>
      </c>
      <c r="F6" s="223">
        <v>0.147</v>
      </c>
      <c r="G6" s="226">
        <v>1735</v>
      </c>
      <c r="H6" s="225">
        <v>0.11</v>
      </c>
      <c r="I6" s="43">
        <v>17076</v>
      </c>
      <c r="J6" s="104">
        <v>0.139</v>
      </c>
    </row>
    <row r="7" spans="1:10" ht="15">
      <c r="A7" s="389"/>
      <c r="B7" s="61" t="s">
        <v>76</v>
      </c>
      <c r="C7" s="41">
        <v>430</v>
      </c>
      <c r="D7" s="223">
        <v>0.017</v>
      </c>
      <c r="E7" s="226">
        <v>2192</v>
      </c>
      <c r="F7" s="223">
        <v>0.027</v>
      </c>
      <c r="G7" s="226">
        <v>330</v>
      </c>
      <c r="H7" s="225">
        <v>0.021</v>
      </c>
      <c r="I7" s="43">
        <v>2952</v>
      </c>
      <c r="J7" s="104">
        <v>0.024</v>
      </c>
    </row>
    <row r="8" spans="1:10" ht="15.75" thickBot="1">
      <c r="A8" s="384"/>
      <c r="B8" s="32" t="s">
        <v>77</v>
      </c>
      <c r="C8" s="227">
        <v>0</v>
      </c>
      <c r="D8" s="237">
        <v>0</v>
      </c>
      <c r="E8" s="229">
        <v>3</v>
      </c>
      <c r="F8" s="237">
        <v>0</v>
      </c>
      <c r="G8" s="229">
        <v>0</v>
      </c>
      <c r="H8" s="123">
        <v>0</v>
      </c>
      <c r="I8" s="69">
        <v>3</v>
      </c>
      <c r="J8" s="124">
        <v>0</v>
      </c>
    </row>
    <row r="9" spans="1:10" ht="15.75" thickBot="1">
      <c r="A9" s="433" t="s">
        <v>285</v>
      </c>
      <c r="B9" s="434"/>
      <c r="C9" s="53">
        <v>7835</v>
      </c>
      <c r="D9" s="231">
        <v>0.31</v>
      </c>
      <c r="E9" s="232">
        <v>27736</v>
      </c>
      <c r="F9" s="231">
        <v>0.34</v>
      </c>
      <c r="G9" s="232">
        <v>4042</v>
      </c>
      <c r="H9" s="70">
        <v>0.26</v>
      </c>
      <c r="I9" s="20">
        <v>39613</v>
      </c>
      <c r="J9" s="52">
        <v>0.32</v>
      </c>
    </row>
    <row r="10" spans="1:10" ht="15">
      <c r="A10" s="432" t="s">
        <v>82</v>
      </c>
      <c r="B10" s="82" t="s">
        <v>74</v>
      </c>
      <c r="C10" s="35">
        <v>6600</v>
      </c>
      <c r="D10" s="238">
        <v>0.262</v>
      </c>
      <c r="E10" s="239">
        <v>21590</v>
      </c>
      <c r="F10" s="238">
        <v>0.264</v>
      </c>
      <c r="G10" s="239">
        <v>4626</v>
      </c>
      <c r="H10" s="36">
        <v>0.294</v>
      </c>
      <c r="I10" s="39">
        <v>32816</v>
      </c>
      <c r="J10" s="36">
        <v>0.267</v>
      </c>
    </row>
    <row r="11" spans="1:10" ht="15">
      <c r="A11" s="389"/>
      <c r="B11" s="178" t="s">
        <v>75</v>
      </c>
      <c r="C11" s="17">
        <v>9297</v>
      </c>
      <c r="D11" s="49">
        <v>0.369</v>
      </c>
      <c r="E11" s="226">
        <v>26595</v>
      </c>
      <c r="F11" s="49">
        <v>0.325</v>
      </c>
      <c r="G11" s="226">
        <v>5696</v>
      </c>
      <c r="H11" s="40">
        <v>0.362</v>
      </c>
      <c r="I11" s="43">
        <v>41588</v>
      </c>
      <c r="J11" s="40">
        <v>0.339</v>
      </c>
    </row>
    <row r="12" spans="1:10" ht="15">
      <c r="A12" s="389"/>
      <c r="B12" s="178" t="s">
        <v>76</v>
      </c>
      <c r="C12" s="17">
        <v>1471</v>
      </c>
      <c r="D12" s="49">
        <v>0.058</v>
      </c>
      <c r="E12" s="226">
        <v>5840</v>
      </c>
      <c r="F12" s="49">
        <v>0.071</v>
      </c>
      <c r="G12" s="226">
        <v>1330</v>
      </c>
      <c r="H12" s="40">
        <v>0.085</v>
      </c>
      <c r="I12" s="43">
        <v>8641</v>
      </c>
      <c r="J12" s="40">
        <v>0.07</v>
      </c>
    </row>
    <row r="13" spans="1:10" ht="15.75" thickBot="1">
      <c r="A13" s="384"/>
      <c r="B13" s="30" t="s">
        <v>77</v>
      </c>
      <c r="C13" s="240">
        <v>11</v>
      </c>
      <c r="D13" s="228">
        <v>0</v>
      </c>
      <c r="E13" s="229">
        <v>42</v>
      </c>
      <c r="F13" s="228">
        <v>0.001</v>
      </c>
      <c r="G13" s="229">
        <v>25</v>
      </c>
      <c r="H13" s="68">
        <v>0.002</v>
      </c>
      <c r="I13" s="69">
        <v>78</v>
      </c>
      <c r="J13" s="68">
        <v>0.001</v>
      </c>
    </row>
    <row r="14" spans="1:10" ht="15.75" thickBot="1">
      <c r="A14" s="433" t="s">
        <v>286</v>
      </c>
      <c r="B14" s="434"/>
      <c r="C14" s="20">
        <v>17379</v>
      </c>
      <c r="D14" s="231">
        <v>0.69</v>
      </c>
      <c r="E14" s="232">
        <v>54067</v>
      </c>
      <c r="F14" s="231">
        <v>0.66</v>
      </c>
      <c r="G14" s="232">
        <v>11676</v>
      </c>
      <c r="H14" s="52">
        <v>0.74</v>
      </c>
      <c r="I14" s="20">
        <v>83122</v>
      </c>
      <c r="J14" s="52">
        <v>0.68</v>
      </c>
    </row>
    <row r="15" spans="1:10" ht="15.75" thickBot="1">
      <c r="A15" s="433" t="s">
        <v>70</v>
      </c>
      <c r="B15" s="434"/>
      <c r="C15" s="20">
        <v>25214</v>
      </c>
      <c r="D15" s="231">
        <v>1</v>
      </c>
      <c r="E15" s="232">
        <v>81803</v>
      </c>
      <c r="F15" s="231">
        <v>1</v>
      </c>
      <c r="G15" s="232">
        <v>15718</v>
      </c>
      <c r="H15" s="52">
        <v>1</v>
      </c>
      <c r="I15" s="20">
        <v>122735</v>
      </c>
      <c r="J15" s="52">
        <v>1</v>
      </c>
    </row>
    <row r="16" spans="1:10" ht="15">
      <c r="A16" s="163"/>
      <c r="B16" s="163"/>
      <c r="C16" s="24"/>
      <c r="D16" s="25"/>
      <c r="E16" s="24"/>
      <c r="F16" s="25"/>
      <c r="G16" s="24"/>
      <c r="H16" s="25"/>
      <c r="I16" s="24"/>
      <c r="J16" s="25"/>
    </row>
    <row r="17" spans="1:10" ht="15">
      <c r="A17" s="55" t="s">
        <v>71</v>
      </c>
      <c r="B17" s="28"/>
      <c r="C17" s="233"/>
      <c r="D17" s="234"/>
      <c r="E17" s="233"/>
      <c r="F17" s="234"/>
      <c r="G17" s="233"/>
      <c r="H17" s="234"/>
      <c r="I17" s="233"/>
      <c r="J17" s="234"/>
    </row>
    <row r="18" spans="1:10" ht="15">
      <c r="A18" s="56" t="s">
        <v>79</v>
      </c>
      <c r="B18" s="28"/>
      <c r="C18" s="233"/>
      <c r="D18" s="234"/>
      <c r="E18" s="233"/>
      <c r="F18" s="234"/>
      <c r="G18" s="233"/>
      <c r="H18" s="234"/>
      <c r="I18" s="233"/>
      <c r="J18" s="234"/>
    </row>
  </sheetData>
  <sheetProtection/>
  <mergeCells count="13">
    <mergeCell ref="A1:J1"/>
    <mergeCell ref="A2:A4"/>
    <mergeCell ref="B2:B4"/>
    <mergeCell ref="C2:H2"/>
    <mergeCell ref="I2:J3"/>
    <mergeCell ref="C3:D3"/>
    <mergeCell ref="E3:F3"/>
    <mergeCell ref="G3:H3"/>
    <mergeCell ref="A5:A8"/>
    <mergeCell ref="A9:B9"/>
    <mergeCell ref="A10:A13"/>
    <mergeCell ref="A14:B14"/>
    <mergeCell ref="A15:B15"/>
  </mergeCells>
  <printOptions horizontalCentered="1"/>
  <pageMargins left="0.7" right="0.7" top="0.75" bottom="0.75" header="0.3" footer="0.3"/>
  <pageSetup fitToHeight="1" fitToWidth="1"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pageSetUpPr fitToPage="1"/>
  </sheetPr>
  <dimension ref="A1:I13"/>
  <sheetViews>
    <sheetView zoomScalePageLayoutView="0" workbookViewId="0" topLeftCell="A1">
      <selection activeCell="B5" sqref="B5:I11"/>
    </sheetView>
  </sheetViews>
  <sheetFormatPr defaultColWidth="11.421875" defaultRowHeight="15"/>
  <cols>
    <col min="1" max="1" width="20.57421875" style="263" customWidth="1"/>
    <col min="2" max="7" width="11.421875" style="263" customWidth="1"/>
    <col min="8" max="8" width="9.8515625" style="263" bestFit="1" customWidth="1"/>
    <col min="9" max="9" width="8.7109375" style="263" bestFit="1" customWidth="1"/>
    <col min="10" max="16384" width="11.421875" style="263" customWidth="1"/>
  </cols>
  <sheetData>
    <row r="1" spans="1:9" ht="49.5" customHeight="1" thickBot="1" thickTop="1">
      <c r="A1" s="428" t="s">
        <v>400</v>
      </c>
      <c r="B1" s="429"/>
      <c r="C1" s="429"/>
      <c r="D1" s="429"/>
      <c r="E1" s="429"/>
      <c r="F1" s="429"/>
      <c r="G1" s="429"/>
      <c r="H1" s="429"/>
      <c r="I1" s="440"/>
    </row>
    <row r="2" spans="1:9" ht="19.5" customHeight="1" thickTop="1">
      <c r="A2" s="319" t="s">
        <v>83</v>
      </c>
      <c r="B2" s="371" t="s">
        <v>282</v>
      </c>
      <c r="C2" s="414"/>
      <c r="D2" s="414"/>
      <c r="E2" s="414"/>
      <c r="F2" s="414"/>
      <c r="G2" s="372"/>
      <c r="H2" s="371" t="s">
        <v>279</v>
      </c>
      <c r="I2" s="372"/>
    </row>
    <row r="3" spans="1:9" ht="29.25" customHeight="1">
      <c r="A3" s="320"/>
      <c r="B3" s="373" t="s">
        <v>283</v>
      </c>
      <c r="C3" s="415"/>
      <c r="D3" s="415" t="s">
        <v>284</v>
      </c>
      <c r="E3" s="415"/>
      <c r="F3" s="415" t="s">
        <v>69</v>
      </c>
      <c r="G3" s="374"/>
      <c r="H3" s="442"/>
      <c r="I3" s="374"/>
    </row>
    <row r="4" spans="1:9" ht="19.5" customHeight="1" thickBot="1">
      <c r="A4" s="441"/>
      <c r="B4" s="241" t="s">
        <v>55</v>
      </c>
      <c r="C4" s="242" t="s">
        <v>56</v>
      </c>
      <c r="D4" s="243" t="s">
        <v>55</v>
      </c>
      <c r="E4" s="242" t="s">
        <v>56</v>
      </c>
      <c r="F4" s="243" t="s">
        <v>55</v>
      </c>
      <c r="G4" s="244" t="s">
        <v>56</v>
      </c>
      <c r="H4" s="245" t="s">
        <v>55</v>
      </c>
      <c r="I4" s="246" t="s">
        <v>56</v>
      </c>
    </row>
    <row r="5" spans="1:9" ht="15">
      <c r="A5" s="87" t="s">
        <v>287</v>
      </c>
      <c r="B5" s="37">
        <v>2575</v>
      </c>
      <c r="C5" s="238">
        <v>0.1021258031252479</v>
      </c>
      <c r="D5" s="239">
        <v>636</v>
      </c>
      <c r="E5" s="238">
        <v>0.007774775986210775</v>
      </c>
      <c r="F5" s="239">
        <v>477</v>
      </c>
      <c r="G5" s="88">
        <v>0.030347372439241634</v>
      </c>
      <c r="H5" s="39">
        <v>3688</v>
      </c>
      <c r="I5" s="36">
        <v>0.03004847842913594</v>
      </c>
    </row>
    <row r="6" spans="1:9" ht="15">
      <c r="A6" s="73" t="s">
        <v>288</v>
      </c>
      <c r="B6" s="41">
        <v>11268</v>
      </c>
      <c r="C6" s="49">
        <v>0.4468945823748711</v>
      </c>
      <c r="D6" s="226">
        <v>19047</v>
      </c>
      <c r="E6" s="49">
        <v>0.23283987139835952</v>
      </c>
      <c r="F6" s="226">
        <v>4256</v>
      </c>
      <c r="G6" s="46">
        <v>0.27077236289604273</v>
      </c>
      <c r="H6" s="43">
        <v>34571</v>
      </c>
      <c r="I6" s="40">
        <v>0.2816718947325539</v>
      </c>
    </row>
    <row r="7" spans="1:9" ht="15">
      <c r="A7" s="73" t="s">
        <v>289</v>
      </c>
      <c r="B7" s="41">
        <v>5519</v>
      </c>
      <c r="C7" s="49">
        <v>0.21888633298960894</v>
      </c>
      <c r="D7" s="226">
        <v>21606</v>
      </c>
      <c r="E7" s="49">
        <v>0.2641223427013679</v>
      </c>
      <c r="F7" s="226">
        <v>3976</v>
      </c>
      <c r="G7" s="46">
        <v>0.25295839165288203</v>
      </c>
      <c r="H7" s="43">
        <v>31101</v>
      </c>
      <c r="I7" s="40">
        <v>0.2533996007658777</v>
      </c>
    </row>
    <row r="8" spans="1:9" ht="15">
      <c r="A8" s="73" t="s">
        <v>290</v>
      </c>
      <c r="B8" s="41">
        <v>3559</v>
      </c>
      <c r="C8" s="49">
        <v>0.1411517410962164</v>
      </c>
      <c r="D8" s="226">
        <v>20492</v>
      </c>
      <c r="E8" s="49">
        <v>0.2505042602349547</v>
      </c>
      <c r="F8" s="226">
        <v>3553</v>
      </c>
      <c r="G8" s="46">
        <v>0.2260465708105357</v>
      </c>
      <c r="H8" s="43">
        <v>27604</v>
      </c>
      <c r="I8" s="40">
        <v>0.2249073206501813</v>
      </c>
    </row>
    <row r="9" spans="1:9" ht="15">
      <c r="A9" s="73" t="s">
        <v>291</v>
      </c>
      <c r="B9" s="41">
        <v>1992</v>
      </c>
      <c r="C9" s="49">
        <v>0.07900372808757039</v>
      </c>
      <c r="D9" s="226">
        <v>17864</v>
      </c>
      <c r="E9" s="49">
        <v>0.21837829908438564</v>
      </c>
      <c r="F9" s="226">
        <v>3036</v>
      </c>
      <c r="G9" s="46">
        <v>0.19315434533655684</v>
      </c>
      <c r="H9" s="43">
        <v>22892</v>
      </c>
      <c r="I9" s="40">
        <v>0.18651566382857376</v>
      </c>
    </row>
    <row r="10" spans="1:9" ht="15.75" thickBot="1">
      <c r="A10" s="73" t="s">
        <v>92</v>
      </c>
      <c r="B10" s="41">
        <v>301</v>
      </c>
      <c r="C10" s="49">
        <v>0.011937812326485286</v>
      </c>
      <c r="D10" s="226">
        <v>2158</v>
      </c>
      <c r="E10" s="49">
        <v>0.026380450594721466</v>
      </c>
      <c r="F10" s="226">
        <v>420</v>
      </c>
      <c r="G10" s="46">
        <v>0.02672095686474106</v>
      </c>
      <c r="H10" s="43">
        <v>2879</v>
      </c>
      <c r="I10" s="40">
        <v>0.023457041593677435</v>
      </c>
    </row>
    <row r="11" spans="1:9" ht="15.75" thickBot="1">
      <c r="A11" s="19" t="s">
        <v>70</v>
      </c>
      <c r="B11" s="53">
        <v>25214</v>
      </c>
      <c r="C11" s="231">
        <v>1</v>
      </c>
      <c r="D11" s="232">
        <v>81803</v>
      </c>
      <c r="E11" s="231">
        <v>1</v>
      </c>
      <c r="F11" s="232">
        <v>15718</v>
      </c>
      <c r="G11" s="70">
        <v>1</v>
      </c>
      <c r="H11" s="20">
        <v>122735</v>
      </c>
      <c r="I11" s="52">
        <v>1</v>
      </c>
    </row>
    <row r="13" spans="2:8" ht="15">
      <c r="B13" s="300"/>
      <c r="D13" s="300"/>
      <c r="F13" s="300"/>
      <c r="H13" s="300"/>
    </row>
  </sheetData>
  <sheetProtection/>
  <mergeCells count="7">
    <mergeCell ref="A1:I1"/>
    <mergeCell ref="A2:A4"/>
    <mergeCell ref="B2:G2"/>
    <mergeCell ref="H2:I3"/>
    <mergeCell ref="B3:C3"/>
    <mergeCell ref="D3:E3"/>
    <mergeCell ref="F3:G3"/>
  </mergeCells>
  <printOptions horizontalCentered="1"/>
  <pageMargins left="0.7" right="0.7" top="0.75" bottom="0.75" header="0.3" footer="0.3"/>
  <pageSetup fitToHeight="1" fitToWidth="1"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pageSetUpPr fitToPage="1"/>
  </sheetPr>
  <dimension ref="A1:I19"/>
  <sheetViews>
    <sheetView zoomScalePageLayoutView="0" workbookViewId="0" topLeftCell="A1">
      <selection activeCell="B5" sqref="B5:I14"/>
    </sheetView>
  </sheetViews>
  <sheetFormatPr defaultColWidth="11.421875" defaultRowHeight="15"/>
  <cols>
    <col min="1" max="1" width="28.28125" style="263" bestFit="1" customWidth="1"/>
    <col min="2" max="7" width="9.140625" style="263" customWidth="1"/>
    <col min="8" max="8" width="9.7109375" style="263" bestFit="1" customWidth="1"/>
    <col min="9" max="16384" width="11.421875" style="263" customWidth="1"/>
  </cols>
  <sheetData>
    <row r="1" spans="1:9" ht="49.5" customHeight="1" thickBot="1" thickTop="1">
      <c r="A1" s="428" t="s">
        <v>401</v>
      </c>
      <c r="B1" s="429"/>
      <c r="C1" s="429"/>
      <c r="D1" s="429"/>
      <c r="E1" s="429"/>
      <c r="F1" s="429"/>
      <c r="G1" s="429"/>
      <c r="H1" s="429"/>
      <c r="I1" s="440"/>
    </row>
    <row r="2" spans="1:9" ht="19.5" customHeight="1" thickTop="1">
      <c r="A2" s="319" t="s">
        <v>93</v>
      </c>
      <c r="B2" s="371" t="s">
        <v>282</v>
      </c>
      <c r="C2" s="414"/>
      <c r="D2" s="414"/>
      <c r="E2" s="414"/>
      <c r="F2" s="414"/>
      <c r="G2" s="372"/>
      <c r="H2" s="371" t="s">
        <v>279</v>
      </c>
      <c r="I2" s="372"/>
    </row>
    <row r="3" spans="1:9" ht="47.25" customHeight="1">
      <c r="A3" s="320"/>
      <c r="B3" s="373" t="s">
        <v>283</v>
      </c>
      <c r="C3" s="415"/>
      <c r="D3" s="415" t="s">
        <v>284</v>
      </c>
      <c r="E3" s="415"/>
      <c r="F3" s="415" t="s">
        <v>69</v>
      </c>
      <c r="G3" s="374"/>
      <c r="H3" s="442"/>
      <c r="I3" s="374"/>
    </row>
    <row r="4" spans="1:9" ht="19.5" customHeight="1" thickBot="1">
      <c r="A4" s="441"/>
      <c r="B4" s="241" t="s">
        <v>55</v>
      </c>
      <c r="C4" s="242" t="s">
        <v>56</v>
      </c>
      <c r="D4" s="243" t="s">
        <v>55</v>
      </c>
      <c r="E4" s="242" t="s">
        <v>56</v>
      </c>
      <c r="F4" s="243" t="s">
        <v>55</v>
      </c>
      <c r="G4" s="244" t="s">
        <v>56</v>
      </c>
      <c r="H4" s="245" t="s">
        <v>55</v>
      </c>
      <c r="I4" s="246" t="s">
        <v>56</v>
      </c>
    </row>
    <row r="5" spans="1:9" ht="15">
      <c r="A5" s="87" t="s">
        <v>248</v>
      </c>
      <c r="B5" s="37">
        <v>10934</v>
      </c>
      <c r="C5" s="238">
        <v>0.4336479733481399</v>
      </c>
      <c r="D5" s="239">
        <v>36367</v>
      </c>
      <c r="E5" s="238">
        <v>0.44456804762661517</v>
      </c>
      <c r="F5" s="239">
        <v>6781</v>
      </c>
      <c r="G5" s="88">
        <v>0.4314162107138313</v>
      </c>
      <c r="H5" s="39">
        <v>54082</v>
      </c>
      <c r="I5" s="36">
        <v>0.4406404041227033</v>
      </c>
    </row>
    <row r="6" spans="1:9" ht="15">
      <c r="A6" s="73" t="s">
        <v>292</v>
      </c>
      <c r="B6" s="41">
        <v>3716</v>
      </c>
      <c r="C6" s="49">
        <v>0.1473784405489014</v>
      </c>
      <c r="D6" s="226">
        <v>8799</v>
      </c>
      <c r="E6" s="49">
        <v>0.10756329229979339</v>
      </c>
      <c r="F6" s="226">
        <v>1472</v>
      </c>
      <c r="G6" s="46">
        <v>0.09365059167833058</v>
      </c>
      <c r="H6" s="43">
        <v>13987</v>
      </c>
      <c r="I6" s="40">
        <v>0.11396097282763677</v>
      </c>
    </row>
    <row r="7" spans="1:9" ht="15">
      <c r="A7" s="73" t="s">
        <v>293</v>
      </c>
      <c r="B7" s="41">
        <v>3136</v>
      </c>
      <c r="C7" s="49">
        <v>0.1243753470294281</v>
      </c>
      <c r="D7" s="226">
        <v>8837</v>
      </c>
      <c r="E7" s="49">
        <v>0.10802782294047894</v>
      </c>
      <c r="F7" s="226">
        <v>1677</v>
      </c>
      <c r="G7" s="46">
        <v>0.10669296348135897</v>
      </c>
      <c r="H7" s="43">
        <v>13650</v>
      </c>
      <c r="I7" s="40">
        <v>0.11121521978245814</v>
      </c>
    </row>
    <row r="8" spans="1:9" ht="15">
      <c r="A8" s="73" t="s">
        <v>294</v>
      </c>
      <c r="B8" s="41">
        <v>2986</v>
      </c>
      <c r="C8" s="49">
        <v>0.11842627111921948</v>
      </c>
      <c r="D8" s="226">
        <v>9726</v>
      </c>
      <c r="E8" s="49">
        <v>0.11889539503441193</v>
      </c>
      <c r="F8" s="226">
        <v>1804</v>
      </c>
      <c r="G8" s="46">
        <v>0.11477287186664972</v>
      </c>
      <c r="H8" s="43">
        <v>14516</v>
      </c>
      <c r="I8" s="40">
        <v>0.11827107182140384</v>
      </c>
    </row>
    <row r="9" spans="1:9" ht="15">
      <c r="A9" s="73" t="s">
        <v>295</v>
      </c>
      <c r="B9" s="41">
        <v>1729</v>
      </c>
      <c r="C9" s="49">
        <v>0.06857301499167129</v>
      </c>
      <c r="D9" s="226">
        <v>6559</v>
      </c>
      <c r="E9" s="49">
        <v>0.0801804334804347</v>
      </c>
      <c r="F9" s="226">
        <v>1278</v>
      </c>
      <c r="G9" s="46">
        <v>0.08130805445985495</v>
      </c>
      <c r="H9" s="43">
        <v>9566</v>
      </c>
      <c r="I9" s="40">
        <v>0.07794027783435857</v>
      </c>
    </row>
    <row r="10" spans="1:9" ht="15">
      <c r="A10" s="73" t="s">
        <v>296</v>
      </c>
      <c r="B10" s="41">
        <v>1941</v>
      </c>
      <c r="C10" s="49">
        <v>0.07698104227809947</v>
      </c>
      <c r="D10" s="226">
        <v>8238</v>
      </c>
      <c r="E10" s="49">
        <v>0.10070535310440937</v>
      </c>
      <c r="F10" s="226">
        <v>1837</v>
      </c>
      <c r="G10" s="46">
        <v>0.11687237562030793</v>
      </c>
      <c r="H10" s="43">
        <v>12016</v>
      </c>
      <c r="I10" s="40">
        <v>0.09790198394915876</v>
      </c>
    </row>
    <row r="11" spans="1:9" ht="15">
      <c r="A11" s="73" t="s">
        <v>297</v>
      </c>
      <c r="B11" s="41">
        <v>548</v>
      </c>
      <c r="C11" s="49">
        <v>0.02173395732529547</v>
      </c>
      <c r="D11" s="226">
        <v>2348</v>
      </c>
      <c r="E11" s="49">
        <v>0.028703103798149218</v>
      </c>
      <c r="F11" s="226">
        <v>605</v>
      </c>
      <c r="G11" s="46">
        <v>0.03849090215040081</v>
      </c>
      <c r="H11" s="43">
        <v>3501</v>
      </c>
      <c r="I11" s="40">
        <v>0.02852487065629201</v>
      </c>
    </row>
    <row r="12" spans="1:9" ht="15">
      <c r="A12" s="73" t="s">
        <v>298</v>
      </c>
      <c r="B12" s="41">
        <v>223</v>
      </c>
      <c r="C12" s="49">
        <v>0.008844292853176807</v>
      </c>
      <c r="D12" s="226">
        <v>927</v>
      </c>
      <c r="E12" s="49">
        <v>0.011332102734618535</v>
      </c>
      <c r="F12" s="226">
        <v>265</v>
      </c>
      <c r="G12" s="46">
        <v>0.01685965135513424</v>
      </c>
      <c r="H12" s="43">
        <v>1415</v>
      </c>
      <c r="I12" s="40">
        <v>0.011528903735690715</v>
      </c>
    </row>
    <row r="13" spans="1:9" ht="15.75" thickBot="1">
      <c r="A13" s="173" t="s">
        <v>69</v>
      </c>
      <c r="B13" s="297">
        <v>0</v>
      </c>
      <c r="C13" s="237">
        <v>0</v>
      </c>
      <c r="D13" s="298">
        <v>0</v>
      </c>
      <c r="E13" s="237">
        <v>0</v>
      </c>
      <c r="F13" s="298">
        <v>0</v>
      </c>
      <c r="G13" s="123">
        <v>0</v>
      </c>
      <c r="H13" s="291">
        <v>0</v>
      </c>
      <c r="I13" s="124">
        <v>0</v>
      </c>
    </row>
    <row r="14" spans="1:9" ht="15.75" thickBot="1">
      <c r="A14" s="19" t="s">
        <v>70</v>
      </c>
      <c r="B14" s="53">
        <v>25214</v>
      </c>
      <c r="C14" s="231">
        <v>1</v>
      </c>
      <c r="D14" s="232">
        <v>81803</v>
      </c>
      <c r="E14" s="231">
        <v>1</v>
      </c>
      <c r="F14" s="232">
        <v>15718</v>
      </c>
      <c r="G14" s="70">
        <v>1</v>
      </c>
      <c r="H14" s="20">
        <v>122735</v>
      </c>
      <c r="I14" s="52">
        <v>1</v>
      </c>
    </row>
    <row r="15" spans="1:9" ht="15">
      <c r="A15" s="23"/>
      <c r="B15" s="24"/>
      <c r="C15" s="25"/>
      <c r="D15" s="24"/>
      <c r="E15" s="25"/>
      <c r="F15" s="24"/>
      <c r="G15" s="25"/>
      <c r="H15" s="24"/>
      <c r="I15" s="25"/>
    </row>
    <row r="16" spans="1:9" ht="15">
      <c r="A16" s="55" t="s">
        <v>71</v>
      </c>
      <c r="B16" s="95"/>
      <c r="C16" s="95"/>
      <c r="D16" s="95"/>
      <c r="E16" s="95"/>
      <c r="F16" s="95"/>
      <c r="G16" s="95"/>
      <c r="H16" s="95"/>
      <c r="I16" s="95"/>
    </row>
    <row r="17" spans="1:9" ht="15">
      <c r="A17" s="56" t="s">
        <v>102</v>
      </c>
      <c r="B17" s="95"/>
      <c r="C17" s="95"/>
      <c r="D17" s="95"/>
      <c r="E17" s="95"/>
      <c r="F17" s="95"/>
      <c r="G17" s="95"/>
      <c r="H17" s="95"/>
      <c r="I17" s="95"/>
    </row>
    <row r="18" spans="1:9" ht="15">
      <c r="A18" s="98"/>
      <c r="B18" s="98"/>
      <c r="C18" s="98"/>
      <c r="D18" s="98"/>
      <c r="E18" s="98"/>
      <c r="F18" s="98"/>
      <c r="G18" s="98"/>
      <c r="H18" s="98"/>
      <c r="I18" s="98"/>
    </row>
    <row r="19" spans="1:9" ht="15">
      <c r="A19" s="98"/>
      <c r="B19" s="98"/>
      <c r="C19" s="98"/>
      <c r="D19" s="98"/>
      <c r="E19" s="98"/>
      <c r="F19" s="98"/>
      <c r="G19" s="98"/>
      <c r="H19" s="98"/>
      <c r="I19" s="98"/>
    </row>
  </sheetData>
  <sheetProtection/>
  <mergeCells count="7">
    <mergeCell ref="A1:I1"/>
    <mergeCell ref="A2:A4"/>
    <mergeCell ref="B2:G2"/>
    <mergeCell ref="H2:I3"/>
    <mergeCell ref="B3:C3"/>
    <mergeCell ref="D3:E3"/>
    <mergeCell ref="F3:G3"/>
  </mergeCells>
  <printOptions horizontalCentered="1"/>
  <pageMargins left="0.7" right="0.7" top="0.75" bottom="0.75" header="0.3" footer="0.3"/>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K20"/>
  <sheetViews>
    <sheetView zoomScalePageLayoutView="0" workbookViewId="0" topLeftCell="A1">
      <selection activeCell="B40" sqref="B40"/>
    </sheetView>
  </sheetViews>
  <sheetFormatPr defaultColWidth="11.421875" defaultRowHeight="15"/>
  <cols>
    <col min="1" max="1" width="35.28125" style="263" customWidth="1"/>
    <col min="2" max="9" width="11.421875" style="263" customWidth="1"/>
    <col min="10" max="10" width="9.7109375" style="263" bestFit="1" customWidth="1"/>
    <col min="11" max="16384" width="11.421875" style="263" customWidth="1"/>
  </cols>
  <sheetData>
    <row r="1" spans="1:11" ht="24.75" customHeight="1" thickBot="1" thickTop="1">
      <c r="A1" s="325" t="s">
        <v>374</v>
      </c>
      <c r="B1" s="326"/>
      <c r="C1" s="326"/>
      <c r="D1" s="326"/>
      <c r="E1" s="326"/>
      <c r="F1" s="326"/>
      <c r="G1" s="326"/>
      <c r="H1" s="326"/>
      <c r="I1" s="326"/>
      <c r="J1" s="326"/>
      <c r="K1" s="327"/>
    </row>
    <row r="2" spans="1:11" ht="19.5" customHeight="1" thickBot="1" thickTop="1">
      <c r="A2" s="319" t="s">
        <v>1</v>
      </c>
      <c r="B2" s="328" t="s">
        <v>73</v>
      </c>
      <c r="C2" s="329"/>
      <c r="D2" s="329"/>
      <c r="E2" s="329"/>
      <c r="F2" s="329"/>
      <c r="G2" s="329"/>
      <c r="H2" s="329"/>
      <c r="I2" s="330"/>
      <c r="J2" s="331" t="s">
        <v>70</v>
      </c>
      <c r="K2" s="332"/>
    </row>
    <row r="3" spans="1:11" ht="19.5" customHeight="1">
      <c r="A3" s="320"/>
      <c r="B3" s="311" t="s">
        <v>74</v>
      </c>
      <c r="C3" s="312"/>
      <c r="D3" s="311" t="s">
        <v>75</v>
      </c>
      <c r="E3" s="312"/>
      <c r="F3" s="311" t="s">
        <v>76</v>
      </c>
      <c r="G3" s="312"/>
      <c r="H3" s="311" t="s">
        <v>77</v>
      </c>
      <c r="I3" s="312"/>
      <c r="J3" s="333"/>
      <c r="K3" s="334"/>
    </row>
    <row r="4" spans="1:11" ht="19.5" customHeight="1" thickBot="1">
      <c r="A4" s="321"/>
      <c r="B4" s="29" t="s">
        <v>55</v>
      </c>
      <c r="C4" s="30" t="s">
        <v>56</v>
      </c>
      <c r="D4" s="31" t="s">
        <v>55</v>
      </c>
      <c r="E4" s="32" t="s">
        <v>56</v>
      </c>
      <c r="F4" s="29" t="s">
        <v>55</v>
      </c>
      <c r="G4" s="30" t="s">
        <v>56</v>
      </c>
      <c r="H4" s="31" t="s">
        <v>55</v>
      </c>
      <c r="I4" s="32" t="s">
        <v>56</v>
      </c>
      <c r="J4" s="33" t="s">
        <v>55</v>
      </c>
      <c r="K4" s="34" t="s">
        <v>56</v>
      </c>
    </row>
    <row r="5" spans="1:11" ht="15">
      <c r="A5" s="9" t="s">
        <v>57</v>
      </c>
      <c r="B5" s="35">
        <v>26041</v>
      </c>
      <c r="C5" s="36">
        <v>0.4969846177335013</v>
      </c>
      <c r="D5" s="35">
        <v>37811</v>
      </c>
      <c r="E5" s="36">
        <v>0.6445349788626755</v>
      </c>
      <c r="F5" s="35">
        <v>7855</v>
      </c>
      <c r="G5" s="36">
        <v>0.6775640472699043</v>
      </c>
      <c r="H5" s="37">
        <v>66</v>
      </c>
      <c r="I5" s="38">
        <v>0.8148148148148148</v>
      </c>
      <c r="J5" s="39">
        <v>71772</v>
      </c>
      <c r="K5" s="36">
        <v>0.5847720699067096</v>
      </c>
    </row>
    <row r="6" spans="1:11" ht="15">
      <c r="A6" s="13" t="s">
        <v>58</v>
      </c>
      <c r="B6" s="17">
        <v>1416</v>
      </c>
      <c r="C6" s="40">
        <v>0.0270239322111531</v>
      </c>
      <c r="D6" s="17">
        <v>1021</v>
      </c>
      <c r="E6" s="40">
        <v>0.01740420019091777</v>
      </c>
      <c r="F6" s="17">
        <v>197</v>
      </c>
      <c r="G6" s="40">
        <v>0.016993013025101353</v>
      </c>
      <c r="H6" s="41">
        <v>0</v>
      </c>
      <c r="I6" s="42">
        <v>0</v>
      </c>
      <c r="J6" s="43">
        <v>2634</v>
      </c>
      <c r="K6" s="40">
        <v>0.021460870982197417</v>
      </c>
    </row>
    <row r="7" spans="1:11" ht="15">
      <c r="A7" s="13" t="s">
        <v>59</v>
      </c>
      <c r="B7" s="17">
        <v>15511</v>
      </c>
      <c r="C7" s="40">
        <v>0.29602274895988395</v>
      </c>
      <c r="D7" s="17">
        <v>9521</v>
      </c>
      <c r="E7" s="40">
        <v>0.16229714987044866</v>
      </c>
      <c r="F7" s="17">
        <v>1937</v>
      </c>
      <c r="G7" s="40">
        <v>0.16708358492193565</v>
      </c>
      <c r="H7" s="41">
        <v>3</v>
      </c>
      <c r="I7" s="42">
        <v>0.037037037037037035</v>
      </c>
      <c r="J7" s="43">
        <v>26972</v>
      </c>
      <c r="K7" s="40">
        <v>0.21975801523607774</v>
      </c>
    </row>
    <row r="8" spans="1:11" ht="15">
      <c r="A8" s="13" t="s">
        <v>60</v>
      </c>
      <c r="B8" s="17">
        <v>3059</v>
      </c>
      <c r="C8" s="40">
        <v>0.05838009084316195</v>
      </c>
      <c r="D8" s="17">
        <v>2237</v>
      </c>
      <c r="E8" s="40">
        <v>0.03813241510977772</v>
      </c>
      <c r="F8" s="17">
        <v>393</v>
      </c>
      <c r="G8" s="40">
        <v>0.03389976710083671</v>
      </c>
      <c r="H8" s="41">
        <v>2</v>
      </c>
      <c r="I8" s="42">
        <v>0.024691358024691357</v>
      </c>
      <c r="J8" s="43">
        <v>5691</v>
      </c>
      <c r="K8" s="40">
        <v>0.0463681916323787</v>
      </c>
    </row>
    <row r="9" spans="1:11" ht="15">
      <c r="A9" s="13" t="s">
        <v>61</v>
      </c>
      <c r="B9" s="17">
        <v>3618</v>
      </c>
      <c r="C9" s="40">
        <v>0.06904843696324287</v>
      </c>
      <c r="D9" s="17">
        <v>6402</v>
      </c>
      <c r="E9" s="40">
        <v>0.10912996045274787</v>
      </c>
      <c r="F9" s="17">
        <v>911</v>
      </c>
      <c r="G9" s="40">
        <v>0.07858190287242302</v>
      </c>
      <c r="H9" s="41">
        <v>4</v>
      </c>
      <c r="I9" s="42">
        <v>0.04938271604938271</v>
      </c>
      <c r="J9" s="43">
        <v>10935</v>
      </c>
      <c r="K9" s="40">
        <v>0.08909439035319998</v>
      </c>
    </row>
    <row r="10" spans="1:11" ht="15">
      <c r="A10" s="13" t="s">
        <v>62</v>
      </c>
      <c r="B10" s="17">
        <v>735</v>
      </c>
      <c r="C10" s="40">
        <v>0.014027252948585821</v>
      </c>
      <c r="D10" s="17">
        <v>873</v>
      </c>
      <c r="E10" s="40">
        <v>0.014881358243556526</v>
      </c>
      <c r="F10" s="17">
        <v>103</v>
      </c>
      <c r="G10" s="40">
        <v>0.008884671784697663</v>
      </c>
      <c r="H10" s="41">
        <v>0</v>
      </c>
      <c r="I10" s="42">
        <v>0</v>
      </c>
      <c r="J10" s="43">
        <v>1711</v>
      </c>
      <c r="K10" s="40">
        <v>0.013940603739764534</v>
      </c>
    </row>
    <row r="11" spans="1:11" ht="15">
      <c r="A11" s="13" t="s">
        <v>63</v>
      </c>
      <c r="B11" s="17">
        <v>180</v>
      </c>
      <c r="C11" s="40">
        <v>0.0034352456200618343</v>
      </c>
      <c r="D11" s="17">
        <v>207</v>
      </c>
      <c r="E11" s="40">
        <v>0.0035285694804309286</v>
      </c>
      <c r="F11" s="17">
        <v>19</v>
      </c>
      <c r="G11" s="40">
        <v>0.0016389200379539378</v>
      </c>
      <c r="H11" s="41">
        <v>0</v>
      </c>
      <c r="I11" s="42">
        <v>0</v>
      </c>
      <c r="J11" s="43">
        <v>406</v>
      </c>
      <c r="K11" s="40">
        <v>0.0033079398704526012</v>
      </c>
    </row>
    <row r="12" spans="1:11" ht="28.5">
      <c r="A12" s="13" t="s">
        <v>64</v>
      </c>
      <c r="B12" s="44">
        <v>5</v>
      </c>
      <c r="C12" s="40">
        <v>9.542348944616208E-05</v>
      </c>
      <c r="D12" s="44">
        <v>1</v>
      </c>
      <c r="E12" s="40">
        <v>1.7046229374062457E-05</v>
      </c>
      <c r="F12" s="44">
        <v>2</v>
      </c>
      <c r="G12" s="40">
        <v>0.00017251789873199344</v>
      </c>
      <c r="H12" s="45">
        <v>0</v>
      </c>
      <c r="I12" s="42">
        <v>0</v>
      </c>
      <c r="J12" s="43">
        <v>8</v>
      </c>
      <c r="K12" s="40">
        <v>6.518108119118425E-05</v>
      </c>
    </row>
    <row r="13" spans="1:11" ht="28.5">
      <c r="A13" s="13" t="s">
        <v>65</v>
      </c>
      <c r="B13" s="44">
        <v>6</v>
      </c>
      <c r="C13" s="40">
        <v>0.00011450818733539448</v>
      </c>
      <c r="D13" s="44">
        <v>5</v>
      </c>
      <c r="E13" s="40">
        <v>8.523114687031228E-05</v>
      </c>
      <c r="F13" s="44">
        <v>2</v>
      </c>
      <c r="G13" s="40">
        <v>0.00017251789873199344</v>
      </c>
      <c r="H13" s="45">
        <v>0</v>
      </c>
      <c r="I13" s="42">
        <v>0</v>
      </c>
      <c r="J13" s="43">
        <v>13</v>
      </c>
      <c r="K13" s="40">
        <v>0.00010591925693567441</v>
      </c>
    </row>
    <row r="14" spans="1:11" ht="15">
      <c r="A14" s="13" t="s">
        <v>66</v>
      </c>
      <c r="B14" s="17">
        <v>601</v>
      </c>
      <c r="C14" s="40">
        <v>0.011469903431428681</v>
      </c>
      <c r="D14" s="17">
        <v>442</v>
      </c>
      <c r="E14" s="40">
        <v>0.0075344333833356055</v>
      </c>
      <c r="F14" s="17">
        <v>40</v>
      </c>
      <c r="G14" s="40">
        <v>0.003450357974639868</v>
      </c>
      <c r="H14" s="41">
        <v>0</v>
      </c>
      <c r="I14" s="42">
        <v>0</v>
      </c>
      <c r="J14" s="43">
        <v>1083</v>
      </c>
      <c r="K14" s="40">
        <v>0.008823888866256568</v>
      </c>
    </row>
    <row r="15" spans="1:11" ht="15">
      <c r="A15" s="13" t="s">
        <v>67</v>
      </c>
      <c r="B15" s="17">
        <v>64</v>
      </c>
      <c r="C15" s="40">
        <v>0.0012214206649108744</v>
      </c>
      <c r="D15" s="17">
        <v>143</v>
      </c>
      <c r="E15" s="46">
        <v>0.0024376108004909316</v>
      </c>
      <c r="F15" s="17">
        <v>122</v>
      </c>
      <c r="G15" s="40">
        <v>0.010523591822651602</v>
      </c>
      <c r="H15" s="41">
        <v>6</v>
      </c>
      <c r="I15" s="47">
        <v>0.07407407407407407</v>
      </c>
      <c r="J15" s="43">
        <v>335</v>
      </c>
      <c r="K15" s="40">
        <v>0.0027294577748808407</v>
      </c>
    </row>
    <row r="16" spans="1:11" ht="15.75" thickBot="1">
      <c r="A16" s="48" t="s">
        <v>78</v>
      </c>
      <c r="B16" s="17">
        <v>1162</v>
      </c>
      <c r="C16" s="40">
        <v>0.022176418947288067</v>
      </c>
      <c r="D16" s="17">
        <v>1</v>
      </c>
      <c r="E16" s="49">
        <v>1.7046229374062457E-05</v>
      </c>
      <c r="F16" s="17">
        <v>12</v>
      </c>
      <c r="G16" s="40">
        <v>0.0010351073923919607</v>
      </c>
      <c r="H16" s="41">
        <v>0</v>
      </c>
      <c r="I16" s="50">
        <v>0</v>
      </c>
      <c r="J16" s="43">
        <v>1175</v>
      </c>
      <c r="K16" s="40">
        <v>0.009573471299955187</v>
      </c>
    </row>
    <row r="17" spans="1:11" ht="15.75" thickBot="1">
      <c r="A17" s="51" t="s">
        <v>70</v>
      </c>
      <c r="B17" s="20">
        <v>52398</v>
      </c>
      <c r="C17" s="52">
        <v>1</v>
      </c>
      <c r="D17" s="301">
        <v>58664</v>
      </c>
      <c r="E17" s="21">
        <v>1</v>
      </c>
      <c r="F17" s="20">
        <v>11593</v>
      </c>
      <c r="G17" s="52">
        <v>1</v>
      </c>
      <c r="H17" s="53">
        <v>81</v>
      </c>
      <c r="I17" s="52">
        <v>1</v>
      </c>
      <c r="J17" s="20">
        <v>122735</v>
      </c>
      <c r="K17" s="52">
        <v>1</v>
      </c>
    </row>
    <row r="18" spans="1:11" ht="15">
      <c r="A18" s="54"/>
      <c r="B18" s="24"/>
      <c r="C18" s="25"/>
      <c r="D18" s="24"/>
      <c r="E18" s="25"/>
      <c r="F18" s="24"/>
      <c r="G18" s="25"/>
      <c r="H18" s="24"/>
      <c r="I18" s="25"/>
      <c r="J18" s="24"/>
      <c r="K18" s="25"/>
    </row>
    <row r="19" spans="1:11" ht="15">
      <c r="A19" s="55" t="s">
        <v>71</v>
      </c>
      <c r="B19" s="28"/>
      <c r="C19" s="28"/>
      <c r="D19" s="28"/>
      <c r="E19" s="28"/>
      <c r="F19" s="28"/>
      <c r="G19" s="28"/>
      <c r="H19" s="28"/>
      <c r="I19" s="28"/>
      <c r="J19" s="28"/>
      <c r="K19" s="28"/>
    </row>
    <row r="20" spans="1:11" ht="15">
      <c r="A20" s="56" t="s">
        <v>79</v>
      </c>
      <c r="B20" s="28"/>
      <c r="C20" s="28"/>
      <c r="D20" s="28"/>
      <c r="E20" s="28"/>
      <c r="F20" s="28"/>
      <c r="G20" s="28"/>
      <c r="H20" s="28"/>
      <c r="I20" s="28"/>
      <c r="J20" s="28"/>
      <c r="K20" s="28"/>
    </row>
  </sheetData>
  <sheetProtection/>
  <mergeCells count="8">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scale="90" r:id="rId1"/>
</worksheet>
</file>

<file path=xl/worksheets/sheet30.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B5" sqref="B5:I14"/>
    </sheetView>
  </sheetViews>
  <sheetFormatPr defaultColWidth="11.421875" defaultRowHeight="15"/>
  <cols>
    <col min="1" max="1" width="21.8515625" style="263" customWidth="1"/>
    <col min="2" max="7" width="11.421875" style="263" customWidth="1"/>
    <col min="8" max="8" width="10.421875" style="263" customWidth="1"/>
    <col min="9" max="9" width="11.00390625" style="263" customWidth="1"/>
    <col min="10" max="16384" width="11.421875" style="263" customWidth="1"/>
  </cols>
  <sheetData>
    <row r="1" spans="1:9" ht="49.5" customHeight="1" thickBot="1" thickTop="1">
      <c r="A1" s="428" t="s">
        <v>402</v>
      </c>
      <c r="B1" s="429"/>
      <c r="C1" s="429"/>
      <c r="D1" s="429"/>
      <c r="E1" s="429"/>
      <c r="F1" s="429"/>
      <c r="G1" s="429"/>
      <c r="H1" s="429"/>
      <c r="I1" s="440"/>
    </row>
    <row r="2" spans="1:9" ht="19.5" customHeight="1" thickTop="1">
      <c r="A2" s="319" t="s">
        <v>103</v>
      </c>
      <c r="B2" s="377" t="s">
        <v>282</v>
      </c>
      <c r="C2" s="414"/>
      <c r="D2" s="414"/>
      <c r="E2" s="414"/>
      <c r="F2" s="414"/>
      <c r="G2" s="372"/>
      <c r="H2" s="371" t="s">
        <v>279</v>
      </c>
      <c r="I2" s="372"/>
    </row>
    <row r="3" spans="1:9" ht="33" customHeight="1">
      <c r="A3" s="320"/>
      <c r="B3" s="385" t="s">
        <v>283</v>
      </c>
      <c r="C3" s="415"/>
      <c r="D3" s="415" t="s">
        <v>284</v>
      </c>
      <c r="E3" s="415"/>
      <c r="F3" s="415" t="s">
        <v>69</v>
      </c>
      <c r="G3" s="374"/>
      <c r="H3" s="442"/>
      <c r="I3" s="374"/>
    </row>
    <row r="4" spans="1:9" ht="19.5" customHeight="1" thickBot="1">
      <c r="A4" s="441"/>
      <c r="B4" s="241" t="s">
        <v>55</v>
      </c>
      <c r="C4" s="242" t="s">
        <v>56</v>
      </c>
      <c r="D4" s="243" t="s">
        <v>55</v>
      </c>
      <c r="E4" s="242" t="s">
        <v>56</v>
      </c>
      <c r="F4" s="243" t="s">
        <v>55</v>
      </c>
      <c r="G4" s="244" t="s">
        <v>56</v>
      </c>
      <c r="H4" s="245" t="s">
        <v>55</v>
      </c>
      <c r="I4" s="246" t="s">
        <v>56</v>
      </c>
    </row>
    <row r="5" spans="1:9" ht="15">
      <c r="A5" s="247">
        <v>0</v>
      </c>
      <c r="B5" s="37">
        <v>23302</v>
      </c>
      <c r="C5" s="238">
        <v>0.9241691123978742</v>
      </c>
      <c r="D5" s="239">
        <v>73726</v>
      </c>
      <c r="E5" s="238">
        <v>0.901262789873232</v>
      </c>
      <c r="F5" s="239">
        <v>14034</v>
      </c>
      <c r="G5" s="88">
        <v>0.8928616872375621</v>
      </c>
      <c r="H5" s="39">
        <v>111062</v>
      </c>
      <c r="I5" s="36">
        <v>0.9048926549069133</v>
      </c>
    </row>
    <row r="6" spans="1:9" ht="15">
      <c r="A6" s="73" t="s">
        <v>299</v>
      </c>
      <c r="B6" s="41">
        <v>1077</v>
      </c>
      <c r="C6" s="49">
        <v>0.04271436503529785</v>
      </c>
      <c r="D6" s="226">
        <v>4191</v>
      </c>
      <c r="E6" s="49">
        <v>0.05123283987139835</v>
      </c>
      <c r="F6" s="226">
        <v>836</v>
      </c>
      <c r="G6" s="46">
        <v>0.053187428426008404</v>
      </c>
      <c r="H6" s="43">
        <v>6104</v>
      </c>
      <c r="I6" s="40">
        <v>0.04973316494887358</v>
      </c>
    </row>
    <row r="7" spans="1:9" ht="15">
      <c r="A7" s="73" t="s">
        <v>300</v>
      </c>
      <c r="B7" s="41">
        <v>612</v>
      </c>
      <c r="C7" s="49">
        <v>0.024272229713651144</v>
      </c>
      <c r="D7" s="226">
        <v>2987</v>
      </c>
      <c r="E7" s="49">
        <v>0.03651455325599306</v>
      </c>
      <c r="F7" s="226">
        <v>609</v>
      </c>
      <c r="G7" s="46">
        <v>0.03874538745387454</v>
      </c>
      <c r="H7" s="43">
        <v>4208</v>
      </c>
      <c r="I7" s="40">
        <v>0.034285248706562924</v>
      </c>
    </row>
    <row r="8" spans="1:9" ht="15">
      <c r="A8" s="73" t="s">
        <v>301</v>
      </c>
      <c r="B8" s="41">
        <v>161</v>
      </c>
      <c r="C8" s="49">
        <v>0.0063853414769572455</v>
      </c>
      <c r="D8" s="226">
        <v>681</v>
      </c>
      <c r="E8" s="49">
        <v>0.008324878060706822</v>
      </c>
      <c r="F8" s="226">
        <v>139</v>
      </c>
      <c r="G8" s="46">
        <v>0.008843364295711923</v>
      </c>
      <c r="H8" s="43">
        <v>981</v>
      </c>
      <c r="I8" s="40">
        <v>0.00799283008106897</v>
      </c>
    </row>
    <row r="9" spans="1:9" ht="15">
      <c r="A9" s="73" t="s">
        <v>302</v>
      </c>
      <c r="B9" s="41">
        <v>14</v>
      </c>
      <c r="C9" s="49">
        <v>0.000555247084952804</v>
      </c>
      <c r="D9" s="226">
        <v>35</v>
      </c>
      <c r="E9" s="49">
        <v>0.00042785716905247977</v>
      </c>
      <c r="F9" s="226">
        <v>18</v>
      </c>
      <c r="G9" s="46">
        <v>0.0011451838656317598</v>
      </c>
      <c r="H9" s="43">
        <v>67</v>
      </c>
      <c r="I9" s="40">
        <v>0.0005458915549761682</v>
      </c>
    </row>
    <row r="10" spans="1:9" ht="15">
      <c r="A10" s="73" t="s">
        <v>303</v>
      </c>
      <c r="B10" s="41">
        <v>24</v>
      </c>
      <c r="C10" s="49">
        <v>0.0009518521456333783</v>
      </c>
      <c r="D10" s="226">
        <v>99</v>
      </c>
      <c r="E10" s="49">
        <v>0.0012102245638912997</v>
      </c>
      <c r="F10" s="226">
        <v>40</v>
      </c>
      <c r="G10" s="46">
        <v>0.002544853034737244</v>
      </c>
      <c r="H10" s="43">
        <v>163</v>
      </c>
      <c r="I10" s="40">
        <v>0.0013280645292703794</v>
      </c>
    </row>
    <row r="11" spans="1:9" ht="15">
      <c r="A11" s="73" t="s">
        <v>304</v>
      </c>
      <c r="B11" s="41">
        <v>7</v>
      </c>
      <c r="C11" s="49">
        <v>0.000277623542476402</v>
      </c>
      <c r="D11" s="226">
        <v>25</v>
      </c>
      <c r="E11" s="49">
        <v>0.0003056122636089141</v>
      </c>
      <c r="F11" s="226">
        <v>7</v>
      </c>
      <c r="G11" s="46">
        <v>0.00044534928107901775</v>
      </c>
      <c r="H11" s="43">
        <v>39</v>
      </c>
      <c r="I11" s="40">
        <v>0.00031775777080702324</v>
      </c>
    </row>
    <row r="12" spans="1:9" ht="15">
      <c r="A12" s="73" t="s">
        <v>104</v>
      </c>
      <c r="B12" s="41">
        <v>6</v>
      </c>
      <c r="C12" s="49">
        <v>0.00023796303640834457</v>
      </c>
      <c r="D12" s="226">
        <v>14</v>
      </c>
      <c r="E12" s="49">
        <v>0.0001711428676209919</v>
      </c>
      <c r="F12" s="226">
        <v>11</v>
      </c>
      <c r="G12" s="46">
        <v>0.0006998345845527422</v>
      </c>
      <c r="H12" s="43">
        <v>31</v>
      </c>
      <c r="I12" s="40">
        <v>0.000252576689615839</v>
      </c>
    </row>
    <row r="13" spans="1:9" ht="15.75" thickBot="1">
      <c r="A13" s="73" t="s">
        <v>77</v>
      </c>
      <c r="B13" s="227">
        <v>11</v>
      </c>
      <c r="C13" s="228">
        <v>0.00043626556674863167</v>
      </c>
      <c r="D13" s="229">
        <v>45</v>
      </c>
      <c r="E13" s="228">
        <v>0.0005501020744960454</v>
      </c>
      <c r="F13" s="229">
        <v>25</v>
      </c>
      <c r="G13" s="117">
        <v>0.0015905331467107775</v>
      </c>
      <c r="H13" s="69">
        <v>81</v>
      </c>
      <c r="I13" s="68">
        <v>0.0006599584470607406</v>
      </c>
    </row>
    <row r="14" spans="1:9" ht="15.75" thickBot="1">
      <c r="A14" s="19" t="s">
        <v>70</v>
      </c>
      <c r="B14" s="53">
        <v>25214</v>
      </c>
      <c r="C14" s="231">
        <v>1</v>
      </c>
      <c r="D14" s="232">
        <v>81803</v>
      </c>
      <c r="E14" s="231">
        <v>1</v>
      </c>
      <c r="F14" s="232">
        <v>15718</v>
      </c>
      <c r="G14" s="70">
        <v>1</v>
      </c>
      <c r="H14" s="20">
        <v>122735</v>
      </c>
      <c r="I14" s="52">
        <v>1</v>
      </c>
    </row>
    <row r="15" spans="1:9" ht="15">
      <c r="A15" s="23"/>
      <c r="B15" s="24"/>
      <c r="C15" s="25"/>
      <c r="D15" s="24"/>
      <c r="E15" s="25"/>
      <c r="F15" s="24"/>
      <c r="G15" s="25"/>
      <c r="H15" s="24"/>
      <c r="I15" s="25"/>
    </row>
    <row r="16" spans="1:9" ht="15">
      <c r="A16" s="55" t="s">
        <v>71</v>
      </c>
      <c r="B16" s="95"/>
      <c r="C16" s="95"/>
      <c r="D16" s="95"/>
      <c r="E16" s="95"/>
      <c r="F16" s="95"/>
      <c r="G16" s="95"/>
      <c r="H16" s="95"/>
      <c r="I16" s="95"/>
    </row>
    <row r="17" spans="1:9" ht="15">
      <c r="A17" s="56" t="s">
        <v>305</v>
      </c>
      <c r="B17" s="95"/>
      <c r="C17" s="95"/>
      <c r="D17" s="95"/>
      <c r="E17" s="95"/>
      <c r="F17" s="95"/>
      <c r="G17" s="95"/>
      <c r="H17" s="95"/>
      <c r="I17" s="95"/>
    </row>
  </sheetData>
  <sheetProtection/>
  <mergeCells count="7">
    <mergeCell ref="A1:I1"/>
    <mergeCell ref="A2:A4"/>
    <mergeCell ref="B2:G2"/>
    <mergeCell ref="H2:I3"/>
    <mergeCell ref="B3:C3"/>
    <mergeCell ref="D3:E3"/>
    <mergeCell ref="F3:G3"/>
  </mergeCells>
  <printOptions horizontalCentered="1"/>
  <pageMargins left="0.7" right="0.7" top="0.75" bottom="0.75" header="0.3" footer="0.3"/>
  <pageSetup fitToHeight="1" fitToWidth="1" horizontalDpi="600" verticalDpi="600" orientation="landscape" paperSize="9" r:id="rId1"/>
</worksheet>
</file>

<file path=xl/worksheets/sheet31.xml><?xml version="1.0" encoding="utf-8"?>
<worksheet xmlns="http://schemas.openxmlformats.org/spreadsheetml/2006/main" xmlns:r="http://schemas.openxmlformats.org/officeDocument/2006/relationships">
  <sheetPr>
    <pageSetUpPr fitToPage="1"/>
  </sheetPr>
  <dimension ref="A1:K15"/>
  <sheetViews>
    <sheetView zoomScalePageLayoutView="0" workbookViewId="0" topLeftCell="A1">
      <selection activeCell="B6" sqref="B6:K11"/>
    </sheetView>
  </sheetViews>
  <sheetFormatPr defaultColWidth="11.421875" defaultRowHeight="15"/>
  <cols>
    <col min="1" max="1" width="12.28125" style="263" customWidth="1"/>
    <col min="2" max="5" width="12.7109375" style="263" customWidth="1"/>
    <col min="6" max="9" width="11.421875" style="263" customWidth="1"/>
    <col min="10" max="10" width="9.7109375" style="263" bestFit="1" customWidth="1"/>
    <col min="11" max="11" width="8.7109375" style="263" bestFit="1" customWidth="1"/>
    <col min="12" max="16384" width="11.421875" style="263" customWidth="1"/>
  </cols>
  <sheetData>
    <row r="1" spans="1:11" ht="24.75" customHeight="1" thickBot="1" thickTop="1">
      <c r="A1" s="428" t="s">
        <v>306</v>
      </c>
      <c r="B1" s="429"/>
      <c r="C1" s="429"/>
      <c r="D1" s="429"/>
      <c r="E1" s="429"/>
      <c r="F1" s="429"/>
      <c r="G1" s="429"/>
      <c r="H1" s="429"/>
      <c r="I1" s="429"/>
      <c r="J1" s="429"/>
      <c r="K1" s="430"/>
    </row>
    <row r="2" spans="1:11" ht="24.75" customHeight="1" thickBot="1" thickTop="1">
      <c r="A2" s="428" t="s">
        <v>403</v>
      </c>
      <c r="B2" s="429"/>
      <c r="C2" s="429"/>
      <c r="D2" s="429"/>
      <c r="E2" s="429"/>
      <c r="F2" s="429"/>
      <c r="G2" s="429"/>
      <c r="H2" s="429"/>
      <c r="I2" s="429"/>
      <c r="J2" s="429"/>
      <c r="K2" s="430"/>
    </row>
    <row r="3" spans="1:11" ht="19.5" customHeight="1" thickTop="1">
      <c r="A3" s="319" t="s">
        <v>281</v>
      </c>
      <c r="B3" s="377" t="s">
        <v>39</v>
      </c>
      <c r="C3" s="414"/>
      <c r="D3" s="414"/>
      <c r="E3" s="414"/>
      <c r="F3" s="414"/>
      <c r="G3" s="414"/>
      <c r="H3" s="414"/>
      <c r="I3" s="378"/>
      <c r="J3" s="371" t="s">
        <v>279</v>
      </c>
      <c r="K3" s="372"/>
    </row>
    <row r="4" spans="1:11" ht="75" customHeight="1">
      <c r="A4" s="320"/>
      <c r="B4" s="385" t="s">
        <v>307</v>
      </c>
      <c r="C4" s="415"/>
      <c r="D4" s="415" t="s">
        <v>308</v>
      </c>
      <c r="E4" s="415"/>
      <c r="F4" s="415" t="s">
        <v>309</v>
      </c>
      <c r="G4" s="415"/>
      <c r="H4" s="415" t="s">
        <v>69</v>
      </c>
      <c r="I4" s="386"/>
      <c r="J4" s="442"/>
      <c r="K4" s="374"/>
    </row>
    <row r="5" spans="1:11" ht="19.5" customHeight="1" thickBot="1">
      <c r="A5" s="321"/>
      <c r="B5" s="221" t="s">
        <v>55</v>
      </c>
      <c r="C5" s="218" t="s">
        <v>56</v>
      </c>
      <c r="D5" s="219" t="s">
        <v>55</v>
      </c>
      <c r="E5" s="218" t="s">
        <v>56</v>
      </c>
      <c r="F5" s="218" t="s">
        <v>55</v>
      </c>
      <c r="G5" s="218" t="s">
        <v>56</v>
      </c>
      <c r="H5" s="219" t="s">
        <v>55</v>
      </c>
      <c r="I5" s="235" t="s">
        <v>56</v>
      </c>
      <c r="J5" s="217" t="s">
        <v>55</v>
      </c>
      <c r="K5" s="220" t="s">
        <v>56</v>
      </c>
    </row>
    <row r="6" spans="1:11" ht="15">
      <c r="A6" s="5" t="s">
        <v>74</v>
      </c>
      <c r="B6" s="222">
        <v>35943</v>
      </c>
      <c r="C6" s="223">
        <v>0.4053158019373245</v>
      </c>
      <c r="D6" s="224">
        <v>4801</v>
      </c>
      <c r="E6" s="223">
        <v>0.33917343694807495</v>
      </c>
      <c r="F6" s="224">
        <v>2710</v>
      </c>
      <c r="G6" s="223">
        <v>0.39054618821155784</v>
      </c>
      <c r="H6" s="224">
        <v>8944</v>
      </c>
      <c r="I6" s="225">
        <v>0.6900169726893998</v>
      </c>
      <c r="J6" s="43">
        <v>52398</v>
      </c>
      <c r="K6" s="40">
        <v>0.4269197865319591</v>
      </c>
    </row>
    <row r="7" spans="1:11" ht="15">
      <c r="A7" s="6" t="s">
        <v>75</v>
      </c>
      <c r="B7" s="41">
        <v>44196</v>
      </c>
      <c r="C7" s="49">
        <v>0.49838180403477705</v>
      </c>
      <c r="D7" s="226">
        <v>7653</v>
      </c>
      <c r="E7" s="49">
        <v>0.5406570116566585</v>
      </c>
      <c r="F7" s="226">
        <v>3390</v>
      </c>
      <c r="G7" s="49">
        <v>0.4885430177258971</v>
      </c>
      <c r="H7" s="226">
        <v>3425</v>
      </c>
      <c r="I7" s="46">
        <v>0.2642339145193643</v>
      </c>
      <c r="J7" s="43">
        <v>58664</v>
      </c>
      <c r="K7" s="40">
        <v>0.47797286837495423</v>
      </c>
    </row>
    <row r="8" spans="1:11" ht="15">
      <c r="A8" s="6" t="s">
        <v>76</v>
      </c>
      <c r="B8" s="41">
        <v>8489</v>
      </c>
      <c r="C8" s="49">
        <v>0.09572728605419548</v>
      </c>
      <c r="D8" s="226">
        <v>1681</v>
      </c>
      <c r="E8" s="49">
        <v>0.1187566231013776</v>
      </c>
      <c r="F8" s="226">
        <v>832</v>
      </c>
      <c r="G8" s="49">
        <v>0.11990200317048566</v>
      </c>
      <c r="H8" s="226">
        <v>591</v>
      </c>
      <c r="I8" s="46">
        <v>0.045594815614874246</v>
      </c>
      <c r="J8" s="43">
        <v>11593</v>
      </c>
      <c r="K8" s="40">
        <v>0.09445553428117488</v>
      </c>
    </row>
    <row r="9" spans="1:11" ht="15">
      <c r="A9" s="191" t="s">
        <v>77</v>
      </c>
      <c r="B9" s="227">
        <v>52</v>
      </c>
      <c r="C9" s="228">
        <v>0.0005863846006382571</v>
      </c>
      <c r="D9" s="229">
        <v>20</v>
      </c>
      <c r="E9" s="228">
        <v>0.0014129282938890849</v>
      </c>
      <c r="F9" s="229">
        <v>7</v>
      </c>
      <c r="G9" s="228">
        <v>0.0010087908920593746</v>
      </c>
      <c r="H9" s="229">
        <v>2</v>
      </c>
      <c r="I9" s="117">
        <v>0.00015429717636167257</v>
      </c>
      <c r="J9" s="69">
        <v>81</v>
      </c>
      <c r="K9" s="68">
        <v>0.0006599584470607406</v>
      </c>
    </row>
    <row r="10" spans="1:11" ht="15.75" thickBot="1">
      <c r="A10" s="261" t="s">
        <v>69</v>
      </c>
      <c r="B10" s="250">
        <v>0</v>
      </c>
      <c r="C10" s="295">
        <v>0</v>
      </c>
      <c r="D10" s="299">
        <v>0</v>
      </c>
      <c r="E10" s="295">
        <v>0</v>
      </c>
      <c r="F10" s="299">
        <v>0</v>
      </c>
      <c r="G10" s="295">
        <v>0</v>
      </c>
      <c r="H10" s="299">
        <v>0</v>
      </c>
      <c r="I10" s="251">
        <v>0</v>
      </c>
      <c r="J10" s="253">
        <v>0</v>
      </c>
      <c r="K10" s="169">
        <v>0</v>
      </c>
    </row>
    <row r="11" spans="1:11" ht="15.75" thickBot="1">
      <c r="A11" s="230" t="s">
        <v>70</v>
      </c>
      <c r="B11" s="53">
        <v>88679</v>
      </c>
      <c r="C11" s="231">
        <v>1</v>
      </c>
      <c r="D11" s="232">
        <v>14155</v>
      </c>
      <c r="E11" s="231">
        <v>1</v>
      </c>
      <c r="F11" s="232">
        <v>6939</v>
      </c>
      <c r="G11" s="231">
        <v>1</v>
      </c>
      <c r="H11" s="232">
        <v>12962</v>
      </c>
      <c r="I11" s="231">
        <v>1</v>
      </c>
      <c r="J11" s="20">
        <v>122735</v>
      </c>
      <c r="K11" s="52">
        <v>1</v>
      </c>
    </row>
    <row r="12" spans="1:11" ht="15">
      <c r="A12" s="163"/>
      <c r="B12" s="24"/>
      <c r="C12" s="25"/>
      <c r="D12" s="24"/>
      <c r="E12" s="25"/>
      <c r="F12" s="24"/>
      <c r="G12" s="25"/>
      <c r="H12" s="24"/>
      <c r="I12" s="25"/>
      <c r="J12" s="24"/>
      <c r="K12" s="25"/>
    </row>
    <row r="13" spans="1:11" ht="15">
      <c r="A13" s="55" t="s">
        <v>71</v>
      </c>
      <c r="B13" s="95"/>
      <c r="C13" s="95"/>
      <c r="D13" s="95"/>
      <c r="E13" s="95"/>
      <c r="F13" s="95"/>
      <c r="G13" s="95"/>
      <c r="H13" s="95"/>
      <c r="I13" s="95"/>
      <c r="J13" s="95"/>
      <c r="K13" s="95"/>
    </row>
    <row r="14" spans="1:11" ht="15">
      <c r="A14" s="56" t="s">
        <v>79</v>
      </c>
      <c r="B14" s="95"/>
      <c r="C14" s="95"/>
      <c r="D14" s="95"/>
      <c r="E14" s="95"/>
      <c r="F14" s="95"/>
      <c r="G14" s="95"/>
      <c r="H14" s="95"/>
      <c r="I14" s="95"/>
      <c r="J14" s="95"/>
      <c r="K14" s="95"/>
    </row>
    <row r="15" spans="1:11" ht="15">
      <c r="A15" s="98"/>
      <c r="B15" s="98"/>
      <c r="C15" s="98"/>
      <c r="D15" s="98"/>
      <c r="E15" s="98"/>
      <c r="F15" s="98"/>
      <c r="G15" s="98"/>
      <c r="H15" s="98"/>
      <c r="I15" s="98"/>
      <c r="J15" s="98"/>
      <c r="K15" s="98"/>
    </row>
  </sheetData>
  <sheetProtection/>
  <mergeCells count="9">
    <mergeCell ref="A1:K1"/>
    <mergeCell ref="A2:K2"/>
    <mergeCell ref="A3:A5"/>
    <mergeCell ref="B3:I3"/>
    <mergeCell ref="J3:K4"/>
    <mergeCell ref="B4:C4"/>
    <mergeCell ref="D4:E4"/>
    <mergeCell ref="F4:G4"/>
    <mergeCell ref="H4:I4"/>
  </mergeCells>
  <printOptions horizontalCentered="1"/>
  <pageMargins left="0.7" right="0.7" top="0.75" bottom="0.75" header="0.3" footer="0.3"/>
  <pageSetup fitToHeight="1" fitToWidth="1" horizontalDpi="600" verticalDpi="600" orientation="landscape" paperSize="9" r:id="rId1"/>
</worksheet>
</file>

<file path=xl/worksheets/sheet32.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
      <selection activeCell="C5" sqref="C5:L15"/>
    </sheetView>
  </sheetViews>
  <sheetFormatPr defaultColWidth="11.421875" defaultRowHeight="15"/>
  <cols>
    <col min="1" max="1" width="16.421875" style="263" customWidth="1"/>
    <col min="2" max="2" width="15.421875" style="263" customWidth="1"/>
    <col min="3" max="6" width="12.28125" style="263" customWidth="1"/>
    <col min="7" max="7" width="9.140625" style="263" customWidth="1"/>
    <col min="8" max="8" width="10.00390625" style="263" bestFit="1" customWidth="1"/>
    <col min="9" max="9" width="9.140625" style="263" customWidth="1"/>
    <col min="10" max="10" width="10.00390625" style="263" bestFit="1" customWidth="1"/>
    <col min="11" max="11" width="9.7109375" style="263" bestFit="1" customWidth="1"/>
    <col min="12" max="12" width="10.8515625" style="263" customWidth="1"/>
    <col min="13" max="16384" width="11.421875" style="263" customWidth="1"/>
  </cols>
  <sheetData>
    <row r="1" spans="1:12" ht="24.75" customHeight="1" thickBot="1" thickTop="1">
      <c r="A1" s="435" t="s">
        <v>404</v>
      </c>
      <c r="B1" s="436"/>
      <c r="C1" s="436"/>
      <c r="D1" s="436"/>
      <c r="E1" s="436"/>
      <c r="F1" s="436"/>
      <c r="G1" s="436"/>
      <c r="H1" s="436"/>
      <c r="I1" s="436"/>
      <c r="J1" s="436"/>
      <c r="K1" s="436"/>
      <c r="L1" s="437"/>
    </row>
    <row r="2" spans="1:12" ht="19.5" customHeight="1" thickBot="1" thickTop="1">
      <c r="A2" s="389" t="s">
        <v>80</v>
      </c>
      <c r="B2" s="392" t="s">
        <v>73</v>
      </c>
      <c r="C2" s="331" t="s">
        <v>39</v>
      </c>
      <c r="D2" s="357"/>
      <c r="E2" s="357"/>
      <c r="F2" s="357"/>
      <c r="G2" s="357"/>
      <c r="H2" s="357"/>
      <c r="I2" s="357"/>
      <c r="J2" s="332"/>
      <c r="K2" s="331" t="s">
        <v>279</v>
      </c>
      <c r="L2" s="332"/>
    </row>
    <row r="3" spans="1:12" ht="78" customHeight="1">
      <c r="A3" s="389"/>
      <c r="B3" s="392"/>
      <c r="C3" s="446" t="s">
        <v>307</v>
      </c>
      <c r="D3" s="356"/>
      <c r="E3" s="446" t="s">
        <v>308</v>
      </c>
      <c r="F3" s="356"/>
      <c r="G3" s="446" t="s">
        <v>309</v>
      </c>
      <c r="H3" s="356"/>
      <c r="I3" s="446" t="s">
        <v>69</v>
      </c>
      <c r="J3" s="356"/>
      <c r="K3" s="331"/>
      <c r="L3" s="332"/>
    </row>
    <row r="4" spans="1:12" ht="19.5" customHeight="1" thickBot="1">
      <c r="A4" s="384"/>
      <c r="B4" s="413"/>
      <c r="C4" s="217" t="s">
        <v>55</v>
      </c>
      <c r="D4" s="235" t="s">
        <v>56</v>
      </c>
      <c r="E4" s="217" t="s">
        <v>55</v>
      </c>
      <c r="F4" s="220" t="s">
        <v>56</v>
      </c>
      <c r="G4" s="217" t="s">
        <v>55</v>
      </c>
      <c r="H4" s="220" t="s">
        <v>56</v>
      </c>
      <c r="I4" s="221" t="s">
        <v>55</v>
      </c>
      <c r="J4" s="235" t="s">
        <v>56</v>
      </c>
      <c r="K4" s="217" t="s">
        <v>55</v>
      </c>
      <c r="L4" s="220" t="s">
        <v>56</v>
      </c>
    </row>
    <row r="5" spans="1:12" ht="15">
      <c r="A5" s="432" t="s">
        <v>81</v>
      </c>
      <c r="B5" s="58" t="s">
        <v>74</v>
      </c>
      <c r="C5" s="222">
        <v>14350</v>
      </c>
      <c r="D5" s="225">
        <v>0.162</v>
      </c>
      <c r="E5" s="248">
        <v>1330</v>
      </c>
      <c r="F5" s="104">
        <v>0.094</v>
      </c>
      <c r="G5" s="248">
        <v>735</v>
      </c>
      <c r="H5" s="104">
        <v>0.106</v>
      </c>
      <c r="I5" s="222">
        <v>3167</v>
      </c>
      <c r="J5" s="225">
        <v>0.244</v>
      </c>
      <c r="K5" s="236">
        <v>19582</v>
      </c>
      <c r="L5" s="104">
        <v>0.16</v>
      </c>
    </row>
    <row r="6" spans="1:12" ht="15">
      <c r="A6" s="389"/>
      <c r="B6" s="61" t="s">
        <v>75</v>
      </c>
      <c r="C6" s="41">
        <v>13483</v>
      </c>
      <c r="D6" s="46">
        <v>0.152</v>
      </c>
      <c r="E6" s="17">
        <v>1763</v>
      </c>
      <c r="F6" s="40">
        <v>0.125</v>
      </c>
      <c r="G6" s="17">
        <v>901</v>
      </c>
      <c r="H6" s="40">
        <v>0.13</v>
      </c>
      <c r="I6" s="41">
        <v>929</v>
      </c>
      <c r="J6" s="46">
        <v>0.072</v>
      </c>
      <c r="K6" s="43">
        <v>17076</v>
      </c>
      <c r="L6" s="40">
        <v>0.139</v>
      </c>
    </row>
    <row r="7" spans="1:12" ht="15">
      <c r="A7" s="389"/>
      <c r="B7" s="61" t="s">
        <v>76</v>
      </c>
      <c r="C7" s="41">
        <v>2325</v>
      </c>
      <c r="D7" s="46">
        <v>0.026</v>
      </c>
      <c r="E7" s="17">
        <v>324</v>
      </c>
      <c r="F7" s="40">
        <v>0.023</v>
      </c>
      <c r="G7" s="17">
        <v>170</v>
      </c>
      <c r="H7" s="40">
        <v>0.024</v>
      </c>
      <c r="I7" s="41">
        <v>133</v>
      </c>
      <c r="J7" s="46">
        <v>0.01</v>
      </c>
      <c r="K7" s="43">
        <v>2952</v>
      </c>
      <c r="L7" s="40">
        <v>0.024</v>
      </c>
    </row>
    <row r="8" spans="1:12" ht="15.75" thickBot="1">
      <c r="A8" s="384"/>
      <c r="B8" s="32" t="s">
        <v>77</v>
      </c>
      <c r="C8" s="227">
        <v>1</v>
      </c>
      <c r="D8" s="117">
        <v>0</v>
      </c>
      <c r="E8" s="240">
        <v>2</v>
      </c>
      <c r="F8" s="68">
        <v>0</v>
      </c>
      <c r="G8" s="240">
        <v>0</v>
      </c>
      <c r="H8" s="68">
        <v>0</v>
      </c>
      <c r="I8" s="227">
        <v>0</v>
      </c>
      <c r="J8" s="117">
        <v>0</v>
      </c>
      <c r="K8" s="69">
        <v>3</v>
      </c>
      <c r="L8" s="68">
        <v>0</v>
      </c>
    </row>
    <row r="9" spans="1:12" ht="15.75" thickBot="1">
      <c r="A9" s="443" t="s">
        <v>285</v>
      </c>
      <c r="B9" s="444"/>
      <c r="C9" s="20">
        <v>30159</v>
      </c>
      <c r="D9" s="249">
        <v>0.34</v>
      </c>
      <c r="E9" s="20">
        <v>3419</v>
      </c>
      <c r="F9" s="189">
        <v>0.24</v>
      </c>
      <c r="G9" s="20">
        <v>1806</v>
      </c>
      <c r="H9" s="189">
        <v>0.26</v>
      </c>
      <c r="I9" s="53">
        <v>4229</v>
      </c>
      <c r="J9" s="249">
        <v>0.33</v>
      </c>
      <c r="K9" s="20">
        <v>39613</v>
      </c>
      <c r="L9" s="189">
        <v>0.32</v>
      </c>
    </row>
    <row r="10" spans="1:12" ht="15">
      <c r="A10" s="432" t="s">
        <v>82</v>
      </c>
      <c r="B10" s="60" t="s">
        <v>74</v>
      </c>
      <c r="C10" s="37">
        <v>21593</v>
      </c>
      <c r="D10" s="88">
        <v>0.243</v>
      </c>
      <c r="E10" s="35">
        <v>3471</v>
      </c>
      <c r="F10" s="36">
        <v>0.245</v>
      </c>
      <c r="G10" s="35">
        <v>1975</v>
      </c>
      <c r="H10" s="36">
        <v>0.285</v>
      </c>
      <c r="I10" s="37">
        <v>5777</v>
      </c>
      <c r="J10" s="88">
        <v>0.446</v>
      </c>
      <c r="K10" s="39">
        <v>32816</v>
      </c>
      <c r="L10" s="36">
        <v>0.267</v>
      </c>
    </row>
    <row r="11" spans="1:12" ht="15">
      <c r="A11" s="389"/>
      <c r="B11" s="61" t="s">
        <v>75</v>
      </c>
      <c r="C11" s="41">
        <v>30713</v>
      </c>
      <c r="D11" s="46">
        <v>0.346</v>
      </c>
      <c r="E11" s="17">
        <v>5890</v>
      </c>
      <c r="F11" s="40">
        <v>0.416</v>
      </c>
      <c r="G11" s="17">
        <v>2489</v>
      </c>
      <c r="H11" s="40">
        <v>0.359</v>
      </c>
      <c r="I11" s="41">
        <v>2496</v>
      </c>
      <c r="J11" s="46">
        <v>0.193</v>
      </c>
      <c r="K11" s="43">
        <v>41588</v>
      </c>
      <c r="L11" s="40">
        <v>0.339</v>
      </c>
    </row>
    <row r="12" spans="1:12" ht="15">
      <c r="A12" s="389"/>
      <c r="B12" s="61" t="s">
        <v>76</v>
      </c>
      <c r="C12" s="41">
        <v>6164</v>
      </c>
      <c r="D12" s="46">
        <v>0.07</v>
      </c>
      <c r="E12" s="17">
        <v>1357</v>
      </c>
      <c r="F12" s="40">
        <v>0.096</v>
      </c>
      <c r="G12" s="17">
        <v>662</v>
      </c>
      <c r="H12" s="40">
        <v>0.095</v>
      </c>
      <c r="I12" s="41">
        <v>458</v>
      </c>
      <c r="J12" s="46">
        <v>0.035</v>
      </c>
      <c r="K12" s="43">
        <v>8641</v>
      </c>
      <c r="L12" s="40">
        <v>0.07</v>
      </c>
    </row>
    <row r="13" spans="1:12" ht="15.75" thickBot="1">
      <c r="A13" s="384"/>
      <c r="B13" s="8" t="s">
        <v>77</v>
      </c>
      <c r="C13" s="250">
        <v>51</v>
      </c>
      <c r="D13" s="251">
        <v>0.001</v>
      </c>
      <c r="E13" s="252">
        <v>18</v>
      </c>
      <c r="F13" s="169">
        <v>0.001</v>
      </c>
      <c r="G13" s="252">
        <v>7</v>
      </c>
      <c r="H13" s="169">
        <v>0.001</v>
      </c>
      <c r="I13" s="250">
        <v>2</v>
      </c>
      <c r="J13" s="251">
        <v>0</v>
      </c>
      <c r="K13" s="253">
        <v>78</v>
      </c>
      <c r="L13" s="169">
        <v>0.001</v>
      </c>
    </row>
    <row r="14" spans="1:12" ht="15.75" thickBot="1">
      <c r="A14" s="443" t="s">
        <v>286</v>
      </c>
      <c r="B14" s="444"/>
      <c r="C14" s="53">
        <v>58520</v>
      </c>
      <c r="D14" s="251">
        <v>0.66</v>
      </c>
      <c r="E14" s="20">
        <v>10736</v>
      </c>
      <c r="F14" s="189">
        <v>0.76</v>
      </c>
      <c r="G14" s="20">
        <v>5133</v>
      </c>
      <c r="H14" s="189">
        <v>0.74</v>
      </c>
      <c r="I14" s="53">
        <v>8733</v>
      </c>
      <c r="J14" s="249">
        <v>0.67</v>
      </c>
      <c r="K14" s="20">
        <v>83122</v>
      </c>
      <c r="L14" s="189">
        <v>0.68</v>
      </c>
    </row>
    <row r="15" spans="1:12" ht="15.75" thickBot="1">
      <c r="A15" s="433" t="s">
        <v>70</v>
      </c>
      <c r="B15" s="445"/>
      <c r="C15" s="76">
        <v>88679</v>
      </c>
      <c r="D15" s="254">
        <v>1</v>
      </c>
      <c r="E15" s="76">
        <v>14155</v>
      </c>
      <c r="F15" s="254">
        <v>1</v>
      </c>
      <c r="G15" s="76">
        <v>6939</v>
      </c>
      <c r="H15" s="254">
        <v>1</v>
      </c>
      <c r="I15" s="76">
        <v>12962</v>
      </c>
      <c r="J15" s="254">
        <v>1</v>
      </c>
      <c r="K15" s="76">
        <v>122735</v>
      </c>
      <c r="L15" s="254">
        <v>1</v>
      </c>
    </row>
    <row r="16" spans="1:12" ht="15">
      <c r="A16" s="163"/>
      <c r="B16" s="255"/>
      <c r="C16" s="24"/>
      <c r="D16" s="25"/>
      <c r="E16" s="24"/>
      <c r="F16" s="25"/>
      <c r="G16" s="24"/>
      <c r="H16" s="25"/>
      <c r="I16" s="24"/>
      <c r="J16" s="25"/>
      <c r="K16" s="24"/>
      <c r="L16" s="25"/>
    </row>
    <row r="17" spans="1:12" ht="15">
      <c r="A17" s="55" t="s">
        <v>71</v>
      </c>
      <c r="B17" s="28"/>
      <c r="C17" s="28"/>
      <c r="D17" s="28"/>
      <c r="E17" s="28"/>
      <c r="F17" s="28"/>
      <c r="G17" s="28"/>
      <c r="H17" s="28"/>
      <c r="I17" s="28"/>
      <c r="J17" s="28"/>
      <c r="K17" s="28"/>
      <c r="L17" s="28"/>
    </row>
    <row r="18" spans="1:12" ht="15">
      <c r="A18" s="56" t="s">
        <v>79</v>
      </c>
      <c r="B18" s="28"/>
      <c r="C18" s="28"/>
      <c r="D18" s="28"/>
      <c r="E18" s="28"/>
      <c r="F18" s="28"/>
      <c r="G18" s="28"/>
      <c r="H18" s="28"/>
      <c r="I18" s="28"/>
      <c r="J18" s="28"/>
      <c r="K18" s="28"/>
      <c r="L18" s="28"/>
    </row>
    <row r="19" spans="1:12" ht="15">
      <c r="A19" s="107"/>
      <c r="B19" s="107"/>
      <c r="C19" s="107"/>
      <c r="D19" s="107"/>
      <c r="E19" s="107"/>
      <c r="F19" s="107"/>
      <c r="G19" s="107"/>
      <c r="H19" s="107"/>
      <c r="I19" s="107"/>
      <c r="J19" s="107"/>
      <c r="K19" s="107"/>
      <c r="L19" s="107"/>
    </row>
  </sheetData>
  <sheetProtection/>
  <mergeCells count="14">
    <mergeCell ref="A1:L1"/>
    <mergeCell ref="A2:A4"/>
    <mergeCell ref="B2:B4"/>
    <mergeCell ref="C2:J2"/>
    <mergeCell ref="K2:L3"/>
    <mergeCell ref="C3:D3"/>
    <mergeCell ref="E3:F3"/>
    <mergeCell ref="G3:H3"/>
    <mergeCell ref="I3:J3"/>
    <mergeCell ref="A5:A8"/>
    <mergeCell ref="A9:B9"/>
    <mergeCell ref="A10:A13"/>
    <mergeCell ref="A14:B14"/>
    <mergeCell ref="A15:B15"/>
  </mergeCells>
  <printOptions horizontalCentered="1"/>
  <pageMargins left="0.7" right="0.7" top="0.75" bottom="0.75" header="0.3" footer="0.3"/>
  <pageSetup fitToHeight="1" fitToWidth="1" horizontalDpi="600" verticalDpi="600" orientation="landscape" paperSize="9" scale="93" r:id="rId1"/>
</worksheet>
</file>

<file path=xl/worksheets/sheet33.xml><?xml version="1.0" encoding="utf-8"?>
<worksheet xmlns="http://schemas.openxmlformats.org/spreadsheetml/2006/main" xmlns:r="http://schemas.openxmlformats.org/officeDocument/2006/relationships">
  <sheetPr>
    <pageSetUpPr fitToPage="1"/>
  </sheetPr>
  <dimension ref="A1:K13"/>
  <sheetViews>
    <sheetView zoomScalePageLayoutView="0" workbookViewId="0" topLeftCell="A1">
      <selection activeCell="B5" sqref="B5:K11"/>
    </sheetView>
  </sheetViews>
  <sheetFormatPr defaultColWidth="11.421875" defaultRowHeight="15"/>
  <cols>
    <col min="1" max="1" width="18.28125" style="263" bestFit="1" customWidth="1"/>
    <col min="2" max="5" width="12.8515625" style="263" customWidth="1"/>
    <col min="6" max="9" width="11.421875" style="263" customWidth="1"/>
    <col min="10" max="10" width="9.7109375" style="263" bestFit="1" customWidth="1"/>
    <col min="11" max="11" width="8.7109375" style="263" bestFit="1" customWidth="1"/>
    <col min="12" max="16384" width="11.421875" style="263" customWidth="1"/>
  </cols>
  <sheetData>
    <row r="1" spans="1:11" ht="24.75" customHeight="1" thickBot="1" thickTop="1">
      <c r="A1" s="428" t="s">
        <v>405</v>
      </c>
      <c r="B1" s="429"/>
      <c r="C1" s="429"/>
      <c r="D1" s="429"/>
      <c r="E1" s="429"/>
      <c r="F1" s="429"/>
      <c r="G1" s="429"/>
      <c r="H1" s="429"/>
      <c r="I1" s="429"/>
      <c r="J1" s="429"/>
      <c r="K1" s="440"/>
    </row>
    <row r="2" spans="1:11" ht="19.5" customHeight="1" thickTop="1">
      <c r="A2" s="319" t="s">
        <v>83</v>
      </c>
      <c r="B2" s="377" t="s">
        <v>39</v>
      </c>
      <c r="C2" s="414"/>
      <c r="D2" s="414"/>
      <c r="E2" s="414"/>
      <c r="F2" s="414"/>
      <c r="G2" s="414"/>
      <c r="H2" s="414"/>
      <c r="I2" s="378"/>
      <c r="J2" s="371" t="s">
        <v>279</v>
      </c>
      <c r="K2" s="372"/>
    </row>
    <row r="3" spans="1:11" ht="86.25" customHeight="1">
      <c r="A3" s="320"/>
      <c r="B3" s="385" t="s">
        <v>307</v>
      </c>
      <c r="C3" s="415"/>
      <c r="D3" s="415" t="s">
        <v>308</v>
      </c>
      <c r="E3" s="415"/>
      <c r="F3" s="415" t="s">
        <v>309</v>
      </c>
      <c r="G3" s="415"/>
      <c r="H3" s="415" t="s">
        <v>69</v>
      </c>
      <c r="I3" s="386"/>
      <c r="J3" s="442"/>
      <c r="K3" s="374"/>
    </row>
    <row r="4" spans="1:11" ht="19.5" customHeight="1" thickBot="1">
      <c r="A4" s="441"/>
      <c r="B4" s="241" t="s">
        <v>55</v>
      </c>
      <c r="C4" s="242" t="s">
        <v>56</v>
      </c>
      <c r="D4" s="243" t="s">
        <v>55</v>
      </c>
      <c r="E4" s="242" t="s">
        <v>56</v>
      </c>
      <c r="F4" s="243" t="s">
        <v>55</v>
      </c>
      <c r="G4" s="244" t="s">
        <v>56</v>
      </c>
      <c r="H4" s="243" t="s">
        <v>55</v>
      </c>
      <c r="I4" s="244" t="s">
        <v>56</v>
      </c>
      <c r="J4" s="245" t="s">
        <v>55</v>
      </c>
      <c r="K4" s="246" t="s">
        <v>56</v>
      </c>
    </row>
    <row r="5" spans="1:11" ht="15">
      <c r="A5" s="87" t="s">
        <v>287</v>
      </c>
      <c r="B5" s="37">
        <v>2627</v>
      </c>
      <c r="C5" s="238">
        <v>0.03</v>
      </c>
      <c r="D5" s="239">
        <v>578</v>
      </c>
      <c r="E5" s="238">
        <v>0.041</v>
      </c>
      <c r="F5" s="239">
        <v>172</v>
      </c>
      <c r="G5" s="238">
        <v>0.025</v>
      </c>
      <c r="H5" s="239">
        <v>311</v>
      </c>
      <c r="I5" s="88">
        <v>0.024</v>
      </c>
      <c r="J5" s="39">
        <v>3688</v>
      </c>
      <c r="K5" s="36">
        <v>0.03</v>
      </c>
    </row>
    <row r="6" spans="1:11" ht="15">
      <c r="A6" s="73" t="s">
        <v>288</v>
      </c>
      <c r="B6" s="41">
        <v>24741</v>
      </c>
      <c r="C6" s="49">
        <v>0.279</v>
      </c>
      <c r="D6" s="226">
        <v>4373</v>
      </c>
      <c r="E6" s="49">
        <v>0.309</v>
      </c>
      <c r="F6" s="226">
        <v>1860</v>
      </c>
      <c r="G6" s="49">
        <v>0.268</v>
      </c>
      <c r="H6" s="226">
        <v>3597</v>
      </c>
      <c r="I6" s="46">
        <v>0.278</v>
      </c>
      <c r="J6" s="43">
        <v>34571</v>
      </c>
      <c r="K6" s="40">
        <v>0.282</v>
      </c>
    </row>
    <row r="7" spans="1:11" ht="15">
      <c r="A7" s="73" t="s">
        <v>289</v>
      </c>
      <c r="B7" s="41">
        <v>22497</v>
      </c>
      <c r="C7" s="49">
        <v>0.254</v>
      </c>
      <c r="D7" s="226">
        <v>3614</v>
      </c>
      <c r="E7" s="49">
        <v>0.255</v>
      </c>
      <c r="F7" s="226">
        <v>1783</v>
      </c>
      <c r="G7" s="49">
        <v>0.257</v>
      </c>
      <c r="H7" s="226">
        <v>3207</v>
      </c>
      <c r="I7" s="46">
        <v>0.247</v>
      </c>
      <c r="J7" s="43">
        <v>31101</v>
      </c>
      <c r="K7" s="40">
        <v>0.253</v>
      </c>
    </row>
    <row r="8" spans="1:11" ht="15">
      <c r="A8" s="73" t="s">
        <v>290</v>
      </c>
      <c r="B8" s="41">
        <v>20052</v>
      </c>
      <c r="C8" s="49">
        <v>0.226</v>
      </c>
      <c r="D8" s="226">
        <v>2978</v>
      </c>
      <c r="E8" s="49">
        <v>0.21</v>
      </c>
      <c r="F8" s="226">
        <v>1569</v>
      </c>
      <c r="G8" s="49">
        <v>0.226</v>
      </c>
      <c r="H8" s="226">
        <v>3005</v>
      </c>
      <c r="I8" s="46">
        <v>0.232</v>
      </c>
      <c r="J8" s="43">
        <v>27604</v>
      </c>
      <c r="K8" s="40">
        <v>0.225</v>
      </c>
    </row>
    <row r="9" spans="1:11" ht="15">
      <c r="A9" s="73" t="s">
        <v>291</v>
      </c>
      <c r="B9" s="41">
        <v>16708</v>
      </c>
      <c r="C9" s="49">
        <v>0.188</v>
      </c>
      <c r="D9" s="226">
        <v>2286</v>
      </c>
      <c r="E9" s="49">
        <v>0.161</v>
      </c>
      <c r="F9" s="226">
        <v>1378</v>
      </c>
      <c r="G9" s="49">
        <v>0.199</v>
      </c>
      <c r="H9" s="226">
        <v>2520</v>
      </c>
      <c r="I9" s="46">
        <v>0.194</v>
      </c>
      <c r="J9" s="43">
        <v>22892</v>
      </c>
      <c r="K9" s="40">
        <v>0.187</v>
      </c>
    </row>
    <row r="10" spans="1:11" ht="15.75" thickBot="1">
      <c r="A10" s="73" t="s">
        <v>92</v>
      </c>
      <c r="B10" s="41">
        <v>2054</v>
      </c>
      <c r="C10" s="49">
        <v>0.023</v>
      </c>
      <c r="D10" s="226">
        <v>326</v>
      </c>
      <c r="E10" s="49">
        <v>0.023</v>
      </c>
      <c r="F10" s="226">
        <v>177</v>
      </c>
      <c r="G10" s="49">
        <v>0.026</v>
      </c>
      <c r="H10" s="226">
        <v>322</v>
      </c>
      <c r="I10" s="46">
        <v>0.025</v>
      </c>
      <c r="J10" s="43">
        <v>2879</v>
      </c>
      <c r="K10" s="40">
        <v>0.023</v>
      </c>
    </row>
    <row r="11" spans="1:11" ht="15.75" thickBot="1">
      <c r="A11" s="19" t="s">
        <v>70</v>
      </c>
      <c r="B11" s="53">
        <v>88679</v>
      </c>
      <c r="C11" s="231">
        <v>1</v>
      </c>
      <c r="D11" s="232">
        <v>14155</v>
      </c>
      <c r="E11" s="231">
        <v>1</v>
      </c>
      <c r="F11" s="232">
        <v>6939</v>
      </c>
      <c r="G11" s="231">
        <v>1</v>
      </c>
      <c r="H11" s="232">
        <v>12962</v>
      </c>
      <c r="I11" s="70">
        <v>1</v>
      </c>
      <c r="J11" s="20">
        <v>122735</v>
      </c>
      <c r="K11" s="52">
        <v>1</v>
      </c>
    </row>
    <row r="13" spans="2:10" ht="15">
      <c r="B13" s="300"/>
      <c r="D13" s="300"/>
      <c r="F13" s="300"/>
      <c r="H13" s="300"/>
      <c r="J13" s="300"/>
    </row>
  </sheetData>
  <sheetProtection/>
  <mergeCells count="8">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scale="97" r:id="rId1"/>
</worksheet>
</file>

<file path=xl/worksheets/sheet34.xml><?xml version="1.0" encoding="utf-8"?>
<worksheet xmlns="http://schemas.openxmlformats.org/spreadsheetml/2006/main" xmlns:r="http://schemas.openxmlformats.org/officeDocument/2006/relationships">
  <sheetPr>
    <pageSetUpPr fitToPage="1"/>
  </sheetPr>
  <dimension ref="A1:K17"/>
  <sheetViews>
    <sheetView zoomScalePageLayoutView="0" workbookViewId="0" topLeftCell="A1">
      <selection activeCell="B5" sqref="B5:K14"/>
    </sheetView>
  </sheetViews>
  <sheetFormatPr defaultColWidth="11.421875" defaultRowHeight="15"/>
  <cols>
    <col min="1" max="1" width="27.7109375" style="263" bestFit="1" customWidth="1"/>
    <col min="2" max="5" width="12.57421875" style="263" customWidth="1"/>
    <col min="6" max="9" width="10.57421875" style="263" customWidth="1"/>
    <col min="10" max="10" width="9.7109375" style="263" bestFit="1" customWidth="1"/>
    <col min="11" max="11" width="8.7109375" style="263" bestFit="1" customWidth="1"/>
    <col min="12" max="16384" width="11.421875" style="263" customWidth="1"/>
  </cols>
  <sheetData>
    <row r="1" spans="1:11" ht="24.75" customHeight="1" thickBot="1" thickTop="1">
      <c r="A1" s="428" t="s">
        <v>406</v>
      </c>
      <c r="B1" s="429"/>
      <c r="C1" s="429"/>
      <c r="D1" s="429"/>
      <c r="E1" s="429"/>
      <c r="F1" s="429"/>
      <c r="G1" s="429"/>
      <c r="H1" s="429"/>
      <c r="I1" s="429"/>
      <c r="J1" s="429"/>
      <c r="K1" s="440"/>
    </row>
    <row r="2" spans="1:11" ht="19.5" customHeight="1" thickTop="1">
      <c r="A2" s="319" t="s">
        <v>93</v>
      </c>
      <c r="B2" s="377" t="s">
        <v>39</v>
      </c>
      <c r="C2" s="414"/>
      <c r="D2" s="414"/>
      <c r="E2" s="414"/>
      <c r="F2" s="414"/>
      <c r="G2" s="414"/>
      <c r="H2" s="414"/>
      <c r="I2" s="378"/>
      <c r="J2" s="371" t="s">
        <v>279</v>
      </c>
      <c r="K2" s="372"/>
    </row>
    <row r="3" spans="1:11" ht="72" customHeight="1">
      <c r="A3" s="320"/>
      <c r="B3" s="385" t="s">
        <v>307</v>
      </c>
      <c r="C3" s="415"/>
      <c r="D3" s="415" t="s">
        <v>308</v>
      </c>
      <c r="E3" s="415"/>
      <c r="F3" s="415" t="s">
        <v>309</v>
      </c>
      <c r="G3" s="415"/>
      <c r="H3" s="415" t="s">
        <v>69</v>
      </c>
      <c r="I3" s="386"/>
      <c r="J3" s="442"/>
      <c r="K3" s="374"/>
    </row>
    <row r="4" spans="1:11" ht="19.5" customHeight="1" thickBot="1">
      <c r="A4" s="441"/>
      <c r="B4" s="241" t="s">
        <v>55</v>
      </c>
      <c r="C4" s="242" t="s">
        <v>56</v>
      </c>
      <c r="D4" s="243" t="s">
        <v>55</v>
      </c>
      <c r="E4" s="242" t="s">
        <v>56</v>
      </c>
      <c r="F4" s="243" t="s">
        <v>55</v>
      </c>
      <c r="G4" s="244" t="s">
        <v>56</v>
      </c>
      <c r="H4" s="243" t="s">
        <v>55</v>
      </c>
      <c r="I4" s="244" t="s">
        <v>56</v>
      </c>
      <c r="J4" s="245" t="s">
        <v>55</v>
      </c>
      <c r="K4" s="246" t="s">
        <v>56</v>
      </c>
    </row>
    <row r="5" spans="1:11" ht="15">
      <c r="A5" s="87" t="s">
        <v>248</v>
      </c>
      <c r="B5" s="37">
        <v>37204</v>
      </c>
      <c r="C5" s="238">
        <v>0.42</v>
      </c>
      <c r="D5" s="239">
        <v>4998</v>
      </c>
      <c r="E5" s="238">
        <v>0.353</v>
      </c>
      <c r="F5" s="239">
        <v>2846</v>
      </c>
      <c r="G5" s="238">
        <v>0.41</v>
      </c>
      <c r="H5" s="239">
        <v>9034</v>
      </c>
      <c r="I5" s="88">
        <v>0.697</v>
      </c>
      <c r="J5" s="39">
        <v>54082</v>
      </c>
      <c r="K5" s="36">
        <v>0.441</v>
      </c>
    </row>
    <row r="6" spans="1:11" ht="15">
      <c r="A6" s="73" t="s">
        <v>292</v>
      </c>
      <c r="B6" s="41">
        <v>9752</v>
      </c>
      <c r="C6" s="49">
        <v>0.11</v>
      </c>
      <c r="D6" s="226">
        <v>1963</v>
      </c>
      <c r="E6" s="49">
        <v>0.139</v>
      </c>
      <c r="F6" s="226">
        <v>726</v>
      </c>
      <c r="G6" s="49">
        <v>0.105</v>
      </c>
      <c r="H6" s="226">
        <v>1546</v>
      </c>
      <c r="I6" s="46">
        <v>0.119</v>
      </c>
      <c r="J6" s="43">
        <v>13987</v>
      </c>
      <c r="K6" s="40">
        <v>0.114</v>
      </c>
    </row>
    <row r="7" spans="1:11" ht="15">
      <c r="A7" s="73" t="s">
        <v>293</v>
      </c>
      <c r="B7" s="41">
        <v>10485</v>
      </c>
      <c r="C7" s="49">
        <v>0.118</v>
      </c>
      <c r="D7" s="226">
        <v>1762</v>
      </c>
      <c r="E7" s="49">
        <v>0.124</v>
      </c>
      <c r="F7" s="226">
        <v>750</v>
      </c>
      <c r="G7" s="49">
        <v>0.108</v>
      </c>
      <c r="H7" s="226">
        <v>653</v>
      </c>
      <c r="I7" s="46">
        <v>0.05</v>
      </c>
      <c r="J7" s="43">
        <v>13650</v>
      </c>
      <c r="K7" s="40">
        <v>0.111</v>
      </c>
    </row>
    <row r="8" spans="1:11" ht="15">
      <c r="A8" s="73" t="s">
        <v>294</v>
      </c>
      <c r="B8" s="41">
        <v>11203</v>
      </c>
      <c r="C8" s="49">
        <v>0.126</v>
      </c>
      <c r="D8" s="226">
        <v>1875</v>
      </c>
      <c r="E8" s="49">
        <v>0.132</v>
      </c>
      <c r="F8" s="226">
        <v>847</v>
      </c>
      <c r="G8" s="49">
        <v>0.122</v>
      </c>
      <c r="H8" s="226">
        <v>591</v>
      </c>
      <c r="I8" s="46">
        <v>0.046</v>
      </c>
      <c r="J8" s="43">
        <v>14516</v>
      </c>
      <c r="K8" s="40">
        <v>0.118</v>
      </c>
    </row>
    <row r="9" spans="1:11" ht="15">
      <c r="A9" s="73" t="s">
        <v>295</v>
      </c>
      <c r="B9" s="41">
        <v>7382</v>
      </c>
      <c r="C9" s="49">
        <v>0.083</v>
      </c>
      <c r="D9" s="226">
        <v>1185</v>
      </c>
      <c r="E9" s="49">
        <v>0.084</v>
      </c>
      <c r="F9" s="226">
        <v>601</v>
      </c>
      <c r="G9" s="49">
        <v>0.087</v>
      </c>
      <c r="H9" s="226">
        <v>398</v>
      </c>
      <c r="I9" s="46">
        <v>0.031</v>
      </c>
      <c r="J9" s="43">
        <v>9566</v>
      </c>
      <c r="K9" s="40">
        <v>0.078</v>
      </c>
    </row>
    <row r="10" spans="1:11" ht="15">
      <c r="A10" s="73" t="s">
        <v>296</v>
      </c>
      <c r="B10" s="41">
        <v>9028</v>
      </c>
      <c r="C10" s="49">
        <v>0.102</v>
      </c>
      <c r="D10" s="226">
        <v>1643</v>
      </c>
      <c r="E10" s="49">
        <v>0.116</v>
      </c>
      <c r="F10" s="226">
        <v>827</v>
      </c>
      <c r="G10" s="49">
        <v>0.119</v>
      </c>
      <c r="H10" s="226">
        <v>518</v>
      </c>
      <c r="I10" s="46">
        <v>0.04</v>
      </c>
      <c r="J10" s="43">
        <v>12016</v>
      </c>
      <c r="K10" s="40">
        <v>0.098</v>
      </c>
    </row>
    <row r="11" spans="1:11" ht="15">
      <c r="A11" s="73" t="s">
        <v>297</v>
      </c>
      <c r="B11" s="41">
        <v>2612</v>
      </c>
      <c r="C11" s="49">
        <v>0.029</v>
      </c>
      <c r="D11" s="226">
        <v>510</v>
      </c>
      <c r="E11" s="49">
        <v>0.036</v>
      </c>
      <c r="F11" s="226">
        <v>230</v>
      </c>
      <c r="G11" s="49">
        <v>0.033</v>
      </c>
      <c r="H11" s="226">
        <v>149</v>
      </c>
      <c r="I11" s="46">
        <v>0.011</v>
      </c>
      <c r="J11" s="43">
        <v>3501</v>
      </c>
      <c r="K11" s="40">
        <v>0.029</v>
      </c>
    </row>
    <row r="12" spans="1:11" ht="15">
      <c r="A12" s="73" t="s">
        <v>298</v>
      </c>
      <c r="B12" s="41">
        <v>1011</v>
      </c>
      <c r="C12" s="49">
        <v>0.011</v>
      </c>
      <c r="D12" s="226">
        <v>219</v>
      </c>
      <c r="E12" s="49">
        <v>0.015</v>
      </c>
      <c r="F12" s="226">
        <v>112</v>
      </c>
      <c r="G12" s="49">
        <v>0.016</v>
      </c>
      <c r="H12" s="226">
        <v>73</v>
      </c>
      <c r="I12" s="46">
        <v>0.006</v>
      </c>
      <c r="J12" s="43">
        <v>1415</v>
      </c>
      <c r="K12" s="40">
        <v>0.012</v>
      </c>
    </row>
    <row r="13" spans="1:11" ht="15.75" thickBot="1">
      <c r="A13" s="173" t="s">
        <v>69</v>
      </c>
      <c r="B13" s="297">
        <v>3</v>
      </c>
      <c r="C13" s="237">
        <v>0</v>
      </c>
      <c r="D13" s="298">
        <v>0</v>
      </c>
      <c r="E13" s="237">
        <v>0</v>
      </c>
      <c r="F13" s="298">
        <v>0</v>
      </c>
      <c r="G13" s="237">
        <v>0</v>
      </c>
      <c r="H13" s="298">
        <v>0</v>
      </c>
      <c r="I13" s="123">
        <v>0</v>
      </c>
      <c r="J13" s="291">
        <v>3</v>
      </c>
      <c r="K13" s="124">
        <v>0</v>
      </c>
    </row>
    <row r="14" spans="1:11" ht="15.75" thickBot="1">
      <c r="A14" s="19" t="s">
        <v>70</v>
      </c>
      <c r="B14" s="53">
        <v>88679</v>
      </c>
      <c r="C14" s="231">
        <v>1</v>
      </c>
      <c r="D14" s="232">
        <v>14155</v>
      </c>
      <c r="E14" s="231">
        <v>1</v>
      </c>
      <c r="F14" s="232">
        <v>6939</v>
      </c>
      <c r="G14" s="231">
        <v>1</v>
      </c>
      <c r="H14" s="232">
        <v>12962</v>
      </c>
      <c r="I14" s="70">
        <v>1</v>
      </c>
      <c r="J14" s="20">
        <v>122735</v>
      </c>
      <c r="K14" s="52">
        <v>1</v>
      </c>
    </row>
    <row r="15" spans="1:11" ht="15">
      <c r="A15" s="23"/>
      <c r="B15" s="24"/>
      <c r="C15" s="25"/>
      <c r="D15" s="24"/>
      <c r="E15" s="25"/>
      <c r="F15" s="24"/>
      <c r="G15" s="25"/>
      <c r="H15" s="24"/>
      <c r="I15" s="25"/>
      <c r="J15" s="24"/>
      <c r="K15" s="25"/>
    </row>
    <row r="16" spans="1:11" ht="15">
      <c r="A16" s="55" t="s">
        <v>71</v>
      </c>
      <c r="B16" s="95"/>
      <c r="C16" s="95"/>
      <c r="D16" s="95"/>
      <c r="E16" s="95"/>
      <c r="F16" s="95"/>
      <c r="G16" s="95"/>
      <c r="H16" s="95"/>
      <c r="I16" s="95"/>
      <c r="J16" s="95"/>
      <c r="K16" s="95"/>
    </row>
    <row r="17" spans="1:11" ht="15">
      <c r="A17" s="56" t="s">
        <v>102</v>
      </c>
      <c r="B17" s="95"/>
      <c r="C17" s="95"/>
      <c r="D17" s="95"/>
      <c r="E17" s="95"/>
      <c r="F17" s="95"/>
      <c r="G17" s="95"/>
      <c r="H17" s="95"/>
      <c r="I17" s="95"/>
      <c r="J17" s="95"/>
      <c r="K17" s="95"/>
    </row>
  </sheetData>
  <sheetProtection/>
  <mergeCells count="8">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scale="94" r:id="rId1"/>
</worksheet>
</file>

<file path=xl/worksheets/sheet35.xml><?xml version="1.0" encoding="utf-8"?>
<worksheet xmlns="http://schemas.openxmlformats.org/spreadsheetml/2006/main" xmlns:r="http://schemas.openxmlformats.org/officeDocument/2006/relationships">
  <sheetPr>
    <pageSetUpPr fitToPage="1"/>
  </sheetPr>
  <dimension ref="A1:K18"/>
  <sheetViews>
    <sheetView zoomScalePageLayoutView="0" workbookViewId="0" topLeftCell="A1">
      <selection activeCell="B5" sqref="B5:K14"/>
    </sheetView>
  </sheetViews>
  <sheetFormatPr defaultColWidth="11.421875" defaultRowHeight="15"/>
  <cols>
    <col min="1" max="1" width="23.57421875" style="263" customWidth="1"/>
    <col min="2" max="5" width="12.7109375" style="263" customWidth="1"/>
    <col min="6" max="9" width="11.421875" style="263" customWidth="1"/>
    <col min="10" max="10" width="9.7109375" style="263" bestFit="1" customWidth="1"/>
    <col min="11" max="11" width="8.7109375" style="263" bestFit="1" customWidth="1"/>
    <col min="12" max="16384" width="11.421875" style="263" customWidth="1"/>
  </cols>
  <sheetData>
    <row r="1" spans="1:11" ht="24.75" customHeight="1" thickBot="1" thickTop="1">
      <c r="A1" s="428" t="s">
        <v>407</v>
      </c>
      <c r="B1" s="429"/>
      <c r="C1" s="429"/>
      <c r="D1" s="429"/>
      <c r="E1" s="429"/>
      <c r="F1" s="429"/>
      <c r="G1" s="429"/>
      <c r="H1" s="429"/>
      <c r="I1" s="429"/>
      <c r="J1" s="429"/>
      <c r="K1" s="440"/>
    </row>
    <row r="2" spans="1:11" ht="19.5" customHeight="1" thickTop="1">
      <c r="A2" s="319" t="s">
        <v>103</v>
      </c>
      <c r="B2" s="377" t="s">
        <v>39</v>
      </c>
      <c r="C2" s="414"/>
      <c r="D2" s="414"/>
      <c r="E2" s="414"/>
      <c r="F2" s="414"/>
      <c r="G2" s="414"/>
      <c r="H2" s="414"/>
      <c r="I2" s="378"/>
      <c r="J2" s="371" t="s">
        <v>279</v>
      </c>
      <c r="K2" s="372"/>
    </row>
    <row r="3" spans="1:11" ht="100.5" customHeight="1">
      <c r="A3" s="320"/>
      <c r="B3" s="385" t="s">
        <v>307</v>
      </c>
      <c r="C3" s="415"/>
      <c r="D3" s="415" t="s">
        <v>308</v>
      </c>
      <c r="E3" s="415"/>
      <c r="F3" s="415" t="s">
        <v>309</v>
      </c>
      <c r="G3" s="415"/>
      <c r="H3" s="415" t="s">
        <v>69</v>
      </c>
      <c r="I3" s="386"/>
      <c r="J3" s="442"/>
      <c r="K3" s="374"/>
    </row>
    <row r="4" spans="1:11" ht="19.5" customHeight="1" thickBot="1">
      <c r="A4" s="441"/>
      <c r="B4" s="241" t="s">
        <v>55</v>
      </c>
      <c r="C4" s="242" t="s">
        <v>56</v>
      </c>
      <c r="D4" s="243" t="s">
        <v>55</v>
      </c>
      <c r="E4" s="242" t="s">
        <v>56</v>
      </c>
      <c r="F4" s="243" t="s">
        <v>55</v>
      </c>
      <c r="G4" s="242" t="s">
        <v>56</v>
      </c>
      <c r="H4" s="243" t="s">
        <v>55</v>
      </c>
      <c r="I4" s="244" t="s">
        <v>56</v>
      </c>
      <c r="J4" s="245" t="s">
        <v>55</v>
      </c>
      <c r="K4" s="246" t="s">
        <v>56</v>
      </c>
    </row>
    <row r="5" spans="1:11" ht="15">
      <c r="A5" s="247">
        <v>0</v>
      </c>
      <c r="B5" s="37">
        <v>80139</v>
      </c>
      <c r="C5" s="238">
        <v>0.9036976059721015</v>
      </c>
      <c r="D5" s="239">
        <v>12454</v>
      </c>
      <c r="E5" s="238">
        <v>0.8798304486047335</v>
      </c>
      <c r="F5" s="239">
        <v>6100</v>
      </c>
      <c r="G5" s="238">
        <v>0.8790892059374549</v>
      </c>
      <c r="H5" s="239">
        <v>12369</v>
      </c>
      <c r="I5" s="88">
        <v>0.9542508872087642</v>
      </c>
      <c r="J5" s="39">
        <v>111062</v>
      </c>
      <c r="K5" s="36">
        <v>0.9048926549069133</v>
      </c>
    </row>
    <row r="6" spans="1:11" ht="15">
      <c r="A6" s="73" t="s">
        <v>310</v>
      </c>
      <c r="B6" s="41">
        <v>4561</v>
      </c>
      <c r="C6" s="49">
        <v>0.051432695452136364</v>
      </c>
      <c r="D6" s="226">
        <v>874</v>
      </c>
      <c r="E6" s="49">
        <v>0.06174496644295302</v>
      </c>
      <c r="F6" s="226">
        <v>387</v>
      </c>
      <c r="G6" s="49">
        <v>0.05577172503242542</v>
      </c>
      <c r="H6" s="226">
        <v>282</v>
      </c>
      <c r="I6" s="46">
        <v>0.021755901866995834</v>
      </c>
      <c r="J6" s="43">
        <v>6104</v>
      </c>
      <c r="K6" s="40">
        <v>0.04973316494887358</v>
      </c>
    </row>
    <row r="7" spans="1:11" ht="15">
      <c r="A7" s="73" t="s">
        <v>311</v>
      </c>
      <c r="B7" s="41">
        <v>3072</v>
      </c>
      <c r="C7" s="49">
        <v>0.034641797945398574</v>
      </c>
      <c r="D7" s="226">
        <v>585</v>
      </c>
      <c r="E7" s="49">
        <v>0.041328152596255746</v>
      </c>
      <c r="F7" s="226">
        <v>318</v>
      </c>
      <c r="G7" s="49">
        <v>0.04582792909641158</v>
      </c>
      <c r="H7" s="226">
        <v>233</v>
      </c>
      <c r="I7" s="46">
        <v>0.01797562104613486</v>
      </c>
      <c r="J7" s="43">
        <v>4208</v>
      </c>
      <c r="K7" s="40">
        <v>0.034285248706562924</v>
      </c>
    </row>
    <row r="8" spans="1:11" ht="15">
      <c r="A8" s="73" t="s">
        <v>312</v>
      </c>
      <c r="B8" s="41">
        <v>656</v>
      </c>
      <c r="C8" s="49">
        <v>0.00739746726959032</v>
      </c>
      <c r="D8" s="226">
        <v>170</v>
      </c>
      <c r="E8" s="49">
        <v>0.012009890498057224</v>
      </c>
      <c r="F8" s="226">
        <v>98</v>
      </c>
      <c r="G8" s="49">
        <v>0.014123072488831243</v>
      </c>
      <c r="H8" s="226">
        <v>57</v>
      </c>
      <c r="I8" s="46">
        <v>0.004397469526307669</v>
      </c>
      <c r="J8" s="43">
        <v>981</v>
      </c>
      <c r="K8" s="40">
        <v>0.00799283008106897</v>
      </c>
    </row>
    <row r="9" spans="1:11" ht="15">
      <c r="A9" s="73" t="s">
        <v>313</v>
      </c>
      <c r="B9" s="41">
        <v>47</v>
      </c>
      <c r="C9" s="49">
        <v>0.0005300014659615016</v>
      </c>
      <c r="D9" s="226">
        <v>16</v>
      </c>
      <c r="E9" s="49">
        <v>0.0011303426351112682</v>
      </c>
      <c r="F9" s="226">
        <v>3</v>
      </c>
      <c r="G9" s="49">
        <v>0.00043233895373973193</v>
      </c>
      <c r="H9" s="226">
        <v>1</v>
      </c>
      <c r="I9" s="46">
        <v>7.714858818083629E-05</v>
      </c>
      <c r="J9" s="43">
        <v>67</v>
      </c>
      <c r="K9" s="40">
        <v>0.0005458915549761682</v>
      </c>
    </row>
    <row r="10" spans="1:11" ht="15">
      <c r="A10" s="73" t="s">
        <v>314</v>
      </c>
      <c r="B10" s="41">
        <v>112</v>
      </c>
      <c r="C10" s="49">
        <v>0.001262982216759323</v>
      </c>
      <c r="D10" s="226">
        <v>19</v>
      </c>
      <c r="E10" s="49">
        <v>0.0013422818791946308</v>
      </c>
      <c r="F10" s="226">
        <v>20</v>
      </c>
      <c r="G10" s="49">
        <v>0.002882259691598213</v>
      </c>
      <c r="H10" s="226">
        <v>12</v>
      </c>
      <c r="I10" s="46">
        <v>0.0009257830581700353</v>
      </c>
      <c r="J10" s="43">
        <v>163</v>
      </c>
      <c r="K10" s="40">
        <v>0.0013280645292703794</v>
      </c>
    </row>
    <row r="11" spans="1:11" ht="15">
      <c r="A11" s="73" t="s">
        <v>315</v>
      </c>
      <c r="B11" s="41">
        <v>22</v>
      </c>
      <c r="C11" s="49">
        <v>0.00024808579257772415</v>
      </c>
      <c r="D11" s="226">
        <v>9</v>
      </c>
      <c r="E11" s="49">
        <v>0.0006358177322500883</v>
      </c>
      <c r="F11" s="226">
        <v>4</v>
      </c>
      <c r="G11" s="49">
        <v>0.0005764519383196426</v>
      </c>
      <c r="H11" s="226">
        <v>4</v>
      </c>
      <c r="I11" s="46">
        <v>0.00030859435272334514</v>
      </c>
      <c r="J11" s="43">
        <v>39</v>
      </c>
      <c r="K11" s="40">
        <v>0.00031775777080702324</v>
      </c>
    </row>
    <row r="12" spans="1:11" ht="15">
      <c r="A12" s="73" t="s">
        <v>316</v>
      </c>
      <c r="B12" s="41">
        <v>19</v>
      </c>
      <c r="C12" s="49">
        <v>0.00021425591177167086</v>
      </c>
      <c r="D12" s="226">
        <v>8</v>
      </c>
      <c r="E12" s="49">
        <v>0.0005651713175556341</v>
      </c>
      <c r="F12" s="226">
        <v>2</v>
      </c>
      <c r="G12" s="49">
        <v>0.0002882259691598213</v>
      </c>
      <c r="H12" s="226">
        <v>2</v>
      </c>
      <c r="I12" s="46">
        <v>0.00015429717636167257</v>
      </c>
      <c r="J12" s="43">
        <v>31</v>
      </c>
      <c r="K12" s="40">
        <v>0.000252576689615839</v>
      </c>
    </row>
    <row r="13" spans="1:11" ht="15.75" thickBot="1">
      <c r="A13" s="73" t="s">
        <v>77</v>
      </c>
      <c r="B13" s="227">
        <v>52</v>
      </c>
      <c r="C13" s="228">
        <v>0.0005863846006382571</v>
      </c>
      <c r="D13" s="229">
        <v>20</v>
      </c>
      <c r="E13" s="228">
        <v>0.0014129282938890849</v>
      </c>
      <c r="F13" s="229">
        <v>7</v>
      </c>
      <c r="G13" s="228">
        <v>0.0010087908920593746</v>
      </c>
      <c r="H13" s="229">
        <v>2</v>
      </c>
      <c r="I13" s="117">
        <v>0.00015429717636167257</v>
      </c>
      <c r="J13" s="69">
        <v>81</v>
      </c>
      <c r="K13" s="68">
        <v>0.0006599584470607406</v>
      </c>
    </row>
    <row r="14" spans="1:11" ht="15.75" thickBot="1">
      <c r="A14" s="19" t="s">
        <v>70</v>
      </c>
      <c r="B14" s="53">
        <v>88679</v>
      </c>
      <c r="C14" s="231">
        <v>1</v>
      </c>
      <c r="D14" s="232">
        <v>14155</v>
      </c>
      <c r="E14" s="231">
        <v>1</v>
      </c>
      <c r="F14" s="232">
        <v>6939</v>
      </c>
      <c r="G14" s="231">
        <v>1</v>
      </c>
      <c r="H14" s="232">
        <v>12962</v>
      </c>
      <c r="I14" s="70">
        <v>1</v>
      </c>
      <c r="J14" s="20">
        <v>122735</v>
      </c>
      <c r="K14" s="52">
        <v>1</v>
      </c>
    </row>
    <row r="15" spans="1:11" ht="15">
      <c r="A15" s="23"/>
      <c r="B15" s="24"/>
      <c r="C15" s="25"/>
      <c r="D15" s="24"/>
      <c r="E15" s="25"/>
      <c r="F15" s="24"/>
      <c r="G15" s="25"/>
      <c r="H15" s="24"/>
      <c r="I15" s="25"/>
      <c r="J15" s="24"/>
      <c r="K15" s="25"/>
    </row>
    <row r="16" spans="1:11" ht="15">
      <c r="A16" s="55" t="s">
        <v>71</v>
      </c>
      <c r="B16" s="95"/>
      <c r="C16" s="95"/>
      <c r="D16" s="95"/>
      <c r="E16" s="95"/>
      <c r="F16" s="95"/>
      <c r="G16" s="95"/>
      <c r="H16" s="95"/>
      <c r="I16" s="95"/>
      <c r="J16" s="95"/>
      <c r="K16" s="95"/>
    </row>
    <row r="17" spans="1:11" ht="15">
      <c r="A17" s="56" t="s">
        <v>305</v>
      </c>
      <c r="B17" s="95"/>
      <c r="C17" s="95"/>
      <c r="D17" s="95"/>
      <c r="E17" s="95"/>
      <c r="F17" s="95"/>
      <c r="G17" s="95"/>
      <c r="H17" s="95"/>
      <c r="I17" s="95"/>
      <c r="J17" s="95"/>
      <c r="K17" s="95"/>
    </row>
    <row r="18" spans="1:11" ht="15">
      <c r="A18" s="98"/>
      <c r="B18" s="98"/>
      <c r="C18" s="98"/>
      <c r="D18" s="98"/>
      <c r="E18" s="98"/>
      <c r="F18" s="98"/>
      <c r="G18" s="98"/>
      <c r="H18" s="98"/>
      <c r="I18" s="98"/>
      <c r="J18" s="98"/>
      <c r="K18" s="98"/>
    </row>
  </sheetData>
  <sheetProtection/>
  <mergeCells count="8">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scale="94" r:id="rId1"/>
</worksheet>
</file>

<file path=xl/worksheets/sheet36.xml><?xml version="1.0" encoding="utf-8"?>
<worksheet xmlns="http://schemas.openxmlformats.org/spreadsheetml/2006/main" xmlns:r="http://schemas.openxmlformats.org/officeDocument/2006/relationships">
  <sheetPr>
    <pageSetUpPr fitToPage="1"/>
  </sheetPr>
  <dimension ref="A1:I15"/>
  <sheetViews>
    <sheetView zoomScalePageLayoutView="0" workbookViewId="0" topLeftCell="A1">
      <selection activeCell="B6" sqref="B6:I11"/>
    </sheetView>
  </sheetViews>
  <sheetFormatPr defaultColWidth="11.421875" defaultRowHeight="15"/>
  <cols>
    <col min="1" max="1" width="13.00390625" style="263" customWidth="1"/>
    <col min="2" max="9" width="13.28125" style="263" customWidth="1"/>
    <col min="10" max="16384" width="11.421875" style="263" customWidth="1"/>
  </cols>
  <sheetData>
    <row r="1" spans="1:9" ht="24.75" customHeight="1" thickBot="1" thickTop="1">
      <c r="A1" s="428" t="s">
        <v>321</v>
      </c>
      <c r="B1" s="429"/>
      <c r="C1" s="429"/>
      <c r="D1" s="429"/>
      <c r="E1" s="429"/>
      <c r="F1" s="429"/>
      <c r="G1" s="429"/>
      <c r="H1" s="429"/>
      <c r="I1" s="430"/>
    </row>
    <row r="2" spans="1:9" ht="49.5" customHeight="1" thickBot="1" thickTop="1">
      <c r="A2" s="428" t="s">
        <v>408</v>
      </c>
      <c r="B2" s="429"/>
      <c r="C2" s="429"/>
      <c r="D2" s="429"/>
      <c r="E2" s="429"/>
      <c r="F2" s="429"/>
      <c r="G2" s="429"/>
      <c r="H2" s="429"/>
      <c r="I2" s="430"/>
    </row>
    <row r="3" spans="1:9" ht="19.5" customHeight="1" thickTop="1">
      <c r="A3" s="319" t="s">
        <v>281</v>
      </c>
      <c r="B3" s="377" t="s">
        <v>317</v>
      </c>
      <c r="C3" s="414"/>
      <c r="D3" s="414"/>
      <c r="E3" s="414"/>
      <c r="F3" s="414"/>
      <c r="G3" s="378"/>
      <c r="H3" s="371" t="s">
        <v>279</v>
      </c>
      <c r="I3" s="372"/>
    </row>
    <row r="4" spans="1:9" ht="19.5" customHeight="1">
      <c r="A4" s="320"/>
      <c r="B4" s="385" t="s">
        <v>318</v>
      </c>
      <c r="C4" s="415"/>
      <c r="D4" s="415" t="s">
        <v>319</v>
      </c>
      <c r="E4" s="415"/>
      <c r="F4" s="415" t="s">
        <v>69</v>
      </c>
      <c r="G4" s="386"/>
      <c r="H4" s="442"/>
      <c r="I4" s="374"/>
    </row>
    <row r="5" spans="1:9" ht="19.5" customHeight="1" thickBot="1">
      <c r="A5" s="321"/>
      <c r="B5" s="221" t="s">
        <v>55</v>
      </c>
      <c r="C5" s="218" t="s">
        <v>56</v>
      </c>
      <c r="D5" s="219" t="s">
        <v>55</v>
      </c>
      <c r="E5" s="218" t="s">
        <v>56</v>
      </c>
      <c r="F5" s="219" t="s">
        <v>55</v>
      </c>
      <c r="G5" s="235" t="s">
        <v>56</v>
      </c>
      <c r="H5" s="217" t="s">
        <v>55</v>
      </c>
      <c r="I5" s="220" t="s">
        <v>56</v>
      </c>
    </row>
    <row r="6" spans="1:9" ht="15">
      <c r="A6" s="5" t="s">
        <v>74</v>
      </c>
      <c r="B6" s="222">
        <v>27943</v>
      </c>
      <c r="C6" s="223">
        <v>0.3717653632771443</v>
      </c>
      <c r="D6" s="224">
        <v>14928</v>
      </c>
      <c r="E6" s="223">
        <v>0.5420479302832244</v>
      </c>
      <c r="F6" s="224">
        <v>9527</v>
      </c>
      <c r="G6" s="225">
        <v>0.47558905750798725</v>
      </c>
      <c r="H6" s="43">
        <v>52398</v>
      </c>
      <c r="I6" s="40">
        <v>0.4269197865319591</v>
      </c>
    </row>
    <row r="7" spans="1:9" ht="15">
      <c r="A7" s="6" t="s">
        <v>75</v>
      </c>
      <c r="B7" s="41">
        <v>39466</v>
      </c>
      <c r="C7" s="49">
        <v>0.5250721764698056</v>
      </c>
      <c r="D7" s="226">
        <v>10688</v>
      </c>
      <c r="E7" s="49">
        <v>0.3880900508351488</v>
      </c>
      <c r="F7" s="226">
        <v>8510</v>
      </c>
      <c r="G7" s="46">
        <v>0.4248202875399361</v>
      </c>
      <c r="H7" s="43">
        <v>58664</v>
      </c>
      <c r="I7" s="40">
        <v>0.47797286837495423</v>
      </c>
    </row>
    <row r="8" spans="1:9" ht="15">
      <c r="A8" s="6" t="s">
        <v>76</v>
      </c>
      <c r="B8" s="41">
        <v>7707</v>
      </c>
      <c r="C8" s="49">
        <v>0.10253715258837463</v>
      </c>
      <c r="D8" s="226">
        <v>1915</v>
      </c>
      <c r="E8" s="49">
        <v>0.06953522149600583</v>
      </c>
      <c r="F8" s="226">
        <v>1971</v>
      </c>
      <c r="G8" s="46">
        <v>0.09839257188498403</v>
      </c>
      <c r="H8" s="43">
        <v>11593</v>
      </c>
      <c r="I8" s="40">
        <v>0.09445553428117488</v>
      </c>
    </row>
    <row r="9" spans="1:9" ht="15">
      <c r="A9" s="191" t="s">
        <v>77</v>
      </c>
      <c r="B9" s="227">
        <v>47</v>
      </c>
      <c r="C9" s="228">
        <v>0.0006253076646754387</v>
      </c>
      <c r="D9" s="229">
        <v>9</v>
      </c>
      <c r="E9" s="228">
        <v>0.00032679738562091496</v>
      </c>
      <c r="F9" s="229">
        <v>25</v>
      </c>
      <c r="G9" s="117">
        <v>0.0012480031948881789</v>
      </c>
      <c r="H9" s="69">
        <v>81</v>
      </c>
      <c r="I9" s="68">
        <v>0.0006599584470607406</v>
      </c>
    </row>
    <row r="10" spans="1:9" ht="15.75" thickBot="1">
      <c r="A10" s="261" t="s">
        <v>69</v>
      </c>
      <c r="B10" s="250">
        <v>0</v>
      </c>
      <c r="C10" s="295">
        <v>0</v>
      </c>
      <c r="D10" s="299">
        <v>0</v>
      </c>
      <c r="E10" s="295">
        <v>0</v>
      </c>
      <c r="F10" s="299">
        <v>0</v>
      </c>
      <c r="G10" s="251">
        <v>0</v>
      </c>
      <c r="H10" s="253">
        <v>0</v>
      </c>
      <c r="I10" s="169">
        <v>0</v>
      </c>
    </row>
    <row r="11" spans="1:9" ht="15.75" thickBot="1">
      <c r="A11" s="230" t="s">
        <v>70</v>
      </c>
      <c r="B11" s="53">
        <v>75163</v>
      </c>
      <c r="C11" s="231">
        <v>1</v>
      </c>
      <c r="D11" s="232">
        <v>27540</v>
      </c>
      <c r="E11" s="231">
        <v>1</v>
      </c>
      <c r="F11" s="232">
        <v>20032</v>
      </c>
      <c r="G11" s="231">
        <v>1</v>
      </c>
      <c r="H11" s="20">
        <v>122735</v>
      </c>
      <c r="I11" s="52">
        <v>1</v>
      </c>
    </row>
    <row r="12" spans="1:9" ht="15">
      <c r="A12" s="163"/>
      <c r="B12" s="24"/>
      <c r="C12" s="25"/>
      <c r="D12" s="24"/>
      <c r="E12" s="25"/>
      <c r="F12" s="24"/>
      <c r="G12" s="25"/>
      <c r="H12" s="24"/>
      <c r="I12" s="25"/>
    </row>
    <row r="13" spans="1:9" ht="15">
      <c r="A13" s="55" t="s">
        <v>71</v>
      </c>
      <c r="B13" s="28"/>
      <c r="C13" s="28"/>
      <c r="D13" s="28"/>
      <c r="E13" s="28"/>
      <c r="F13" s="28"/>
      <c r="G13" s="28"/>
      <c r="H13" s="28"/>
      <c r="I13" s="28"/>
    </row>
    <row r="14" spans="1:9" ht="15">
      <c r="A14" s="56" t="s">
        <v>79</v>
      </c>
      <c r="B14" s="28"/>
      <c r="C14" s="28"/>
      <c r="D14" s="28"/>
      <c r="E14" s="28"/>
      <c r="F14" s="28"/>
      <c r="G14" s="28"/>
      <c r="H14" s="28"/>
      <c r="I14" s="28"/>
    </row>
    <row r="15" spans="1:9" ht="15">
      <c r="A15" s="107"/>
      <c r="B15" s="107"/>
      <c r="C15" s="107"/>
      <c r="D15" s="107"/>
      <c r="E15" s="107"/>
      <c r="F15" s="107"/>
      <c r="G15" s="107"/>
      <c r="H15" s="107"/>
      <c r="I15" s="107"/>
    </row>
  </sheetData>
  <sheetProtection/>
  <mergeCells count="8">
    <mergeCell ref="A1:I1"/>
    <mergeCell ref="A2:I2"/>
    <mergeCell ref="A3:A5"/>
    <mergeCell ref="B3:G3"/>
    <mergeCell ref="H3:I4"/>
    <mergeCell ref="B4:C4"/>
    <mergeCell ref="D4:E4"/>
    <mergeCell ref="F4:G4"/>
  </mergeCells>
  <printOptions horizontalCentered="1"/>
  <pageMargins left="0.7" right="0.7" top="0.75" bottom="0.75" header="0.3" footer="0.3"/>
  <pageSetup fitToHeight="1" fitToWidth="1" horizontalDpi="600" verticalDpi="600" orientation="landscape" paperSize="9" r:id="rId1"/>
</worksheet>
</file>

<file path=xl/worksheets/sheet37.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A1">
      <selection activeCell="C5" sqref="C5:J15"/>
    </sheetView>
  </sheetViews>
  <sheetFormatPr defaultColWidth="11.421875" defaultRowHeight="15"/>
  <cols>
    <col min="1" max="1" width="18.140625" style="263" customWidth="1"/>
    <col min="2" max="2" width="16.28125" style="263" customWidth="1"/>
    <col min="3" max="8" width="11.421875" style="263" customWidth="1"/>
    <col min="9" max="9" width="9.7109375" style="263" bestFit="1" customWidth="1"/>
    <col min="10" max="10" width="10.57421875" style="263" bestFit="1" customWidth="1"/>
    <col min="11" max="16384" width="11.421875" style="263" customWidth="1"/>
  </cols>
  <sheetData>
    <row r="1" spans="1:10" ht="49.5" customHeight="1" thickBot="1" thickTop="1">
      <c r="A1" s="428" t="s">
        <v>409</v>
      </c>
      <c r="B1" s="447"/>
      <c r="C1" s="447"/>
      <c r="D1" s="447"/>
      <c r="E1" s="447"/>
      <c r="F1" s="447"/>
      <c r="G1" s="447"/>
      <c r="H1" s="447"/>
      <c r="I1" s="447"/>
      <c r="J1" s="448"/>
    </row>
    <row r="2" spans="1:10" ht="19.5" customHeight="1" thickTop="1">
      <c r="A2" s="371" t="s">
        <v>80</v>
      </c>
      <c r="B2" s="372" t="s">
        <v>73</v>
      </c>
      <c r="C2" s="377" t="s">
        <v>317</v>
      </c>
      <c r="D2" s="414"/>
      <c r="E2" s="414"/>
      <c r="F2" s="414"/>
      <c r="G2" s="414"/>
      <c r="H2" s="378"/>
      <c r="I2" s="371" t="s">
        <v>279</v>
      </c>
      <c r="J2" s="372"/>
    </row>
    <row r="3" spans="1:10" ht="19.5" customHeight="1">
      <c r="A3" s="373"/>
      <c r="B3" s="374"/>
      <c r="C3" s="385" t="s">
        <v>318</v>
      </c>
      <c r="D3" s="415"/>
      <c r="E3" s="415" t="s">
        <v>319</v>
      </c>
      <c r="F3" s="415"/>
      <c r="G3" s="415" t="s">
        <v>69</v>
      </c>
      <c r="H3" s="386"/>
      <c r="I3" s="442"/>
      <c r="J3" s="374"/>
    </row>
    <row r="4" spans="1:10" ht="19.5" customHeight="1" thickBot="1">
      <c r="A4" s="449"/>
      <c r="B4" s="450"/>
      <c r="C4" s="221" t="s">
        <v>55</v>
      </c>
      <c r="D4" s="218" t="s">
        <v>56</v>
      </c>
      <c r="E4" s="219" t="s">
        <v>55</v>
      </c>
      <c r="F4" s="218" t="s">
        <v>56</v>
      </c>
      <c r="G4" s="219" t="s">
        <v>55</v>
      </c>
      <c r="H4" s="235" t="s">
        <v>56</v>
      </c>
      <c r="I4" s="217" t="s">
        <v>55</v>
      </c>
      <c r="J4" s="220" t="s">
        <v>56</v>
      </c>
    </row>
    <row r="5" spans="1:10" ht="15">
      <c r="A5" s="432" t="s">
        <v>81</v>
      </c>
      <c r="B5" s="60" t="s">
        <v>74</v>
      </c>
      <c r="C5" s="222">
        <v>7055</v>
      </c>
      <c r="D5" s="223">
        <v>0.094</v>
      </c>
      <c r="E5" s="224">
        <v>9421</v>
      </c>
      <c r="F5" s="223">
        <v>0.342</v>
      </c>
      <c r="G5" s="224">
        <v>3106</v>
      </c>
      <c r="H5" s="225">
        <v>0.155</v>
      </c>
      <c r="I5" s="236">
        <v>19582</v>
      </c>
      <c r="J5" s="104">
        <v>0.16</v>
      </c>
    </row>
    <row r="6" spans="1:10" ht="15">
      <c r="A6" s="389"/>
      <c r="B6" s="61" t="s">
        <v>75</v>
      </c>
      <c r="C6" s="41">
        <v>7794</v>
      </c>
      <c r="D6" s="223">
        <v>0.104</v>
      </c>
      <c r="E6" s="226">
        <v>7315</v>
      </c>
      <c r="F6" s="223">
        <v>0.266</v>
      </c>
      <c r="G6" s="226">
        <v>1967</v>
      </c>
      <c r="H6" s="225">
        <v>0.098</v>
      </c>
      <c r="I6" s="43">
        <v>17076</v>
      </c>
      <c r="J6" s="104">
        <v>0.139</v>
      </c>
    </row>
    <row r="7" spans="1:10" ht="15">
      <c r="A7" s="389"/>
      <c r="B7" s="61" t="s">
        <v>76</v>
      </c>
      <c r="C7" s="41">
        <v>1307</v>
      </c>
      <c r="D7" s="223">
        <v>0.017</v>
      </c>
      <c r="E7" s="226">
        <v>1247</v>
      </c>
      <c r="F7" s="223">
        <v>0.045</v>
      </c>
      <c r="G7" s="226">
        <v>398</v>
      </c>
      <c r="H7" s="225">
        <v>0.02</v>
      </c>
      <c r="I7" s="43">
        <v>2952</v>
      </c>
      <c r="J7" s="104">
        <v>0.024</v>
      </c>
    </row>
    <row r="8" spans="1:10" ht="15.75" thickBot="1">
      <c r="A8" s="384"/>
      <c r="B8" s="32" t="s">
        <v>77</v>
      </c>
      <c r="C8" s="227">
        <v>1</v>
      </c>
      <c r="D8" s="237">
        <v>0</v>
      </c>
      <c r="E8" s="229">
        <v>2</v>
      </c>
      <c r="F8" s="237">
        <v>0</v>
      </c>
      <c r="G8" s="229">
        <v>0</v>
      </c>
      <c r="H8" s="123">
        <v>0</v>
      </c>
      <c r="I8" s="69">
        <v>3</v>
      </c>
      <c r="J8" s="124">
        <v>0</v>
      </c>
    </row>
    <row r="9" spans="1:10" ht="15.75" thickBot="1">
      <c r="A9" s="433" t="s">
        <v>285</v>
      </c>
      <c r="B9" s="434"/>
      <c r="C9" s="53">
        <v>16157</v>
      </c>
      <c r="D9" s="231">
        <v>0.21</v>
      </c>
      <c r="E9" s="232">
        <v>17985</v>
      </c>
      <c r="F9" s="231">
        <v>0.65</v>
      </c>
      <c r="G9" s="232">
        <v>5471</v>
      </c>
      <c r="H9" s="70">
        <v>0.27</v>
      </c>
      <c r="I9" s="20">
        <v>39613</v>
      </c>
      <c r="J9" s="52">
        <v>0.32</v>
      </c>
    </row>
    <row r="10" spans="1:10" ht="15">
      <c r="A10" s="432" t="s">
        <v>82</v>
      </c>
      <c r="B10" s="82" t="s">
        <v>74</v>
      </c>
      <c r="C10" s="35">
        <v>20888</v>
      </c>
      <c r="D10" s="238">
        <v>0.278</v>
      </c>
      <c r="E10" s="239">
        <v>5507</v>
      </c>
      <c r="F10" s="238">
        <v>0.2</v>
      </c>
      <c r="G10" s="239">
        <v>6421</v>
      </c>
      <c r="H10" s="36">
        <v>0.321</v>
      </c>
      <c r="I10" s="39">
        <v>32816</v>
      </c>
      <c r="J10" s="36">
        <v>0.267</v>
      </c>
    </row>
    <row r="11" spans="1:10" ht="15">
      <c r="A11" s="389"/>
      <c r="B11" s="178" t="s">
        <v>75</v>
      </c>
      <c r="C11" s="17">
        <v>31672</v>
      </c>
      <c r="D11" s="49">
        <v>0.421</v>
      </c>
      <c r="E11" s="226">
        <v>3373</v>
      </c>
      <c r="F11" s="49">
        <v>0.122</v>
      </c>
      <c r="G11" s="226">
        <v>6543</v>
      </c>
      <c r="H11" s="40">
        <v>0.327</v>
      </c>
      <c r="I11" s="43">
        <v>41588</v>
      </c>
      <c r="J11" s="40">
        <v>0.339</v>
      </c>
    </row>
    <row r="12" spans="1:10" ht="15">
      <c r="A12" s="389"/>
      <c r="B12" s="178" t="s">
        <v>76</v>
      </c>
      <c r="C12" s="17">
        <v>6400</v>
      </c>
      <c r="D12" s="49">
        <v>0.085</v>
      </c>
      <c r="E12" s="226">
        <v>668</v>
      </c>
      <c r="F12" s="49">
        <v>0.024</v>
      </c>
      <c r="G12" s="226">
        <v>1573</v>
      </c>
      <c r="H12" s="40">
        <v>0.079</v>
      </c>
      <c r="I12" s="43">
        <v>8641</v>
      </c>
      <c r="J12" s="40">
        <v>0.07</v>
      </c>
    </row>
    <row r="13" spans="1:10" ht="15.75" thickBot="1">
      <c r="A13" s="384"/>
      <c r="B13" s="30" t="s">
        <v>77</v>
      </c>
      <c r="C13" s="240">
        <v>46</v>
      </c>
      <c r="D13" s="228">
        <v>0.001</v>
      </c>
      <c r="E13" s="229">
        <v>7</v>
      </c>
      <c r="F13" s="228">
        <v>0</v>
      </c>
      <c r="G13" s="229">
        <v>25</v>
      </c>
      <c r="H13" s="68">
        <v>0.001</v>
      </c>
      <c r="I13" s="69">
        <v>78</v>
      </c>
      <c r="J13" s="68">
        <v>0.001</v>
      </c>
    </row>
    <row r="14" spans="1:10" ht="15.75" thickBot="1">
      <c r="A14" s="433" t="s">
        <v>286</v>
      </c>
      <c r="B14" s="434"/>
      <c r="C14" s="20">
        <v>59006</v>
      </c>
      <c r="D14" s="231">
        <v>0.79</v>
      </c>
      <c r="E14" s="232">
        <v>9555</v>
      </c>
      <c r="F14" s="231">
        <v>0.35</v>
      </c>
      <c r="G14" s="232">
        <v>14561</v>
      </c>
      <c r="H14" s="52">
        <v>0.73</v>
      </c>
      <c r="I14" s="20">
        <v>83122</v>
      </c>
      <c r="J14" s="52">
        <v>0.68</v>
      </c>
    </row>
    <row r="15" spans="1:10" ht="15.75" thickBot="1">
      <c r="A15" s="433" t="s">
        <v>70</v>
      </c>
      <c r="B15" s="434"/>
      <c r="C15" s="20">
        <v>75163</v>
      </c>
      <c r="D15" s="231">
        <v>1</v>
      </c>
      <c r="E15" s="232">
        <v>27540</v>
      </c>
      <c r="F15" s="231">
        <v>1</v>
      </c>
      <c r="G15" s="232">
        <v>20032</v>
      </c>
      <c r="H15" s="52">
        <v>1</v>
      </c>
      <c r="I15" s="20">
        <v>122735</v>
      </c>
      <c r="J15" s="52">
        <v>1</v>
      </c>
    </row>
  </sheetData>
  <sheetProtection/>
  <mergeCells count="13">
    <mergeCell ref="A1:J1"/>
    <mergeCell ref="A2:A4"/>
    <mergeCell ref="B2:B4"/>
    <mergeCell ref="C2:H2"/>
    <mergeCell ref="I2:J3"/>
    <mergeCell ref="C3:D3"/>
    <mergeCell ref="E3:F3"/>
    <mergeCell ref="G3:H3"/>
    <mergeCell ref="A5:A8"/>
    <mergeCell ref="A9:B9"/>
    <mergeCell ref="A10:A13"/>
    <mergeCell ref="A14:B14"/>
    <mergeCell ref="A15:B15"/>
  </mergeCells>
  <printOptions horizontalCentered="1"/>
  <pageMargins left="0.7" right="0.7" top="0.75" bottom="0.75" header="0.3" footer="0.3"/>
  <pageSetup fitToHeight="1" fitToWidth="1" horizontalDpi="600" verticalDpi="600" orientation="landscape" paperSize="9" r:id="rId1"/>
</worksheet>
</file>

<file path=xl/worksheets/sheet38.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B5" sqref="B5:I11"/>
    </sheetView>
  </sheetViews>
  <sheetFormatPr defaultColWidth="11.421875" defaultRowHeight="15"/>
  <cols>
    <col min="1" max="1" width="18.57421875" style="263" customWidth="1"/>
    <col min="2" max="7" width="11.421875" style="263" customWidth="1"/>
    <col min="8" max="8" width="9.7109375" style="263" bestFit="1" customWidth="1"/>
    <col min="9" max="9" width="9.57421875" style="263" customWidth="1"/>
    <col min="10" max="16384" width="11.421875" style="263" customWidth="1"/>
  </cols>
  <sheetData>
    <row r="1" spans="1:9" ht="49.5" customHeight="1" thickBot="1" thickTop="1">
      <c r="A1" s="428" t="s">
        <v>410</v>
      </c>
      <c r="B1" s="429"/>
      <c r="C1" s="429"/>
      <c r="D1" s="429"/>
      <c r="E1" s="429"/>
      <c r="F1" s="429"/>
      <c r="G1" s="429"/>
      <c r="H1" s="429"/>
      <c r="I1" s="440"/>
    </row>
    <row r="2" spans="1:9" ht="19.5" customHeight="1" thickTop="1">
      <c r="A2" s="319" t="s">
        <v>83</v>
      </c>
      <c r="B2" s="377" t="s">
        <v>317</v>
      </c>
      <c r="C2" s="414"/>
      <c r="D2" s="414"/>
      <c r="E2" s="414"/>
      <c r="F2" s="414"/>
      <c r="G2" s="378"/>
      <c r="H2" s="371" t="s">
        <v>279</v>
      </c>
      <c r="I2" s="372"/>
    </row>
    <row r="3" spans="1:9" ht="19.5" customHeight="1">
      <c r="A3" s="320"/>
      <c r="B3" s="385" t="s">
        <v>318</v>
      </c>
      <c r="C3" s="415"/>
      <c r="D3" s="415" t="s">
        <v>319</v>
      </c>
      <c r="E3" s="415"/>
      <c r="F3" s="415" t="s">
        <v>69</v>
      </c>
      <c r="G3" s="386"/>
      <c r="H3" s="442"/>
      <c r="I3" s="374"/>
    </row>
    <row r="4" spans="1:9" ht="19.5" customHeight="1" thickBot="1">
      <c r="A4" s="441"/>
      <c r="B4" s="241" t="s">
        <v>55</v>
      </c>
      <c r="C4" s="242" t="s">
        <v>56</v>
      </c>
      <c r="D4" s="243" t="s">
        <v>55</v>
      </c>
      <c r="E4" s="242" t="s">
        <v>56</v>
      </c>
      <c r="F4" s="243" t="s">
        <v>55</v>
      </c>
      <c r="G4" s="244" t="s">
        <v>56</v>
      </c>
      <c r="H4" s="245" t="s">
        <v>55</v>
      </c>
      <c r="I4" s="246" t="s">
        <v>56</v>
      </c>
    </row>
    <row r="5" spans="1:9" ht="15">
      <c r="A5" s="87" t="s">
        <v>287</v>
      </c>
      <c r="B5" s="37">
        <v>2059</v>
      </c>
      <c r="C5" s="238">
        <v>0.027393797480143155</v>
      </c>
      <c r="D5" s="239">
        <v>1043</v>
      </c>
      <c r="E5" s="238">
        <v>0.037872185911401596</v>
      </c>
      <c r="F5" s="239">
        <v>586</v>
      </c>
      <c r="G5" s="88">
        <v>0.029253194888178912</v>
      </c>
      <c r="H5" s="39">
        <v>3688</v>
      </c>
      <c r="I5" s="36">
        <v>0.03004847842913594</v>
      </c>
    </row>
    <row r="6" spans="1:9" ht="15">
      <c r="A6" s="73" t="s">
        <v>288</v>
      </c>
      <c r="B6" s="41">
        <v>21764</v>
      </c>
      <c r="C6" s="49">
        <v>0.28955736199992016</v>
      </c>
      <c r="D6" s="226">
        <v>7347</v>
      </c>
      <c r="E6" s="49">
        <v>0.2667755991285403</v>
      </c>
      <c r="F6" s="226">
        <v>5460</v>
      </c>
      <c r="G6" s="46">
        <v>0.27256389776357826</v>
      </c>
      <c r="H6" s="43">
        <v>34571</v>
      </c>
      <c r="I6" s="40">
        <v>0.2816718947325539</v>
      </c>
    </row>
    <row r="7" spans="1:9" ht="15">
      <c r="A7" s="73" t="s">
        <v>289</v>
      </c>
      <c r="B7" s="41">
        <v>19666</v>
      </c>
      <c r="C7" s="49">
        <v>0.26164469220228037</v>
      </c>
      <c r="D7" s="226">
        <v>6355</v>
      </c>
      <c r="E7" s="49">
        <v>0.23075526506899055</v>
      </c>
      <c r="F7" s="226">
        <v>5080</v>
      </c>
      <c r="G7" s="46">
        <v>0.25359424920127793</v>
      </c>
      <c r="H7" s="43">
        <v>31101</v>
      </c>
      <c r="I7" s="40">
        <v>0.2533996007658777</v>
      </c>
    </row>
    <row r="8" spans="1:9" ht="15">
      <c r="A8" s="73" t="s">
        <v>290</v>
      </c>
      <c r="B8" s="41">
        <v>17175</v>
      </c>
      <c r="C8" s="49">
        <v>0.22850338597448214</v>
      </c>
      <c r="D8" s="226">
        <v>5873</v>
      </c>
      <c r="E8" s="49">
        <v>0.21325344952795933</v>
      </c>
      <c r="F8" s="226">
        <v>4556</v>
      </c>
      <c r="G8" s="46">
        <v>0.22743610223642172</v>
      </c>
      <c r="H8" s="43">
        <v>27604</v>
      </c>
      <c r="I8" s="40">
        <v>0.2249073206501813</v>
      </c>
    </row>
    <row r="9" spans="1:9" ht="15">
      <c r="A9" s="73" t="s">
        <v>291</v>
      </c>
      <c r="B9" s="41">
        <v>13129</v>
      </c>
      <c r="C9" s="49">
        <v>0.174673709138805</v>
      </c>
      <c r="D9" s="226">
        <v>5922</v>
      </c>
      <c r="E9" s="49">
        <v>0.2150326797385621</v>
      </c>
      <c r="F9" s="226">
        <v>3841</v>
      </c>
      <c r="G9" s="46">
        <v>0.1917432108626198</v>
      </c>
      <c r="H9" s="43">
        <v>22892</v>
      </c>
      <c r="I9" s="40">
        <v>0.18651566382857376</v>
      </c>
    </row>
    <row r="10" spans="1:9" ht="15.75" thickBot="1">
      <c r="A10" s="73" t="s">
        <v>92</v>
      </c>
      <c r="B10" s="41">
        <v>1370</v>
      </c>
      <c r="C10" s="49">
        <v>0.01822705320436917</v>
      </c>
      <c r="D10" s="226">
        <v>1000</v>
      </c>
      <c r="E10" s="49">
        <v>0.03631082062454612</v>
      </c>
      <c r="F10" s="226">
        <v>509</v>
      </c>
      <c r="G10" s="46">
        <v>0.025409345047923318</v>
      </c>
      <c r="H10" s="43">
        <v>2879</v>
      </c>
      <c r="I10" s="40">
        <v>0.023457041593677435</v>
      </c>
    </row>
    <row r="11" spans="1:9" ht="15.75" thickBot="1">
      <c r="A11" s="19" t="s">
        <v>70</v>
      </c>
      <c r="B11" s="53">
        <v>75163</v>
      </c>
      <c r="C11" s="231">
        <v>1</v>
      </c>
      <c r="D11" s="232">
        <v>27540</v>
      </c>
      <c r="E11" s="231">
        <v>1</v>
      </c>
      <c r="F11" s="232">
        <v>20032</v>
      </c>
      <c r="G11" s="70">
        <v>1</v>
      </c>
      <c r="H11" s="20">
        <v>122735</v>
      </c>
      <c r="I11" s="52">
        <v>1</v>
      </c>
    </row>
  </sheetData>
  <sheetProtection/>
  <mergeCells count="7">
    <mergeCell ref="A1:I1"/>
    <mergeCell ref="A2:A4"/>
    <mergeCell ref="B2:G2"/>
    <mergeCell ref="H2:I3"/>
    <mergeCell ref="B3:C3"/>
    <mergeCell ref="D3:E3"/>
    <mergeCell ref="F3:G3"/>
  </mergeCells>
  <printOptions horizontalCentered="1"/>
  <pageMargins left="0.7" right="0.7" top="0.75" bottom="0.75" header="0.3" footer="0.3"/>
  <pageSetup fitToHeight="1" fitToWidth="1" horizontalDpi="600" verticalDpi="600" orientation="landscape" paperSize="9" r:id="rId1"/>
</worksheet>
</file>

<file path=xl/worksheets/sheet39.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B13" sqref="B13:I13"/>
    </sheetView>
  </sheetViews>
  <sheetFormatPr defaultColWidth="11.421875" defaultRowHeight="15"/>
  <cols>
    <col min="1" max="1" width="28.28125" style="263" bestFit="1" customWidth="1"/>
    <col min="2" max="7" width="11.421875" style="263" customWidth="1"/>
    <col min="8" max="8" width="9.7109375" style="263" bestFit="1" customWidth="1"/>
    <col min="9" max="9" width="8.7109375" style="263" bestFit="1" customWidth="1"/>
    <col min="10" max="16384" width="11.421875" style="263" customWidth="1"/>
  </cols>
  <sheetData>
    <row r="1" spans="1:9" ht="49.5" customHeight="1" thickBot="1" thickTop="1">
      <c r="A1" s="428" t="s">
        <v>411</v>
      </c>
      <c r="B1" s="429"/>
      <c r="C1" s="429"/>
      <c r="D1" s="429"/>
      <c r="E1" s="429"/>
      <c r="F1" s="429"/>
      <c r="G1" s="429"/>
      <c r="H1" s="429"/>
      <c r="I1" s="440"/>
    </row>
    <row r="2" spans="1:9" ht="19.5" customHeight="1" thickTop="1">
      <c r="A2" s="319" t="s">
        <v>93</v>
      </c>
      <c r="B2" s="377" t="s">
        <v>317</v>
      </c>
      <c r="C2" s="414"/>
      <c r="D2" s="414"/>
      <c r="E2" s="414"/>
      <c r="F2" s="414"/>
      <c r="G2" s="378"/>
      <c r="H2" s="371" t="s">
        <v>279</v>
      </c>
      <c r="I2" s="372"/>
    </row>
    <row r="3" spans="1:9" ht="19.5" customHeight="1">
      <c r="A3" s="320"/>
      <c r="B3" s="385" t="s">
        <v>318</v>
      </c>
      <c r="C3" s="415"/>
      <c r="D3" s="415" t="s">
        <v>319</v>
      </c>
      <c r="E3" s="415"/>
      <c r="F3" s="415" t="s">
        <v>69</v>
      </c>
      <c r="G3" s="386"/>
      <c r="H3" s="442"/>
      <c r="I3" s="374"/>
    </row>
    <row r="4" spans="1:9" ht="19.5" customHeight="1" thickBot="1">
      <c r="A4" s="441"/>
      <c r="B4" s="241" t="s">
        <v>55</v>
      </c>
      <c r="C4" s="242" t="s">
        <v>56</v>
      </c>
      <c r="D4" s="243" t="s">
        <v>55</v>
      </c>
      <c r="E4" s="242" t="s">
        <v>56</v>
      </c>
      <c r="F4" s="243" t="s">
        <v>55</v>
      </c>
      <c r="G4" s="244" t="s">
        <v>56</v>
      </c>
      <c r="H4" s="245" t="s">
        <v>55</v>
      </c>
      <c r="I4" s="246" t="s">
        <v>56</v>
      </c>
    </row>
    <row r="5" spans="1:9" ht="15">
      <c r="A5" s="87" t="s">
        <v>248</v>
      </c>
      <c r="B5" s="37">
        <v>29027</v>
      </c>
      <c r="C5" s="238">
        <v>0.3861873528198715</v>
      </c>
      <c r="D5" s="239">
        <v>15277</v>
      </c>
      <c r="E5" s="238">
        <v>0.554720406681191</v>
      </c>
      <c r="F5" s="239">
        <v>9778</v>
      </c>
      <c r="G5" s="88">
        <v>0.48811900958466453</v>
      </c>
      <c r="H5" s="39">
        <v>54082</v>
      </c>
      <c r="I5" s="36">
        <v>0.4406404041227033</v>
      </c>
    </row>
    <row r="6" spans="1:9" ht="15">
      <c r="A6" s="73" t="s">
        <v>292</v>
      </c>
      <c r="B6" s="41">
        <v>9762</v>
      </c>
      <c r="C6" s="49">
        <v>0.12987773239492836</v>
      </c>
      <c r="D6" s="226">
        <v>2507</v>
      </c>
      <c r="E6" s="49">
        <v>0.09103122730573711</v>
      </c>
      <c r="F6" s="226">
        <v>1718</v>
      </c>
      <c r="G6" s="46">
        <v>0.08576277955271565</v>
      </c>
      <c r="H6" s="43">
        <v>13987</v>
      </c>
      <c r="I6" s="40">
        <v>0.11396097282763677</v>
      </c>
    </row>
    <row r="7" spans="1:9" ht="15">
      <c r="A7" s="73" t="s">
        <v>293</v>
      </c>
      <c r="B7" s="41">
        <v>9255</v>
      </c>
      <c r="C7" s="49">
        <v>0.12313239226747204</v>
      </c>
      <c r="D7" s="226">
        <v>2513</v>
      </c>
      <c r="E7" s="49">
        <v>0.09124909222948437</v>
      </c>
      <c r="F7" s="226">
        <v>1882</v>
      </c>
      <c r="G7" s="46">
        <v>0.0939496805111821</v>
      </c>
      <c r="H7" s="43">
        <v>13650</v>
      </c>
      <c r="I7" s="40">
        <v>0.11121521978245814</v>
      </c>
    </row>
    <row r="8" spans="1:9" ht="15">
      <c r="A8" s="73" t="s">
        <v>294</v>
      </c>
      <c r="B8" s="41">
        <v>9751</v>
      </c>
      <c r="C8" s="49">
        <v>0.1297313837925575</v>
      </c>
      <c r="D8" s="226">
        <v>2656</v>
      </c>
      <c r="E8" s="49">
        <v>0.09644153957879448</v>
      </c>
      <c r="F8" s="226">
        <v>2109</v>
      </c>
      <c r="G8" s="46">
        <v>0.10528154952076678</v>
      </c>
      <c r="H8" s="43">
        <v>14516</v>
      </c>
      <c r="I8" s="40">
        <v>0.11827107182140384</v>
      </c>
    </row>
    <row r="9" spans="1:9" ht="15">
      <c r="A9" s="73" t="s">
        <v>295</v>
      </c>
      <c r="B9" s="41">
        <v>6370</v>
      </c>
      <c r="C9" s="49">
        <v>0.08474914519111797</v>
      </c>
      <c r="D9" s="226">
        <v>1713</v>
      </c>
      <c r="E9" s="49">
        <v>0.062200435729847486</v>
      </c>
      <c r="F9" s="226">
        <v>1483</v>
      </c>
      <c r="G9" s="46">
        <v>0.07403154952076679</v>
      </c>
      <c r="H9" s="43">
        <v>9566</v>
      </c>
      <c r="I9" s="40">
        <v>0.07794027783435857</v>
      </c>
    </row>
    <row r="10" spans="1:9" ht="15">
      <c r="A10" s="73" t="s">
        <v>296</v>
      </c>
      <c r="B10" s="41">
        <v>7871</v>
      </c>
      <c r="C10" s="49">
        <v>0.10471907720553995</v>
      </c>
      <c r="D10" s="226">
        <v>2093</v>
      </c>
      <c r="E10" s="49">
        <v>0.07599854756717501</v>
      </c>
      <c r="F10" s="226">
        <v>2052</v>
      </c>
      <c r="G10" s="46">
        <v>0.10243610223642173</v>
      </c>
      <c r="H10" s="43">
        <v>12016</v>
      </c>
      <c r="I10" s="40">
        <v>0.09790198394915876</v>
      </c>
    </row>
    <row r="11" spans="1:9" ht="15">
      <c r="A11" s="73" t="s">
        <v>297</v>
      </c>
      <c r="B11" s="41">
        <v>2230</v>
      </c>
      <c r="C11" s="49">
        <v>0.029668853026089965</v>
      </c>
      <c r="D11" s="226">
        <v>564</v>
      </c>
      <c r="E11" s="49">
        <v>0.020479302832244008</v>
      </c>
      <c r="F11" s="226">
        <v>707</v>
      </c>
      <c r="G11" s="46">
        <v>0.035293530351437695</v>
      </c>
      <c r="H11" s="43">
        <v>3501</v>
      </c>
      <c r="I11" s="40">
        <v>0.02852487065629201</v>
      </c>
    </row>
    <row r="12" spans="1:9" ht="15">
      <c r="A12" s="73" t="s">
        <v>69</v>
      </c>
      <c r="B12" s="41">
        <v>895</v>
      </c>
      <c r="C12" s="49">
        <v>0.011907454465628036</v>
      </c>
      <c r="D12" s="226">
        <v>217</v>
      </c>
      <c r="E12" s="49">
        <v>0.007879448075526508</v>
      </c>
      <c r="F12" s="226">
        <v>303</v>
      </c>
      <c r="G12" s="46">
        <v>0.01512579872204473</v>
      </c>
      <c r="H12" s="43">
        <v>1415</v>
      </c>
      <c r="I12" s="40">
        <v>0.011528903735690715</v>
      </c>
    </row>
    <row r="13" spans="1:9" ht="15.75" thickBot="1">
      <c r="A13" s="73" t="s">
        <v>298</v>
      </c>
      <c r="B13" s="41">
        <v>2</v>
      </c>
      <c r="C13" s="49">
        <v>0</v>
      </c>
      <c r="D13" s="226">
        <v>0</v>
      </c>
      <c r="E13" s="49">
        <v>0</v>
      </c>
      <c r="F13" s="226">
        <v>1</v>
      </c>
      <c r="G13" s="46">
        <v>0</v>
      </c>
      <c r="H13" s="43">
        <v>3</v>
      </c>
      <c r="I13" s="40">
        <v>0</v>
      </c>
    </row>
    <row r="14" spans="1:9" ht="15.75" thickBot="1">
      <c r="A14" s="19" t="s">
        <v>70</v>
      </c>
      <c r="B14" s="53">
        <v>75163</v>
      </c>
      <c r="C14" s="231">
        <v>1</v>
      </c>
      <c r="D14" s="232">
        <v>27540</v>
      </c>
      <c r="E14" s="231">
        <v>1</v>
      </c>
      <c r="F14" s="232">
        <v>20032</v>
      </c>
      <c r="G14" s="70">
        <v>1</v>
      </c>
      <c r="H14" s="20">
        <v>122735</v>
      </c>
      <c r="I14" s="52">
        <v>1</v>
      </c>
    </row>
    <row r="15" spans="1:9" ht="15">
      <c r="A15" s="23"/>
      <c r="B15" s="24"/>
      <c r="C15" s="25"/>
      <c r="D15" s="24"/>
      <c r="E15" s="25"/>
      <c r="F15" s="24"/>
      <c r="G15" s="25"/>
      <c r="H15" s="24"/>
      <c r="I15" s="25"/>
    </row>
    <row r="16" spans="1:9" ht="15">
      <c r="A16" s="55" t="s">
        <v>71</v>
      </c>
      <c r="B16" s="95"/>
      <c r="C16" s="95"/>
      <c r="D16" s="95"/>
      <c r="E16" s="95"/>
      <c r="F16" s="95"/>
      <c r="G16" s="95"/>
      <c r="H16" s="95"/>
      <c r="I16" s="95"/>
    </row>
    <row r="17" spans="1:9" ht="15">
      <c r="A17" s="56" t="s">
        <v>102</v>
      </c>
      <c r="B17" s="95"/>
      <c r="C17" s="95"/>
      <c r="D17" s="95"/>
      <c r="E17" s="95"/>
      <c r="F17" s="95"/>
      <c r="G17" s="95"/>
      <c r="H17" s="95"/>
      <c r="I17" s="95"/>
    </row>
  </sheetData>
  <sheetProtection/>
  <mergeCells count="7">
    <mergeCell ref="A1:I1"/>
    <mergeCell ref="A2:A4"/>
    <mergeCell ref="B2:G2"/>
    <mergeCell ref="H2:I3"/>
    <mergeCell ref="B3:C3"/>
    <mergeCell ref="D3:E3"/>
    <mergeCell ref="F3:G3"/>
  </mergeCells>
  <printOptions horizontalCentered="1"/>
  <pageMargins left="0.7" right="0.7" top="0.75" bottom="0.75" header="0.3" footer="0.3"/>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V22"/>
  <sheetViews>
    <sheetView zoomScalePageLayoutView="0" workbookViewId="0" topLeftCell="A1">
      <selection activeCell="B7" sqref="B7:V19"/>
    </sheetView>
  </sheetViews>
  <sheetFormatPr defaultColWidth="11.421875" defaultRowHeight="15"/>
  <cols>
    <col min="1" max="1" width="41.8515625" style="263" customWidth="1"/>
    <col min="2" max="2" width="9.140625" style="263" customWidth="1"/>
    <col min="3" max="3" width="9.28125" style="263" bestFit="1" customWidth="1"/>
    <col min="4" max="4" width="9.140625" style="263" bestFit="1" customWidth="1"/>
    <col min="5" max="5" width="9.28125" style="263" bestFit="1" customWidth="1"/>
    <col min="6" max="6" width="7.7109375" style="263" bestFit="1" customWidth="1"/>
    <col min="7" max="7" width="9.140625" style="263" bestFit="1" customWidth="1"/>
    <col min="8" max="8" width="11.57421875" style="263" bestFit="1" customWidth="1"/>
    <col min="9" max="9" width="9.140625" style="263" bestFit="1" customWidth="1"/>
    <col min="10" max="10" width="9.28125" style="263" bestFit="1" customWidth="1"/>
    <col min="11" max="14" width="9.140625" style="263" bestFit="1" customWidth="1"/>
    <col min="15" max="15" width="8.57421875" style="263" bestFit="1" customWidth="1"/>
    <col min="16" max="16" width="9.140625" style="263" bestFit="1" customWidth="1"/>
    <col min="17" max="17" width="6.28125" style="263" customWidth="1"/>
    <col min="18" max="18" width="8.421875" style="263" bestFit="1" customWidth="1"/>
    <col min="19" max="19" width="10.57421875" style="263" bestFit="1" customWidth="1"/>
    <col min="20" max="20" width="8.7109375" style="263" customWidth="1"/>
    <col min="21" max="21" width="11.28125" style="263" customWidth="1"/>
    <col min="22" max="22" width="13.28125" style="263" customWidth="1"/>
    <col min="23" max="16384" width="11.421875" style="263" customWidth="1"/>
  </cols>
  <sheetData>
    <row r="1" spans="1:22" ht="24.75" customHeight="1" thickBot="1" thickTop="1">
      <c r="A1" s="325" t="s">
        <v>375</v>
      </c>
      <c r="B1" s="342"/>
      <c r="C1" s="342"/>
      <c r="D1" s="342"/>
      <c r="E1" s="342"/>
      <c r="F1" s="342"/>
      <c r="G1" s="342"/>
      <c r="H1" s="342"/>
      <c r="I1" s="342"/>
      <c r="J1" s="342"/>
      <c r="K1" s="342"/>
      <c r="L1" s="342"/>
      <c r="M1" s="342"/>
      <c r="N1" s="342"/>
      <c r="O1" s="342"/>
      <c r="P1" s="342"/>
      <c r="Q1" s="342"/>
      <c r="R1" s="342"/>
      <c r="S1" s="342"/>
      <c r="T1" s="342"/>
      <c r="U1" s="342"/>
      <c r="V1" s="343"/>
    </row>
    <row r="2" spans="1:22" ht="16.5" thickBot="1" thickTop="1">
      <c r="A2" s="314" t="s">
        <v>1</v>
      </c>
      <c r="B2" s="346" t="s">
        <v>80</v>
      </c>
      <c r="C2" s="347"/>
      <c r="D2" s="347"/>
      <c r="E2" s="347"/>
      <c r="F2" s="347"/>
      <c r="G2" s="347"/>
      <c r="H2" s="347"/>
      <c r="I2" s="347"/>
      <c r="J2" s="347"/>
      <c r="K2" s="347"/>
      <c r="L2" s="347"/>
      <c r="M2" s="347"/>
      <c r="N2" s="347"/>
      <c r="O2" s="347"/>
      <c r="P2" s="347"/>
      <c r="Q2" s="347"/>
      <c r="R2" s="347"/>
      <c r="S2" s="347"/>
      <c r="T2" s="347"/>
      <c r="U2" s="348"/>
      <c r="V2" s="349"/>
    </row>
    <row r="3" spans="1:22" ht="15.75" thickBot="1">
      <c r="A3" s="314"/>
      <c r="B3" s="350" t="s">
        <v>81</v>
      </c>
      <c r="C3" s="351"/>
      <c r="D3" s="351"/>
      <c r="E3" s="351"/>
      <c r="F3" s="351"/>
      <c r="G3" s="351"/>
      <c r="H3" s="351"/>
      <c r="I3" s="352"/>
      <c r="J3" s="352"/>
      <c r="K3" s="346" t="s">
        <v>82</v>
      </c>
      <c r="L3" s="353"/>
      <c r="M3" s="353"/>
      <c r="N3" s="353"/>
      <c r="O3" s="353"/>
      <c r="P3" s="353"/>
      <c r="Q3" s="353"/>
      <c r="R3" s="353"/>
      <c r="S3" s="353"/>
      <c r="T3" s="354"/>
      <c r="U3" s="355" t="s">
        <v>70</v>
      </c>
      <c r="V3" s="356"/>
    </row>
    <row r="4" spans="1:22" ht="15.75" thickBot="1">
      <c r="A4" s="314"/>
      <c r="B4" s="359" t="s">
        <v>73</v>
      </c>
      <c r="C4" s="360"/>
      <c r="D4" s="360"/>
      <c r="E4" s="360"/>
      <c r="F4" s="360"/>
      <c r="G4" s="360"/>
      <c r="H4" s="361"/>
      <c r="I4" s="362" t="s">
        <v>70</v>
      </c>
      <c r="J4" s="363"/>
      <c r="K4" s="365" t="s">
        <v>73</v>
      </c>
      <c r="L4" s="366"/>
      <c r="M4" s="366"/>
      <c r="N4" s="366"/>
      <c r="O4" s="366"/>
      <c r="P4" s="366"/>
      <c r="Q4" s="366"/>
      <c r="R4" s="367"/>
      <c r="S4" s="335" t="s">
        <v>70</v>
      </c>
      <c r="T4" s="336"/>
      <c r="U4" s="357"/>
      <c r="V4" s="332"/>
    </row>
    <row r="5" spans="1:22" ht="15">
      <c r="A5" s="344"/>
      <c r="B5" s="339" t="s">
        <v>74</v>
      </c>
      <c r="C5" s="340"/>
      <c r="D5" s="341" t="s">
        <v>75</v>
      </c>
      <c r="E5" s="340"/>
      <c r="F5" s="341" t="s">
        <v>76</v>
      </c>
      <c r="G5" s="340"/>
      <c r="H5" s="282" t="s">
        <v>77</v>
      </c>
      <c r="I5" s="364"/>
      <c r="J5" s="338"/>
      <c r="K5" s="339" t="s">
        <v>74</v>
      </c>
      <c r="L5" s="340"/>
      <c r="M5" s="341" t="s">
        <v>75</v>
      </c>
      <c r="N5" s="340"/>
      <c r="O5" s="341" t="s">
        <v>76</v>
      </c>
      <c r="P5" s="340"/>
      <c r="Q5" s="341" t="s">
        <v>77</v>
      </c>
      <c r="R5" s="339"/>
      <c r="S5" s="337" t="s">
        <v>70</v>
      </c>
      <c r="T5" s="338"/>
      <c r="U5" s="358"/>
      <c r="V5" s="334"/>
    </row>
    <row r="6" spans="1:22" ht="15.75" thickBot="1">
      <c r="A6" s="345"/>
      <c r="B6" s="280" t="s">
        <v>55</v>
      </c>
      <c r="C6" s="281" t="s">
        <v>56</v>
      </c>
      <c r="D6" s="280" t="s">
        <v>55</v>
      </c>
      <c r="E6" s="281" t="s">
        <v>56</v>
      </c>
      <c r="F6" s="280" t="s">
        <v>55</v>
      </c>
      <c r="G6" s="281" t="s">
        <v>56</v>
      </c>
      <c r="H6" s="283" t="s">
        <v>55</v>
      </c>
      <c r="I6" s="280" t="s">
        <v>55</v>
      </c>
      <c r="J6" s="281" t="s">
        <v>56</v>
      </c>
      <c r="K6" s="280" t="s">
        <v>55</v>
      </c>
      <c r="L6" s="281" t="s">
        <v>56</v>
      </c>
      <c r="M6" s="280" t="s">
        <v>55</v>
      </c>
      <c r="N6" s="281" t="s">
        <v>56</v>
      </c>
      <c r="O6" s="280" t="s">
        <v>55</v>
      </c>
      <c r="P6" s="281" t="s">
        <v>56</v>
      </c>
      <c r="Q6" s="280" t="s">
        <v>55</v>
      </c>
      <c r="R6" s="281" t="s">
        <v>56</v>
      </c>
      <c r="S6" s="280" t="s">
        <v>55</v>
      </c>
      <c r="T6" s="281" t="s">
        <v>56</v>
      </c>
      <c r="U6" s="280" t="s">
        <v>55</v>
      </c>
      <c r="V6" s="281" t="s">
        <v>56</v>
      </c>
    </row>
    <row r="7" spans="1:22" ht="15">
      <c r="A7" s="9" t="s">
        <v>57</v>
      </c>
      <c r="B7" s="65">
        <v>4889</v>
      </c>
      <c r="C7" s="146">
        <v>0.25</v>
      </c>
      <c r="D7" s="65">
        <v>7582</v>
      </c>
      <c r="E7" s="146">
        <v>0.444</v>
      </c>
      <c r="F7" s="65">
        <v>1290</v>
      </c>
      <c r="G7" s="146">
        <v>0.437</v>
      </c>
      <c r="H7" s="65">
        <v>1</v>
      </c>
      <c r="I7" s="91">
        <v>13762</v>
      </c>
      <c r="J7" s="146">
        <v>0.347</v>
      </c>
      <c r="K7" s="65">
        <v>21152</v>
      </c>
      <c r="L7" s="146">
        <v>0.645</v>
      </c>
      <c r="M7" s="302">
        <v>30229</v>
      </c>
      <c r="N7" s="146">
        <v>0.727</v>
      </c>
      <c r="O7" s="65">
        <v>6565</v>
      </c>
      <c r="P7" s="146">
        <v>0.76</v>
      </c>
      <c r="Q7" s="65">
        <v>65</v>
      </c>
      <c r="R7" s="266">
        <v>0.833</v>
      </c>
      <c r="S7" s="91">
        <v>58010</v>
      </c>
      <c r="T7" s="146">
        <v>0.698</v>
      </c>
      <c r="U7" s="90">
        <v>71772</v>
      </c>
      <c r="V7" s="146">
        <v>0.585</v>
      </c>
    </row>
    <row r="8" spans="1:22" ht="15">
      <c r="A8" s="13" t="s">
        <v>58</v>
      </c>
      <c r="B8" s="44">
        <v>671</v>
      </c>
      <c r="C8" s="148">
        <v>0.034</v>
      </c>
      <c r="D8" s="44">
        <v>566</v>
      </c>
      <c r="E8" s="148">
        <v>0.033</v>
      </c>
      <c r="F8" s="44">
        <v>101</v>
      </c>
      <c r="G8" s="148">
        <v>0.034</v>
      </c>
      <c r="H8" s="44">
        <v>0</v>
      </c>
      <c r="I8" s="93">
        <v>1338</v>
      </c>
      <c r="J8" s="148">
        <v>0.034</v>
      </c>
      <c r="K8" s="44">
        <v>745</v>
      </c>
      <c r="L8" s="148">
        <v>0.023</v>
      </c>
      <c r="M8" s="45">
        <v>455</v>
      </c>
      <c r="N8" s="148">
        <v>0.011</v>
      </c>
      <c r="O8" s="44">
        <v>96</v>
      </c>
      <c r="P8" s="148">
        <v>0.011</v>
      </c>
      <c r="Q8" s="44">
        <v>0</v>
      </c>
      <c r="R8" s="267">
        <v>0</v>
      </c>
      <c r="S8" s="93">
        <v>1296</v>
      </c>
      <c r="T8" s="148">
        <v>0.016</v>
      </c>
      <c r="U8" s="92">
        <v>2634</v>
      </c>
      <c r="V8" s="148">
        <v>0.021</v>
      </c>
    </row>
    <row r="9" spans="1:22" ht="15">
      <c r="A9" s="13" t="s">
        <v>59</v>
      </c>
      <c r="B9" s="44">
        <v>10031</v>
      </c>
      <c r="C9" s="148">
        <v>0.512</v>
      </c>
      <c r="D9" s="44">
        <v>5921</v>
      </c>
      <c r="E9" s="148">
        <v>0.347</v>
      </c>
      <c r="F9" s="44">
        <v>1112</v>
      </c>
      <c r="G9" s="148">
        <v>0.377</v>
      </c>
      <c r="H9" s="44">
        <v>0</v>
      </c>
      <c r="I9" s="93">
        <v>17064</v>
      </c>
      <c r="J9" s="148">
        <v>0.431</v>
      </c>
      <c r="K9" s="44">
        <v>5480</v>
      </c>
      <c r="L9" s="148">
        <v>0.167</v>
      </c>
      <c r="M9" s="45">
        <v>3600</v>
      </c>
      <c r="N9" s="148">
        <v>0.087</v>
      </c>
      <c r="O9" s="44">
        <v>825</v>
      </c>
      <c r="P9" s="148">
        <v>0.095</v>
      </c>
      <c r="Q9" s="44">
        <v>3</v>
      </c>
      <c r="R9" s="267">
        <v>0.038</v>
      </c>
      <c r="S9" s="93">
        <v>9908</v>
      </c>
      <c r="T9" s="148">
        <v>0.119</v>
      </c>
      <c r="U9" s="92">
        <v>26972</v>
      </c>
      <c r="V9" s="148">
        <v>0.22</v>
      </c>
    </row>
    <row r="10" spans="1:22" ht="15">
      <c r="A10" s="13" t="s">
        <v>60</v>
      </c>
      <c r="B10" s="44">
        <v>1698</v>
      </c>
      <c r="C10" s="148">
        <v>0.087</v>
      </c>
      <c r="D10" s="44">
        <v>1195</v>
      </c>
      <c r="E10" s="148">
        <v>0.07</v>
      </c>
      <c r="F10" s="44">
        <v>224</v>
      </c>
      <c r="G10" s="148">
        <v>0.076</v>
      </c>
      <c r="H10" s="44">
        <v>1</v>
      </c>
      <c r="I10" s="93">
        <v>3118</v>
      </c>
      <c r="J10" s="148">
        <v>0.079</v>
      </c>
      <c r="K10" s="44">
        <v>1361</v>
      </c>
      <c r="L10" s="148">
        <v>0.041</v>
      </c>
      <c r="M10" s="45">
        <v>1042</v>
      </c>
      <c r="N10" s="148">
        <v>0.025</v>
      </c>
      <c r="O10" s="44">
        <v>169</v>
      </c>
      <c r="P10" s="148">
        <v>0.02</v>
      </c>
      <c r="Q10" s="44">
        <v>1</v>
      </c>
      <c r="R10" s="267">
        <v>0.013</v>
      </c>
      <c r="S10" s="93">
        <v>2573</v>
      </c>
      <c r="T10" s="148">
        <v>0.031</v>
      </c>
      <c r="U10" s="92">
        <v>5691</v>
      </c>
      <c r="V10" s="148">
        <v>0.046</v>
      </c>
    </row>
    <row r="11" spans="1:22" ht="15">
      <c r="A11" s="13" t="s">
        <v>61</v>
      </c>
      <c r="B11" s="44">
        <v>615</v>
      </c>
      <c r="C11" s="148">
        <v>0.031</v>
      </c>
      <c r="D11" s="44">
        <v>1047</v>
      </c>
      <c r="E11" s="148">
        <v>0.061</v>
      </c>
      <c r="F11" s="44">
        <v>142</v>
      </c>
      <c r="G11" s="148">
        <v>0.048</v>
      </c>
      <c r="H11" s="44">
        <v>1</v>
      </c>
      <c r="I11" s="93">
        <v>1805</v>
      </c>
      <c r="J11" s="148">
        <v>0.046</v>
      </c>
      <c r="K11" s="44">
        <v>3003</v>
      </c>
      <c r="L11" s="148">
        <v>0.092</v>
      </c>
      <c r="M11" s="45">
        <v>5355</v>
      </c>
      <c r="N11" s="148">
        <v>0.129</v>
      </c>
      <c r="O11" s="44">
        <v>769</v>
      </c>
      <c r="P11" s="148">
        <v>0.089</v>
      </c>
      <c r="Q11" s="44">
        <v>3</v>
      </c>
      <c r="R11" s="267">
        <v>0.038</v>
      </c>
      <c r="S11" s="93">
        <v>9130</v>
      </c>
      <c r="T11" s="148">
        <v>0.11</v>
      </c>
      <c r="U11" s="92">
        <v>10935</v>
      </c>
      <c r="V11" s="148">
        <v>0.089</v>
      </c>
    </row>
    <row r="12" spans="1:22" ht="15">
      <c r="A12" s="13" t="s">
        <v>62</v>
      </c>
      <c r="B12" s="44">
        <v>438</v>
      </c>
      <c r="C12" s="148">
        <v>0.022</v>
      </c>
      <c r="D12" s="44">
        <v>459</v>
      </c>
      <c r="E12" s="148">
        <v>0.027</v>
      </c>
      <c r="F12" s="44">
        <v>43</v>
      </c>
      <c r="G12" s="148">
        <v>0.015</v>
      </c>
      <c r="H12" s="44">
        <v>0</v>
      </c>
      <c r="I12" s="93">
        <v>940</v>
      </c>
      <c r="J12" s="148">
        <v>0.024</v>
      </c>
      <c r="K12" s="44">
        <v>297</v>
      </c>
      <c r="L12" s="148">
        <v>0.009</v>
      </c>
      <c r="M12" s="45">
        <v>414</v>
      </c>
      <c r="N12" s="148">
        <v>0.01</v>
      </c>
      <c r="O12" s="44">
        <v>60</v>
      </c>
      <c r="P12" s="148">
        <v>0.007</v>
      </c>
      <c r="Q12" s="44">
        <v>0</v>
      </c>
      <c r="R12" s="267">
        <v>0</v>
      </c>
      <c r="S12" s="93">
        <v>771</v>
      </c>
      <c r="T12" s="148">
        <v>0.009</v>
      </c>
      <c r="U12" s="92">
        <v>1711</v>
      </c>
      <c r="V12" s="148">
        <v>0.014</v>
      </c>
    </row>
    <row r="13" spans="1:22" ht="15">
      <c r="A13" s="13" t="s">
        <v>63</v>
      </c>
      <c r="B13" s="44">
        <v>76</v>
      </c>
      <c r="C13" s="148">
        <v>0.004</v>
      </c>
      <c r="D13" s="44">
        <v>86</v>
      </c>
      <c r="E13" s="148">
        <v>0.005</v>
      </c>
      <c r="F13" s="44">
        <v>3</v>
      </c>
      <c r="G13" s="148">
        <v>0.001</v>
      </c>
      <c r="H13" s="44">
        <v>0</v>
      </c>
      <c r="I13" s="93">
        <v>165</v>
      </c>
      <c r="J13" s="148">
        <v>0.004</v>
      </c>
      <c r="K13" s="44">
        <v>104</v>
      </c>
      <c r="L13" s="148">
        <v>0.003</v>
      </c>
      <c r="M13" s="45">
        <v>121</v>
      </c>
      <c r="N13" s="148">
        <v>0.003</v>
      </c>
      <c r="O13" s="44">
        <v>16</v>
      </c>
      <c r="P13" s="148">
        <v>0.002</v>
      </c>
      <c r="Q13" s="44">
        <v>0</v>
      </c>
      <c r="R13" s="267">
        <v>0</v>
      </c>
      <c r="S13" s="93">
        <v>241</v>
      </c>
      <c r="T13" s="148">
        <v>0.003</v>
      </c>
      <c r="U13" s="92">
        <v>406</v>
      </c>
      <c r="V13" s="148">
        <v>0.003</v>
      </c>
    </row>
    <row r="14" spans="1:22" ht="28.5">
      <c r="A14" s="13" t="s">
        <v>64</v>
      </c>
      <c r="B14" s="44">
        <v>4</v>
      </c>
      <c r="C14" s="148">
        <v>0</v>
      </c>
      <c r="D14" s="44">
        <v>1</v>
      </c>
      <c r="E14" s="148">
        <v>0</v>
      </c>
      <c r="F14" s="44">
        <v>1</v>
      </c>
      <c r="G14" s="148">
        <v>0</v>
      </c>
      <c r="H14" s="44">
        <v>0</v>
      </c>
      <c r="I14" s="93">
        <v>6</v>
      </c>
      <c r="J14" s="148">
        <v>0</v>
      </c>
      <c r="K14" s="44">
        <v>1</v>
      </c>
      <c r="L14" s="148">
        <v>0</v>
      </c>
      <c r="M14" s="45">
        <v>0</v>
      </c>
      <c r="N14" s="148">
        <v>0</v>
      </c>
      <c r="O14" s="44">
        <v>1</v>
      </c>
      <c r="P14" s="148">
        <v>0</v>
      </c>
      <c r="Q14" s="44">
        <v>0</v>
      </c>
      <c r="R14" s="267">
        <v>0</v>
      </c>
      <c r="S14" s="93">
        <v>2</v>
      </c>
      <c r="T14" s="148">
        <v>0</v>
      </c>
      <c r="U14" s="92">
        <v>8</v>
      </c>
      <c r="V14" s="148">
        <v>0</v>
      </c>
    </row>
    <row r="15" spans="1:22" ht="28.5">
      <c r="A15" s="13" t="s">
        <v>65</v>
      </c>
      <c r="B15" s="44">
        <v>6</v>
      </c>
      <c r="C15" s="148">
        <v>0</v>
      </c>
      <c r="D15" s="44">
        <v>2</v>
      </c>
      <c r="E15" s="148">
        <v>0</v>
      </c>
      <c r="F15" s="44">
        <v>1</v>
      </c>
      <c r="G15" s="148">
        <v>0</v>
      </c>
      <c r="H15" s="44">
        <v>0</v>
      </c>
      <c r="I15" s="93">
        <v>9</v>
      </c>
      <c r="J15" s="148">
        <v>0</v>
      </c>
      <c r="K15" s="44">
        <v>0</v>
      </c>
      <c r="L15" s="148">
        <v>0</v>
      </c>
      <c r="M15" s="45">
        <v>3</v>
      </c>
      <c r="N15" s="148">
        <v>0</v>
      </c>
      <c r="O15" s="44">
        <v>1</v>
      </c>
      <c r="P15" s="148">
        <v>0</v>
      </c>
      <c r="Q15" s="44">
        <v>0</v>
      </c>
      <c r="R15" s="267">
        <v>0</v>
      </c>
      <c r="S15" s="93">
        <v>4</v>
      </c>
      <c r="T15" s="148">
        <v>0</v>
      </c>
      <c r="U15" s="92">
        <v>13</v>
      </c>
      <c r="V15" s="148">
        <v>0</v>
      </c>
    </row>
    <row r="16" spans="1:22" ht="15">
      <c r="A16" s="13" t="s">
        <v>66</v>
      </c>
      <c r="B16" s="44">
        <v>341</v>
      </c>
      <c r="C16" s="148">
        <v>0.017</v>
      </c>
      <c r="D16" s="44">
        <v>198</v>
      </c>
      <c r="E16" s="148">
        <v>0.012</v>
      </c>
      <c r="F16" s="44">
        <v>14</v>
      </c>
      <c r="G16" s="148">
        <v>0.005</v>
      </c>
      <c r="H16" s="44">
        <v>0</v>
      </c>
      <c r="I16" s="93">
        <v>553</v>
      </c>
      <c r="J16" s="148">
        <v>0.014</v>
      </c>
      <c r="K16" s="44">
        <v>260</v>
      </c>
      <c r="L16" s="148">
        <v>0.008</v>
      </c>
      <c r="M16" s="45">
        <v>244</v>
      </c>
      <c r="N16" s="148">
        <v>0.006</v>
      </c>
      <c r="O16" s="44">
        <v>26</v>
      </c>
      <c r="P16" s="148">
        <v>0.003</v>
      </c>
      <c r="Q16" s="44">
        <v>0</v>
      </c>
      <c r="R16" s="267">
        <v>0</v>
      </c>
      <c r="S16" s="93">
        <v>530</v>
      </c>
      <c r="T16" s="148">
        <v>0.006</v>
      </c>
      <c r="U16" s="92">
        <v>1083</v>
      </c>
      <c r="V16" s="148">
        <v>0.009</v>
      </c>
    </row>
    <row r="17" spans="1:22" ht="15">
      <c r="A17" s="13" t="s">
        <v>67</v>
      </c>
      <c r="B17" s="67">
        <v>15</v>
      </c>
      <c r="C17" s="150">
        <v>0.001</v>
      </c>
      <c r="D17" s="67">
        <v>19</v>
      </c>
      <c r="E17" s="150">
        <v>0.001</v>
      </c>
      <c r="F17" s="67">
        <v>17</v>
      </c>
      <c r="G17" s="150">
        <v>0.006</v>
      </c>
      <c r="H17" s="67">
        <v>0</v>
      </c>
      <c r="I17" s="268">
        <v>51</v>
      </c>
      <c r="J17" s="150">
        <v>0.001</v>
      </c>
      <c r="K17" s="67">
        <v>49</v>
      </c>
      <c r="L17" s="150">
        <v>0.001</v>
      </c>
      <c r="M17" s="45">
        <v>124</v>
      </c>
      <c r="N17" s="150">
        <v>0.003</v>
      </c>
      <c r="O17" s="67">
        <v>105</v>
      </c>
      <c r="P17" s="150">
        <v>0.012</v>
      </c>
      <c r="Q17" s="67">
        <v>6</v>
      </c>
      <c r="R17" s="269">
        <v>0.077</v>
      </c>
      <c r="S17" s="268">
        <v>284</v>
      </c>
      <c r="T17" s="150">
        <v>0.003</v>
      </c>
      <c r="U17" s="182">
        <v>335</v>
      </c>
      <c r="V17" s="150">
        <v>0.003</v>
      </c>
    </row>
    <row r="18" spans="1:22" ht="15.75" thickBot="1">
      <c r="A18" s="48" t="s">
        <v>68</v>
      </c>
      <c r="B18" s="44">
        <v>798</v>
      </c>
      <c r="C18" s="148">
        <v>0.041</v>
      </c>
      <c r="D18" s="44">
        <v>0</v>
      </c>
      <c r="E18" s="148">
        <v>0</v>
      </c>
      <c r="F18" s="44">
        <v>4</v>
      </c>
      <c r="G18" s="148">
        <v>0.001</v>
      </c>
      <c r="H18" s="44">
        <v>0</v>
      </c>
      <c r="I18" s="93">
        <v>802</v>
      </c>
      <c r="J18" s="148">
        <v>0.02</v>
      </c>
      <c r="K18" s="44">
        <v>364</v>
      </c>
      <c r="L18" s="148">
        <v>0.011</v>
      </c>
      <c r="M18" s="45">
        <v>1</v>
      </c>
      <c r="N18" s="148">
        <v>0</v>
      </c>
      <c r="O18" s="44">
        <v>8</v>
      </c>
      <c r="P18" s="148">
        <v>0.001</v>
      </c>
      <c r="Q18" s="44">
        <v>0</v>
      </c>
      <c r="R18" s="267">
        <v>0</v>
      </c>
      <c r="S18" s="93">
        <v>373</v>
      </c>
      <c r="T18" s="148">
        <v>0.004</v>
      </c>
      <c r="U18" s="92">
        <v>1175</v>
      </c>
      <c r="V18" s="148">
        <v>0.01</v>
      </c>
    </row>
    <row r="19" spans="1:22" ht="15.75" thickBot="1">
      <c r="A19" s="51" t="s">
        <v>70</v>
      </c>
      <c r="B19" s="284">
        <v>19582</v>
      </c>
      <c r="C19" s="285">
        <v>1</v>
      </c>
      <c r="D19" s="284">
        <v>17076</v>
      </c>
      <c r="E19" s="286">
        <v>1</v>
      </c>
      <c r="F19" s="287">
        <v>2952</v>
      </c>
      <c r="G19" s="285">
        <v>1</v>
      </c>
      <c r="H19" s="288">
        <v>3</v>
      </c>
      <c r="I19" s="284">
        <v>39613</v>
      </c>
      <c r="J19" s="286">
        <v>1</v>
      </c>
      <c r="K19" s="284">
        <v>32816</v>
      </c>
      <c r="L19" s="286">
        <v>1</v>
      </c>
      <c r="M19" s="94">
        <v>41588</v>
      </c>
      <c r="N19" s="286">
        <v>1</v>
      </c>
      <c r="O19" s="287">
        <v>8641</v>
      </c>
      <c r="P19" s="285">
        <v>1</v>
      </c>
      <c r="Q19" s="284">
        <v>78</v>
      </c>
      <c r="R19" s="286">
        <v>1</v>
      </c>
      <c r="S19" s="287">
        <v>83122</v>
      </c>
      <c r="T19" s="286">
        <v>1</v>
      </c>
      <c r="U19" s="287">
        <v>122735</v>
      </c>
      <c r="V19" s="286">
        <v>1</v>
      </c>
    </row>
    <row r="20" spans="1:22" ht="15">
      <c r="A20" s="54"/>
      <c r="B20" s="289"/>
      <c r="C20" s="290"/>
      <c r="D20" s="289"/>
      <c r="E20" s="290"/>
      <c r="F20" s="289"/>
      <c r="G20" s="290"/>
      <c r="H20" s="289"/>
      <c r="I20" s="289"/>
      <c r="J20" s="290"/>
      <c r="K20" s="289"/>
      <c r="L20" s="290"/>
      <c r="M20" s="309"/>
      <c r="N20" s="290"/>
      <c r="O20" s="289"/>
      <c r="P20" s="290"/>
      <c r="Q20" s="289"/>
      <c r="R20" s="290"/>
      <c r="S20" s="289"/>
      <c r="T20" s="290"/>
      <c r="U20" s="289"/>
      <c r="V20" s="290"/>
    </row>
    <row r="21" spans="1:22" ht="15">
      <c r="A21" s="55" t="s">
        <v>71</v>
      </c>
      <c r="B21" s="28"/>
      <c r="C21" s="28"/>
      <c r="D21" s="28"/>
      <c r="E21" s="28"/>
      <c r="F21" s="28"/>
      <c r="G21" s="28"/>
      <c r="H21" s="28"/>
      <c r="I21" s="28"/>
      <c r="J21" s="28"/>
      <c r="K21" s="28"/>
      <c r="L21" s="28"/>
      <c r="M21" s="28"/>
      <c r="N21" s="28"/>
      <c r="O21" s="28"/>
      <c r="P21" s="28"/>
      <c r="Q21" s="28"/>
      <c r="R21" s="28"/>
      <c r="S21" s="28"/>
      <c r="T21" s="28"/>
      <c r="U21" s="28"/>
      <c r="V21" s="28"/>
    </row>
    <row r="22" spans="1:22" ht="15">
      <c r="A22" s="56" t="s">
        <v>79</v>
      </c>
      <c r="B22" s="28"/>
      <c r="C22" s="28"/>
      <c r="D22" s="28"/>
      <c r="E22" s="28"/>
      <c r="F22" s="28"/>
      <c r="G22" s="28"/>
      <c r="H22" s="28"/>
      <c r="I22" s="28"/>
      <c r="J22" s="28"/>
      <c r="K22" s="28"/>
      <c r="L22" s="28"/>
      <c r="M22" s="28"/>
      <c r="N22" s="28"/>
      <c r="O22" s="28"/>
      <c r="P22" s="28"/>
      <c r="Q22" s="28"/>
      <c r="R22" s="28"/>
      <c r="S22" s="28"/>
      <c r="T22" s="28"/>
      <c r="U22" s="28"/>
      <c r="V22" s="28"/>
    </row>
  </sheetData>
  <sheetProtection/>
  <mergeCells count="17">
    <mergeCell ref="A1:V1"/>
    <mergeCell ref="A2:A6"/>
    <mergeCell ref="B2:V2"/>
    <mergeCell ref="B3:J3"/>
    <mergeCell ref="K3:T3"/>
    <mergeCell ref="U3:V5"/>
    <mergeCell ref="B4:H4"/>
    <mergeCell ref="I4:J5"/>
    <mergeCell ref="K4:R4"/>
    <mergeCell ref="S4:T5"/>
    <mergeCell ref="B5:C5"/>
    <mergeCell ref="D5:E5"/>
    <mergeCell ref="F5:G5"/>
    <mergeCell ref="K5:L5"/>
    <mergeCell ref="M5:N5"/>
    <mergeCell ref="O5:P5"/>
    <mergeCell ref="Q5:R5"/>
  </mergeCells>
  <printOptions horizontalCentered="1"/>
  <pageMargins left="0.7" right="0.7" top="0.75" bottom="0.75" header="0.3" footer="0.3"/>
  <pageSetup fitToHeight="1" fitToWidth="1" horizontalDpi="600" verticalDpi="600" orientation="landscape" paperSize="9" scale="52" r:id="rId1"/>
</worksheet>
</file>

<file path=xl/worksheets/sheet40.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42" sqref="A42"/>
    </sheetView>
  </sheetViews>
  <sheetFormatPr defaultColWidth="11.421875" defaultRowHeight="15"/>
  <cols>
    <col min="1" max="1" width="26.421875" style="263" customWidth="1"/>
    <col min="2" max="7" width="11.421875" style="263" customWidth="1"/>
    <col min="8" max="8" width="9.7109375" style="263" bestFit="1" customWidth="1"/>
    <col min="9" max="9" width="8.7109375" style="263" bestFit="1" customWidth="1"/>
    <col min="10" max="16384" width="11.421875" style="263" customWidth="1"/>
  </cols>
  <sheetData>
    <row r="1" spans="1:9" ht="49.5" customHeight="1" thickBot="1" thickTop="1">
      <c r="A1" s="428" t="s">
        <v>412</v>
      </c>
      <c r="B1" s="429"/>
      <c r="C1" s="429"/>
      <c r="D1" s="429"/>
      <c r="E1" s="429"/>
      <c r="F1" s="429"/>
      <c r="G1" s="429"/>
      <c r="H1" s="429"/>
      <c r="I1" s="440"/>
    </row>
    <row r="2" spans="1:9" ht="19.5" customHeight="1" thickTop="1">
      <c r="A2" s="319" t="s">
        <v>103</v>
      </c>
      <c r="B2" s="377" t="s">
        <v>317</v>
      </c>
      <c r="C2" s="414"/>
      <c r="D2" s="414"/>
      <c r="E2" s="414"/>
      <c r="F2" s="414"/>
      <c r="G2" s="378"/>
      <c r="H2" s="371" t="s">
        <v>279</v>
      </c>
      <c r="I2" s="372"/>
    </row>
    <row r="3" spans="1:9" ht="19.5" customHeight="1">
      <c r="A3" s="320"/>
      <c r="B3" s="385" t="s">
        <v>318</v>
      </c>
      <c r="C3" s="415"/>
      <c r="D3" s="415" t="s">
        <v>319</v>
      </c>
      <c r="E3" s="415"/>
      <c r="F3" s="415" t="s">
        <v>69</v>
      </c>
      <c r="G3" s="386"/>
      <c r="H3" s="442"/>
      <c r="I3" s="374"/>
    </row>
    <row r="4" spans="1:9" ht="19.5" customHeight="1" thickBot="1">
      <c r="A4" s="441"/>
      <c r="B4" s="241" t="s">
        <v>55</v>
      </c>
      <c r="C4" s="242" t="s">
        <v>56</v>
      </c>
      <c r="D4" s="243" t="s">
        <v>55</v>
      </c>
      <c r="E4" s="242" t="s">
        <v>56</v>
      </c>
      <c r="F4" s="243" t="s">
        <v>55</v>
      </c>
      <c r="G4" s="244" t="s">
        <v>56</v>
      </c>
      <c r="H4" s="245" t="s">
        <v>55</v>
      </c>
      <c r="I4" s="246" t="s">
        <v>56</v>
      </c>
    </row>
    <row r="5" spans="1:9" ht="15">
      <c r="A5" s="247">
        <v>0</v>
      </c>
      <c r="B5" s="37">
        <v>67409</v>
      </c>
      <c r="C5" s="238">
        <v>0.8968375397469499</v>
      </c>
      <c r="D5" s="239">
        <v>25616</v>
      </c>
      <c r="E5" s="238">
        <v>0.9301379811183733</v>
      </c>
      <c r="F5" s="239">
        <v>18037</v>
      </c>
      <c r="G5" s="88">
        <v>0.9004093450479234</v>
      </c>
      <c r="H5" s="39">
        <v>111062</v>
      </c>
      <c r="I5" s="36">
        <v>0.9048926549069133</v>
      </c>
    </row>
    <row r="6" spans="1:9" ht="15">
      <c r="A6" s="73" t="s">
        <v>310</v>
      </c>
      <c r="B6" s="41">
        <v>4080</v>
      </c>
      <c r="C6" s="49">
        <v>0.05428202706118702</v>
      </c>
      <c r="D6" s="226">
        <v>981</v>
      </c>
      <c r="E6" s="49">
        <v>0.03562091503267974</v>
      </c>
      <c r="F6" s="226">
        <v>1043</v>
      </c>
      <c r="G6" s="46">
        <v>0.05206669329073481</v>
      </c>
      <c r="H6" s="43">
        <v>6104</v>
      </c>
      <c r="I6" s="40">
        <v>0.04973316494887358</v>
      </c>
    </row>
    <row r="7" spans="1:9" ht="15">
      <c r="A7" s="73" t="s">
        <v>311</v>
      </c>
      <c r="B7" s="41">
        <v>2760</v>
      </c>
      <c r="C7" s="49">
        <v>0.03672019477668534</v>
      </c>
      <c r="D7" s="226">
        <v>756</v>
      </c>
      <c r="E7" s="49">
        <v>0.027450980392156862</v>
      </c>
      <c r="F7" s="226">
        <v>692</v>
      </c>
      <c r="G7" s="46">
        <v>0.03454472843450479</v>
      </c>
      <c r="H7" s="43">
        <v>4208</v>
      </c>
      <c r="I7" s="40">
        <v>0.034285248706562924</v>
      </c>
    </row>
    <row r="8" spans="1:9" ht="15">
      <c r="A8" s="73" t="s">
        <v>312</v>
      </c>
      <c r="B8" s="41">
        <v>683</v>
      </c>
      <c r="C8" s="49">
        <v>0.009086917765389887</v>
      </c>
      <c r="D8" s="226">
        <v>143</v>
      </c>
      <c r="E8" s="49">
        <v>0.005192447349310094</v>
      </c>
      <c r="F8" s="226">
        <v>155</v>
      </c>
      <c r="G8" s="46">
        <v>0.007737619808306709</v>
      </c>
      <c r="H8" s="43">
        <v>981</v>
      </c>
      <c r="I8" s="40">
        <v>0.00799283008106897</v>
      </c>
    </row>
    <row r="9" spans="1:9" ht="15">
      <c r="A9" s="73" t="s">
        <v>313</v>
      </c>
      <c r="B9" s="41">
        <v>43</v>
      </c>
      <c r="C9" s="49">
        <v>0.0005720899910860396</v>
      </c>
      <c r="D9" s="226">
        <v>6</v>
      </c>
      <c r="E9" s="49">
        <v>0.0002178649237472767</v>
      </c>
      <c r="F9" s="226">
        <v>18</v>
      </c>
      <c r="G9" s="46">
        <v>0.0008985623003194888</v>
      </c>
      <c r="H9" s="43">
        <v>67</v>
      </c>
      <c r="I9" s="40">
        <v>0.0005458915549761682</v>
      </c>
    </row>
    <row r="10" spans="1:9" ht="15">
      <c r="A10" s="73" t="s">
        <v>314</v>
      </c>
      <c r="B10" s="41">
        <v>97</v>
      </c>
      <c r="C10" s="49">
        <v>0.0012905285845429264</v>
      </c>
      <c r="D10" s="226">
        <v>22</v>
      </c>
      <c r="E10" s="49">
        <v>0.0007988380537400146</v>
      </c>
      <c r="F10" s="226">
        <v>44</v>
      </c>
      <c r="G10" s="46">
        <v>0.002196485623003195</v>
      </c>
      <c r="H10" s="43">
        <v>163</v>
      </c>
      <c r="I10" s="40">
        <v>0.0013280645292703794</v>
      </c>
    </row>
    <row r="11" spans="1:9" ht="15">
      <c r="A11" s="73" t="s">
        <v>315</v>
      </c>
      <c r="B11" s="41">
        <v>27</v>
      </c>
      <c r="C11" s="49">
        <v>0.0003592192967284435</v>
      </c>
      <c r="D11" s="226">
        <v>4</v>
      </c>
      <c r="E11" s="49">
        <v>0.00014524328249818444</v>
      </c>
      <c r="F11" s="226">
        <v>8</v>
      </c>
      <c r="G11" s="46">
        <v>0.00039936102236421724</v>
      </c>
      <c r="H11" s="43">
        <v>39</v>
      </c>
      <c r="I11" s="40">
        <v>0.00031775777080702324</v>
      </c>
    </row>
    <row r="12" spans="1:9" ht="15">
      <c r="A12" s="73" t="s">
        <v>316</v>
      </c>
      <c r="B12" s="41">
        <v>17</v>
      </c>
      <c r="C12" s="49">
        <v>0.00022617511275494593</v>
      </c>
      <c r="D12" s="226">
        <v>3</v>
      </c>
      <c r="E12" s="49">
        <v>0.00010893246187363835</v>
      </c>
      <c r="F12" s="226">
        <v>11</v>
      </c>
      <c r="G12" s="46">
        <v>0.0005491214057507987</v>
      </c>
      <c r="H12" s="43">
        <v>31</v>
      </c>
      <c r="I12" s="40">
        <v>0.000252576689615839</v>
      </c>
    </row>
    <row r="13" spans="1:9" ht="15.75" thickBot="1">
      <c r="A13" s="73" t="s">
        <v>77</v>
      </c>
      <c r="B13" s="227">
        <v>47</v>
      </c>
      <c r="C13" s="228">
        <v>0.0006253076646754387</v>
      </c>
      <c r="D13" s="229">
        <v>9</v>
      </c>
      <c r="E13" s="228">
        <v>0.00032679738562091496</v>
      </c>
      <c r="F13" s="229">
        <v>25</v>
      </c>
      <c r="G13" s="117">
        <v>0.0012480031948881789</v>
      </c>
      <c r="H13" s="69">
        <v>81</v>
      </c>
      <c r="I13" s="68">
        <v>0.0006599584470607406</v>
      </c>
    </row>
    <row r="14" spans="1:9" ht="15.75" thickBot="1">
      <c r="A14" s="19" t="s">
        <v>70</v>
      </c>
      <c r="B14" s="53">
        <v>75163</v>
      </c>
      <c r="C14" s="231">
        <v>1</v>
      </c>
      <c r="D14" s="232">
        <v>27540</v>
      </c>
      <c r="E14" s="231">
        <v>1</v>
      </c>
      <c r="F14" s="232">
        <v>20032</v>
      </c>
      <c r="G14" s="70">
        <v>1</v>
      </c>
      <c r="H14" s="20">
        <v>122735</v>
      </c>
      <c r="I14" s="52">
        <v>1</v>
      </c>
    </row>
    <row r="15" spans="1:9" ht="15">
      <c r="A15" s="23"/>
      <c r="B15" s="24"/>
      <c r="C15" s="25"/>
      <c r="D15" s="24"/>
      <c r="E15" s="25"/>
      <c r="F15" s="24"/>
      <c r="G15" s="25"/>
      <c r="H15" s="24"/>
      <c r="I15" s="25"/>
    </row>
    <row r="16" spans="1:9" ht="15">
      <c r="A16" s="55" t="s">
        <v>71</v>
      </c>
      <c r="B16" s="95"/>
      <c r="C16" s="95"/>
      <c r="D16" s="95"/>
      <c r="E16" s="95"/>
      <c r="F16" s="95"/>
      <c r="G16" s="95"/>
      <c r="H16" s="95"/>
      <c r="I16" s="95"/>
    </row>
    <row r="17" spans="1:9" ht="15">
      <c r="A17" s="56" t="s">
        <v>305</v>
      </c>
      <c r="B17" s="95"/>
      <c r="C17" s="95"/>
      <c r="D17" s="95"/>
      <c r="E17" s="95"/>
      <c r="F17" s="95"/>
      <c r="G17" s="95"/>
      <c r="H17" s="95"/>
      <c r="I17" s="95"/>
    </row>
  </sheetData>
  <sheetProtection/>
  <mergeCells count="7">
    <mergeCell ref="A1:I1"/>
    <mergeCell ref="A2:A4"/>
    <mergeCell ref="B2:G2"/>
    <mergeCell ref="H2:I3"/>
    <mergeCell ref="B3:C3"/>
    <mergeCell ref="D3:E3"/>
    <mergeCell ref="F3:G3"/>
  </mergeCells>
  <printOptions horizontalCentered="1"/>
  <pageMargins left="0.7" right="0.7" top="0.75" bottom="0.75" header="0.3" footer="0.3"/>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K11"/>
  <sheetViews>
    <sheetView zoomScalePageLayoutView="0" workbookViewId="0" topLeftCell="A1">
      <selection activeCell="B5" sqref="B5:K11"/>
    </sheetView>
  </sheetViews>
  <sheetFormatPr defaultColWidth="11.421875" defaultRowHeight="15"/>
  <cols>
    <col min="1" max="1" width="21.8515625" style="263" customWidth="1"/>
    <col min="2" max="11" width="10.7109375" style="263" customWidth="1"/>
    <col min="12" max="16384" width="11.421875" style="263" customWidth="1"/>
  </cols>
  <sheetData>
    <row r="1" spans="1:11" ht="24.75" customHeight="1" thickBot="1" thickTop="1">
      <c r="A1" s="316" t="s">
        <v>376</v>
      </c>
      <c r="B1" s="368"/>
      <c r="C1" s="368"/>
      <c r="D1" s="368"/>
      <c r="E1" s="368"/>
      <c r="F1" s="368"/>
      <c r="G1" s="368"/>
      <c r="H1" s="368"/>
      <c r="I1" s="368"/>
      <c r="J1" s="368"/>
      <c r="K1" s="318"/>
    </row>
    <row r="2" spans="1:11" ht="19.5" customHeight="1" thickBot="1" thickTop="1">
      <c r="A2" s="319" t="s">
        <v>83</v>
      </c>
      <c r="B2" s="369" t="s">
        <v>1</v>
      </c>
      <c r="C2" s="370"/>
      <c r="D2" s="370"/>
      <c r="E2" s="370"/>
      <c r="F2" s="370"/>
      <c r="G2" s="370"/>
      <c r="H2" s="370"/>
      <c r="I2" s="370"/>
      <c r="J2" s="371" t="s">
        <v>70</v>
      </c>
      <c r="K2" s="372"/>
    </row>
    <row r="3" spans="1:11" ht="19.5" customHeight="1">
      <c r="A3" s="320"/>
      <c r="B3" s="375" t="s">
        <v>57</v>
      </c>
      <c r="C3" s="376"/>
      <c r="D3" s="375" t="s">
        <v>84</v>
      </c>
      <c r="E3" s="376"/>
      <c r="F3" s="375" t="s">
        <v>85</v>
      </c>
      <c r="G3" s="376"/>
      <c r="H3" s="375" t="s">
        <v>86</v>
      </c>
      <c r="I3" s="376"/>
      <c r="J3" s="373"/>
      <c r="K3" s="374"/>
    </row>
    <row r="4" spans="1:11" ht="19.5" customHeight="1" thickBot="1">
      <c r="A4" s="321"/>
      <c r="B4" s="7" t="s">
        <v>55</v>
      </c>
      <c r="C4" s="8" t="s">
        <v>56</v>
      </c>
      <c r="D4" s="7" t="s">
        <v>55</v>
      </c>
      <c r="E4" s="8" t="s">
        <v>56</v>
      </c>
      <c r="F4" s="7" t="s">
        <v>55</v>
      </c>
      <c r="G4" s="8" t="s">
        <v>56</v>
      </c>
      <c r="H4" s="7" t="s">
        <v>55</v>
      </c>
      <c r="I4" s="8" t="s">
        <v>56</v>
      </c>
      <c r="J4" s="62" t="s">
        <v>55</v>
      </c>
      <c r="K4" s="63" t="s">
        <v>56</v>
      </c>
    </row>
    <row r="5" spans="1:11" ht="15">
      <c r="A5" s="64" t="s">
        <v>87</v>
      </c>
      <c r="B5" s="65">
        <v>1332</v>
      </c>
      <c r="C5" s="36">
        <v>0.017901782114345618</v>
      </c>
      <c r="D5" s="65">
        <v>311</v>
      </c>
      <c r="E5" s="36">
        <v>0.00952147690046842</v>
      </c>
      <c r="F5" s="65">
        <v>1135</v>
      </c>
      <c r="G5" s="36">
        <v>0.08695985289610787</v>
      </c>
      <c r="H5" s="65">
        <v>910</v>
      </c>
      <c r="I5" s="36">
        <v>0.34812547819433814</v>
      </c>
      <c r="J5" s="39">
        <v>3688</v>
      </c>
      <c r="K5" s="36">
        <v>0.03004847842913594</v>
      </c>
    </row>
    <row r="6" spans="1:11" ht="15">
      <c r="A6" s="66" t="s">
        <v>88</v>
      </c>
      <c r="B6" s="44">
        <v>18201</v>
      </c>
      <c r="C6" s="40">
        <v>0.24461736956697042</v>
      </c>
      <c r="D6" s="44">
        <v>9614</v>
      </c>
      <c r="E6" s="40">
        <v>0.29433916051801734</v>
      </c>
      <c r="F6" s="44">
        <v>5464</v>
      </c>
      <c r="G6" s="40">
        <v>0.4186331596690163</v>
      </c>
      <c r="H6" s="44">
        <v>1292</v>
      </c>
      <c r="I6" s="40">
        <v>0.49426166794185156</v>
      </c>
      <c r="J6" s="43">
        <v>34571</v>
      </c>
      <c r="K6" s="40">
        <v>0.2816718947325539</v>
      </c>
    </row>
    <row r="7" spans="1:11" ht="15">
      <c r="A7" s="66" t="s">
        <v>89</v>
      </c>
      <c r="B7" s="44">
        <v>19504</v>
      </c>
      <c r="C7" s="40">
        <v>0.2621293981668145</v>
      </c>
      <c r="D7" s="44">
        <v>8216</v>
      </c>
      <c r="E7" s="40">
        <v>0.2515384379879374</v>
      </c>
      <c r="F7" s="44">
        <v>3189</v>
      </c>
      <c r="G7" s="40">
        <v>0.24433037082439474</v>
      </c>
      <c r="H7" s="44">
        <v>192</v>
      </c>
      <c r="I7" s="40">
        <v>0.07345065034429993</v>
      </c>
      <c r="J7" s="43">
        <v>31101</v>
      </c>
      <c r="K7" s="40">
        <v>0.2533996007658777</v>
      </c>
    </row>
    <row r="8" spans="1:11" ht="15">
      <c r="A8" s="66" t="s">
        <v>90</v>
      </c>
      <c r="B8" s="44">
        <v>18296</v>
      </c>
      <c r="C8" s="40">
        <v>0.24589414832137194</v>
      </c>
      <c r="D8" s="44">
        <v>7147</v>
      </c>
      <c r="E8" s="40">
        <v>0.21881027462266173</v>
      </c>
      <c r="F8" s="44">
        <v>2040</v>
      </c>
      <c r="G8" s="40">
        <v>0.15629788538155073</v>
      </c>
      <c r="H8" s="44">
        <v>121</v>
      </c>
      <c r="I8" s="40">
        <v>0.046289211935730684</v>
      </c>
      <c r="J8" s="43">
        <v>27604</v>
      </c>
      <c r="K8" s="40">
        <v>0.2249073206501813</v>
      </c>
    </row>
    <row r="9" spans="1:11" ht="15">
      <c r="A9" s="66" t="s">
        <v>91</v>
      </c>
      <c r="B9" s="44">
        <v>15357</v>
      </c>
      <c r="C9" s="40">
        <v>0.20639464559309728</v>
      </c>
      <c r="D9" s="44">
        <v>6374</v>
      </c>
      <c r="E9" s="40">
        <v>0.19514435293757462</v>
      </c>
      <c r="F9" s="44">
        <v>1072</v>
      </c>
      <c r="G9" s="40">
        <v>0.08213300643579528</v>
      </c>
      <c r="H9" s="44">
        <v>89</v>
      </c>
      <c r="I9" s="40">
        <v>0.03404743687834736</v>
      </c>
      <c r="J9" s="43">
        <v>22892</v>
      </c>
      <c r="K9" s="40">
        <v>0.18651566382857376</v>
      </c>
    </row>
    <row r="10" spans="1:11" ht="15.75" thickBot="1">
      <c r="A10" s="262" t="s">
        <v>92</v>
      </c>
      <c r="B10" s="44">
        <v>1716</v>
      </c>
      <c r="C10" s="40">
        <v>0.023062656237400208</v>
      </c>
      <c r="D10" s="44">
        <v>1001</v>
      </c>
      <c r="E10" s="40">
        <v>0.030646297033340476</v>
      </c>
      <c r="F10" s="44">
        <v>152</v>
      </c>
      <c r="G10" s="40">
        <v>0.011645724793135151</v>
      </c>
      <c r="H10" s="44">
        <v>10</v>
      </c>
      <c r="I10" s="40">
        <v>0.003825554705432288</v>
      </c>
      <c r="J10" s="43">
        <v>2879</v>
      </c>
      <c r="K10" s="40">
        <v>0.023457041593677435</v>
      </c>
    </row>
    <row r="11" spans="1:11" ht="15.75" thickBot="1">
      <c r="A11" s="19" t="s">
        <v>70</v>
      </c>
      <c r="B11" s="53">
        <v>74406</v>
      </c>
      <c r="C11" s="70">
        <v>1</v>
      </c>
      <c r="D11" s="20">
        <v>32663</v>
      </c>
      <c r="E11" s="52">
        <v>1</v>
      </c>
      <c r="F11" s="53">
        <v>13052</v>
      </c>
      <c r="G11" s="70">
        <v>1</v>
      </c>
      <c r="H11" s="71">
        <v>2614</v>
      </c>
      <c r="I11" s="52">
        <v>1</v>
      </c>
      <c r="J11" s="20">
        <v>122735</v>
      </c>
      <c r="K11" s="52">
        <v>1</v>
      </c>
    </row>
  </sheetData>
  <sheetProtection/>
  <mergeCells count="8">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K17"/>
  <sheetViews>
    <sheetView zoomScalePageLayoutView="0" workbookViewId="0" topLeftCell="A1">
      <selection activeCell="H18" sqref="H18"/>
    </sheetView>
  </sheetViews>
  <sheetFormatPr defaultColWidth="11.421875" defaultRowHeight="15"/>
  <cols>
    <col min="1" max="1" width="22.57421875" style="263" customWidth="1"/>
    <col min="2" max="6" width="9.140625" style="263" customWidth="1"/>
    <col min="7" max="7" width="11.140625" style="263" customWidth="1"/>
    <col min="8" max="9" width="9.140625" style="263" customWidth="1"/>
    <col min="10" max="10" width="9.7109375" style="263" bestFit="1" customWidth="1"/>
    <col min="11" max="16384" width="11.421875" style="263" customWidth="1"/>
  </cols>
  <sheetData>
    <row r="1" spans="1:11" ht="49.5" customHeight="1" thickBot="1" thickTop="1">
      <c r="A1" s="316" t="s">
        <v>377</v>
      </c>
      <c r="B1" s="368"/>
      <c r="C1" s="368"/>
      <c r="D1" s="368"/>
      <c r="E1" s="368"/>
      <c r="F1" s="368"/>
      <c r="G1" s="368"/>
      <c r="H1" s="368"/>
      <c r="I1" s="368"/>
      <c r="J1" s="368"/>
      <c r="K1" s="318"/>
    </row>
    <row r="2" spans="1:11" ht="19.5" customHeight="1" thickBot="1" thickTop="1">
      <c r="A2" s="319" t="s">
        <v>93</v>
      </c>
      <c r="B2" s="369" t="s">
        <v>1</v>
      </c>
      <c r="C2" s="370"/>
      <c r="D2" s="370"/>
      <c r="E2" s="370"/>
      <c r="F2" s="370"/>
      <c r="G2" s="370"/>
      <c r="H2" s="370"/>
      <c r="I2" s="370"/>
      <c r="J2" s="371" t="s">
        <v>70</v>
      </c>
      <c r="K2" s="372"/>
    </row>
    <row r="3" spans="1:11" ht="19.5" customHeight="1">
      <c r="A3" s="320"/>
      <c r="B3" s="375" t="s">
        <v>57</v>
      </c>
      <c r="C3" s="376"/>
      <c r="D3" s="375" t="s">
        <v>84</v>
      </c>
      <c r="E3" s="376"/>
      <c r="F3" s="375" t="s">
        <v>85</v>
      </c>
      <c r="G3" s="376"/>
      <c r="H3" s="375" t="s">
        <v>86</v>
      </c>
      <c r="I3" s="376"/>
      <c r="J3" s="373"/>
      <c r="K3" s="374"/>
    </row>
    <row r="4" spans="1:11" ht="19.5" customHeight="1" thickBot="1">
      <c r="A4" s="321"/>
      <c r="B4" s="7" t="s">
        <v>55</v>
      </c>
      <c r="C4" s="8" t="s">
        <v>56</v>
      </c>
      <c r="D4" s="7" t="s">
        <v>55</v>
      </c>
      <c r="E4" s="8" t="s">
        <v>56</v>
      </c>
      <c r="F4" s="7" t="s">
        <v>55</v>
      </c>
      <c r="G4" s="8" t="s">
        <v>56</v>
      </c>
      <c r="H4" s="7" t="s">
        <v>55</v>
      </c>
      <c r="I4" s="8" t="s">
        <v>56</v>
      </c>
      <c r="J4" s="62" t="s">
        <v>55</v>
      </c>
      <c r="K4" s="63" t="s">
        <v>56</v>
      </c>
    </row>
    <row r="5" spans="1:11" ht="15">
      <c r="A5" s="72" t="s">
        <v>94</v>
      </c>
      <c r="B5" s="65">
        <v>28609</v>
      </c>
      <c r="C5" s="36">
        <v>0.38449856194392923</v>
      </c>
      <c r="D5" s="65">
        <v>18978</v>
      </c>
      <c r="E5" s="36">
        <v>0.5810244006980375</v>
      </c>
      <c r="F5" s="65">
        <v>4615</v>
      </c>
      <c r="G5" s="36">
        <v>0.353585657370518</v>
      </c>
      <c r="H5" s="65">
        <v>1880</v>
      </c>
      <c r="I5" s="36">
        <v>0.7192042846212701</v>
      </c>
      <c r="J5" s="39">
        <v>54082</v>
      </c>
      <c r="K5" s="36">
        <v>0.4406404041227033</v>
      </c>
    </row>
    <row r="6" spans="1:11" ht="15">
      <c r="A6" s="73" t="s">
        <v>95</v>
      </c>
      <c r="B6" s="44">
        <v>8436</v>
      </c>
      <c r="C6" s="40">
        <v>0.11337795339085557</v>
      </c>
      <c r="D6" s="44">
        <v>3000</v>
      </c>
      <c r="E6" s="40">
        <v>0.09184704405596547</v>
      </c>
      <c r="F6" s="44">
        <v>2413</v>
      </c>
      <c r="G6" s="40">
        <v>0.18487588109102057</v>
      </c>
      <c r="H6" s="44">
        <v>138</v>
      </c>
      <c r="I6" s="40">
        <v>0.05279265493496557</v>
      </c>
      <c r="J6" s="43">
        <v>13987</v>
      </c>
      <c r="K6" s="40">
        <v>0.11396097282763677</v>
      </c>
    </row>
    <row r="7" spans="1:11" ht="15">
      <c r="A7" s="73" t="s">
        <v>96</v>
      </c>
      <c r="B7" s="44">
        <v>8773</v>
      </c>
      <c r="C7" s="40">
        <v>0.11790715802489046</v>
      </c>
      <c r="D7" s="44">
        <v>2839</v>
      </c>
      <c r="E7" s="40">
        <v>0.08691791935829532</v>
      </c>
      <c r="F7" s="44">
        <v>1897</v>
      </c>
      <c r="G7" s="40">
        <v>0.14534171008274593</v>
      </c>
      <c r="H7" s="44">
        <v>141</v>
      </c>
      <c r="I7" s="40">
        <v>0.053940321346595266</v>
      </c>
      <c r="J7" s="43">
        <v>13650</v>
      </c>
      <c r="K7" s="40">
        <v>0.11121521978245814</v>
      </c>
    </row>
    <row r="8" spans="1:11" ht="15">
      <c r="A8" s="73" t="s">
        <v>97</v>
      </c>
      <c r="B8" s="44">
        <v>9896</v>
      </c>
      <c r="C8" s="40">
        <v>0.13300002687955273</v>
      </c>
      <c r="D8" s="44">
        <v>2792</v>
      </c>
      <c r="E8" s="40">
        <v>0.08547898233475186</v>
      </c>
      <c r="F8" s="44">
        <v>1679</v>
      </c>
      <c r="G8" s="40">
        <v>0.12863928899785473</v>
      </c>
      <c r="H8" s="44">
        <v>149</v>
      </c>
      <c r="I8" s="40">
        <v>0.057000765110941085</v>
      </c>
      <c r="J8" s="43">
        <v>14516</v>
      </c>
      <c r="K8" s="40">
        <v>0.11827107182140384</v>
      </c>
    </row>
    <row r="9" spans="1:11" ht="15">
      <c r="A9" s="73" t="s">
        <v>98</v>
      </c>
      <c r="B9" s="44">
        <v>6669</v>
      </c>
      <c r="C9" s="40">
        <v>0.08962986855898718</v>
      </c>
      <c r="D9" s="44">
        <v>1883</v>
      </c>
      <c r="E9" s="40">
        <v>0.05764932798579432</v>
      </c>
      <c r="F9" s="44">
        <v>953</v>
      </c>
      <c r="G9" s="40">
        <v>0.07301562978853815</v>
      </c>
      <c r="H9" s="44">
        <v>61</v>
      </c>
      <c r="I9" s="40">
        <v>0.023335883703136953</v>
      </c>
      <c r="J9" s="43">
        <v>9566</v>
      </c>
      <c r="K9" s="40">
        <v>0.07794027783435857</v>
      </c>
    </row>
    <row r="10" spans="1:11" ht="15">
      <c r="A10" s="73" t="s">
        <v>99</v>
      </c>
      <c r="B10" s="44">
        <v>8463</v>
      </c>
      <c r="C10" s="40">
        <v>0.11374082735263286</v>
      </c>
      <c r="D10" s="44">
        <v>2300</v>
      </c>
      <c r="E10" s="40">
        <v>0.07041606710957353</v>
      </c>
      <c r="F10" s="44">
        <v>1073</v>
      </c>
      <c r="G10" s="40">
        <v>0.08220962304627644</v>
      </c>
      <c r="H10" s="44">
        <v>180</v>
      </c>
      <c r="I10" s="40">
        <v>0.06885998469778118</v>
      </c>
      <c r="J10" s="43">
        <v>12016</v>
      </c>
      <c r="K10" s="40">
        <v>0.09790198394915876</v>
      </c>
    </row>
    <row r="11" spans="1:11" ht="15">
      <c r="A11" s="73" t="s">
        <v>100</v>
      </c>
      <c r="B11" s="44">
        <v>2529</v>
      </c>
      <c r="C11" s="40">
        <v>0.03398919441980486</v>
      </c>
      <c r="D11" s="44">
        <v>641</v>
      </c>
      <c r="E11" s="40">
        <v>0.01962465174662462</v>
      </c>
      <c r="F11" s="44">
        <v>284</v>
      </c>
      <c r="G11" s="40">
        <v>0.021759117376647253</v>
      </c>
      <c r="H11" s="44">
        <v>47</v>
      </c>
      <c r="I11" s="40">
        <v>0.017980107115531753</v>
      </c>
      <c r="J11" s="43">
        <v>3501</v>
      </c>
      <c r="K11" s="40">
        <v>0.02852487065629201</v>
      </c>
    </row>
    <row r="12" spans="1:11" ht="15">
      <c r="A12" s="73" t="s">
        <v>101</v>
      </c>
      <c r="B12" s="44">
        <v>1030</v>
      </c>
      <c r="C12" s="40">
        <v>0.013842969652984973</v>
      </c>
      <c r="D12" s="44">
        <v>229</v>
      </c>
      <c r="E12" s="40">
        <v>0.0070109910296053644</v>
      </c>
      <c r="F12" s="44">
        <v>138</v>
      </c>
      <c r="G12" s="40">
        <v>0.010573092246399018</v>
      </c>
      <c r="H12" s="44">
        <v>18</v>
      </c>
      <c r="I12" s="40">
        <v>0.006885998469778117</v>
      </c>
      <c r="J12" s="43">
        <v>1415</v>
      </c>
      <c r="K12" s="40">
        <v>0.011528903735690715</v>
      </c>
    </row>
    <row r="13" spans="1:11" ht="15.75" thickBot="1">
      <c r="A13" s="293" t="s">
        <v>69</v>
      </c>
      <c r="B13" s="168">
        <v>2</v>
      </c>
      <c r="C13" s="169">
        <v>2.6879552724242668E-05</v>
      </c>
      <c r="D13" s="296">
        <v>1</v>
      </c>
      <c r="E13" s="169">
        <v>3.0615681351988485E-05</v>
      </c>
      <c r="F13" s="296">
        <v>0</v>
      </c>
      <c r="G13" s="169">
        <v>0</v>
      </c>
      <c r="H13" s="296">
        <v>0</v>
      </c>
      <c r="I13" s="169">
        <v>0</v>
      </c>
      <c r="J13" s="253">
        <v>3</v>
      </c>
      <c r="K13" s="294">
        <v>2.4442905446694097E-05</v>
      </c>
    </row>
    <row r="14" spans="1:11" ht="15.75" thickBot="1">
      <c r="A14" s="292" t="s">
        <v>70</v>
      </c>
      <c r="B14" s="74">
        <v>74406</v>
      </c>
      <c r="C14" s="75">
        <v>1</v>
      </c>
      <c r="D14" s="76">
        <v>32663</v>
      </c>
      <c r="E14" s="77">
        <v>1</v>
      </c>
      <c r="F14" s="74">
        <v>13052</v>
      </c>
      <c r="G14" s="75">
        <v>1</v>
      </c>
      <c r="H14" s="200">
        <v>2614</v>
      </c>
      <c r="I14" s="77">
        <v>1</v>
      </c>
      <c r="J14" s="76">
        <v>122735</v>
      </c>
      <c r="K14" s="77">
        <v>1</v>
      </c>
    </row>
    <row r="15" spans="1:11" ht="15">
      <c r="A15" s="23"/>
      <c r="B15" s="24"/>
      <c r="C15" s="25"/>
      <c r="D15" s="24"/>
      <c r="E15" s="25"/>
      <c r="F15" s="24"/>
      <c r="G15" s="25"/>
      <c r="H15" s="79"/>
      <c r="I15" s="25"/>
      <c r="J15" s="24"/>
      <c r="K15" s="25"/>
    </row>
    <row r="16" spans="1:11" ht="15">
      <c r="A16" s="55" t="s">
        <v>71</v>
      </c>
      <c r="B16" s="28"/>
      <c r="C16" s="28"/>
      <c r="D16" s="28"/>
      <c r="E16" s="80"/>
      <c r="F16" s="28"/>
      <c r="G16" s="28"/>
      <c r="H16" s="28"/>
      <c r="I16" s="80"/>
      <c r="J16" s="28"/>
      <c r="K16" s="28"/>
    </row>
    <row r="17" spans="1:11" ht="15">
      <c r="A17" s="56" t="s">
        <v>102</v>
      </c>
      <c r="B17" s="28"/>
      <c r="C17" s="28"/>
      <c r="D17" s="28"/>
      <c r="E17" s="28"/>
      <c r="F17" s="28"/>
      <c r="G17" s="28"/>
      <c r="H17" s="28"/>
      <c r="I17" s="28"/>
      <c r="J17" s="28"/>
      <c r="K17" s="28"/>
    </row>
  </sheetData>
  <sheetProtection/>
  <mergeCells count="8">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X20"/>
  <sheetViews>
    <sheetView zoomScalePageLayoutView="0" workbookViewId="0" topLeftCell="A1">
      <selection activeCell="V6" sqref="V6"/>
    </sheetView>
  </sheetViews>
  <sheetFormatPr defaultColWidth="11.421875" defaultRowHeight="15"/>
  <cols>
    <col min="1" max="1" width="22.421875" style="263" customWidth="1"/>
    <col min="2" max="2" width="8.421875" style="263" bestFit="1" customWidth="1"/>
    <col min="3" max="3" width="8.7109375" style="263" bestFit="1" customWidth="1"/>
    <col min="4" max="4" width="8.421875" style="263" bestFit="1" customWidth="1"/>
    <col min="5" max="5" width="8.7109375" style="263" bestFit="1" customWidth="1"/>
    <col min="6" max="6" width="8.57421875" style="263" customWidth="1"/>
    <col min="7" max="7" width="8.7109375" style="263" bestFit="1" customWidth="1"/>
    <col min="8" max="8" width="7.140625" style="263" bestFit="1" customWidth="1"/>
    <col min="9" max="9" width="8.7109375" style="263" bestFit="1" customWidth="1"/>
    <col min="10" max="10" width="8.421875" style="263" bestFit="1" customWidth="1"/>
    <col min="11" max="11" width="8.7109375" style="263" bestFit="1" customWidth="1"/>
    <col min="12" max="12" width="8.421875" style="263" bestFit="1" customWidth="1"/>
    <col min="13" max="13" width="8.7109375" style="263" bestFit="1" customWidth="1"/>
    <col min="14" max="14" width="8.421875" style="263" bestFit="1" customWidth="1"/>
    <col min="15" max="15" width="8.7109375" style="263" bestFit="1" customWidth="1"/>
    <col min="16" max="16" width="8.8515625" style="263" customWidth="1"/>
    <col min="17" max="17" width="12.00390625" style="263" customWidth="1"/>
    <col min="18" max="18" width="7.140625" style="263" bestFit="1" customWidth="1"/>
    <col min="19" max="19" width="8.7109375" style="263" bestFit="1" customWidth="1"/>
    <col min="20" max="20" width="8.421875" style="263" bestFit="1" customWidth="1"/>
    <col min="21" max="21" width="8.7109375" style="263" bestFit="1" customWidth="1"/>
    <col min="22" max="22" width="11.57421875" style="263" bestFit="1" customWidth="1"/>
    <col min="23" max="23" width="9.7109375" style="263" bestFit="1" customWidth="1"/>
    <col min="24" max="24" width="8.7109375" style="263" bestFit="1" customWidth="1"/>
    <col min="25" max="16384" width="11.421875" style="263" customWidth="1"/>
  </cols>
  <sheetData>
    <row r="1" spans="1:24" ht="24.75" customHeight="1" thickBot="1" thickTop="1">
      <c r="A1" s="325" t="s">
        <v>378</v>
      </c>
      <c r="B1" s="326"/>
      <c r="C1" s="326"/>
      <c r="D1" s="326"/>
      <c r="E1" s="326"/>
      <c r="F1" s="326"/>
      <c r="G1" s="326"/>
      <c r="H1" s="326"/>
      <c r="I1" s="326"/>
      <c r="J1" s="326"/>
      <c r="K1" s="326"/>
      <c r="L1" s="326"/>
      <c r="M1" s="326"/>
      <c r="N1" s="326"/>
      <c r="O1" s="326"/>
      <c r="P1" s="326"/>
      <c r="Q1" s="326"/>
      <c r="R1" s="326"/>
      <c r="S1" s="326"/>
      <c r="T1" s="326"/>
      <c r="U1" s="326"/>
      <c r="V1" s="326"/>
      <c r="W1" s="327"/>
      <c r="X1" s="460"/>
    </row>
    <row r="2" spans="1:23" ht="16.5" customHeight="1" thickBot="1" thickTop="1">
      <c r="A2" s="314" t="s">
        <v>93</v>
      </c>
      <c r="B2" s="457" t="s">
        <v>80</v>
      </c>
      <c r="C2" s="458"/>
      <c r="D2" s="458"/>
      <c r="E2" s="458"/>
      <c r="F2" s="458"/>
      <c r="G2" s="458"/>
      <c r="H2" s="458"/>
      <c r="I2" s="458"/>
      <c r="J2" s="458"/>
      <c r="K2" s="458"/>
      <c r="L2" s="458"/>
      <c r="M2" s="458"/>
      <c r="N2" s="458"/>
      <c r="O2" s="458"/>
      <c r="P2" s="458"/>
      <c r="Q2" s="458"/>
      <c r="R2" s="458"/>
      <c r="S2" s="458"/>
      <c r="T2" s="458"/>
      <c r="U2" s="458"/>
      <c r="V2" s="458"/>
      <c r="W2" s="459"/>
    </row>
    <row r="3" spans="1:23" ht="15.75" thickBot="1">
      <c r="A3" s="314"/>
      <c r="B3" s="359" t="s">
        <v>81</v>
      </c>
      <c r="C3" s="366"/>
      <c r="D3" s="366"/>
      <c r="E3" s="366"/>
      <c r="F3" s="366"/>
      <c r="G3" s="366"/>
      <c r="H3" s="366"/>
      <c r="I3" s="366"/>
      <c r="J3" s="366"/>
      <c r="K3" s="367"/>
      <c r="L3" s="359" t="s">
        <v>82</v>
      </c>
      <c r="M3" s="366"/>
      <c r="N3" s="366"/>
      <c r="O3" s="366"/>
      <c r="P3" s="366"/>
      <c r="Q3" s="366"/>
      <c r="R3" s="366"/>
      <c r="S3" s="366"/>
      <c r="T3" s="366"/>
      <c r="U3" s="367"/>
      <c r="V3" s="452" t="s">
        <v>70</v>
      </c>
      <c r="W3" s="453"/>
    </row>
    <row r="4" spans="1:23" ht="15.75" thickBot="1">
      <c r="A4" s="314"/>
      <c r="B4" s="379" t="s">
        <v>1</v>
      </c>
      <c r="C4" s="380"/>
      <c r="D4" s="380"/>
      <c r="E4" s="380"/>
      <c r="F4" s="380"/>
      <c r="G4" s="380"/>
      <c r="H4" s="380"/>
      <c r="I4" s="381"/>
      <c r="J4" s="339" t="s">
        <v>70</v>
      </c>
      <c r="K4" s="382"/>
      <c r="L4" s="379" t="s">
        <v>1</v>
      </c>
      <c r="M4" s="380"/>
      <c r="N4" s="380"/>
      <c r="O4" s="380"/>
      <c r="P4" s="380"/>
      <c r="Q4" s="380"/>
      <c r="R4" s="380"/>
      <c r="S4" s="381"/>
      <c r="T4" s="335" t="s">
        <v>70</v>
      </c>
      <c r="U4" s="336"/>
      <c r="V4" s="454"/>
      <c r="W4" s="451"/>
    </row>
    <row r="5" spans="1:23" ht="15">
      <c r="A5" s="344"/>
      <c r="B5" s="377" t="s">
        <v>57</v>
      </c>
      <c r="C5" s="372"/>
      <c r="D5" s="371" t="s">
        <v>84</v>
      </c>
      <c r="E5" s="372"/>
      <c r="F5" s="371" t="s">
        <v>85</v>
      </c>
      <c r="G5" s="372"/>
      <c r="H5" s="371" t="s">
        <v>86</v>
      </c>
      <c r="I5" s="378"/>
      <c r="J5" s="383"/>
      <c r="K5" s="338"/>
      <c r="L5" s="371" t="s">
        <v>57</v>
      </c>
      <c r="M5" s="372"/>
      <c r="N5" s="371" t="s">
        <v>84</v>
      </c>
      <c r="O5" s="372"/>
      <c r="P5" s="371" t="s">
        <v>85</v>
      </c>
      <c r="Q5" s="372"/>
      <c r="R5" s="371" t="s">
        <v>86</v>
      </c>
      <c r="S5" s="372"/>
      <c r="T5" s="337" t="s">
        <v>70</v>
      </c>
      <c r="U5" s="338"/>
      <c r="V5" s="455"/>
      <c r="W5" s="456"/>
    </row>
    <row r="6" spans="1:23" ht="15.75" thickBot="1">
      <c r="A6" s="345"/>
      <c r="B6" s="83" t="s">
        <v>55</v>
      </c>
      <c r="C6" s="84" t="s">
        <v>56</v>
      </c>
      <c r="D6" s="83" t="s">
        <v>55</v>
      </c>
      <c r="E6" s="84" t="s">
        <v>56</v>
      </c>
      <c r="F6" s="83" t="s">
        <v>55</v>
      </c>
      <c r="G6" s="85" t="s">
        <v>56</v>
      </c>
      <c r="H6" s="86" t="s">
        <v>55</v>
      </c>
      <c r="I6" s="84" t="s">
        <v>56</v>
      </c>
      <c r="J6" s="83" t="s">
        <v>55</v>
      </c>
      <c r="K6" s="84" t="s">
        <v>56</v>
      </c>
      <c r="L6" s="83" t="s">
        <v>55</v>
      </c>
      <c r="M6" s="84" t="s">
        <v>56</v>
      </c>
      <c r="N6" s="83" t="s">
        <v>55</v>
      </c>
      <c r="O6" s="84" t="s">
        <v>56</v>
      </c>
      <c r="P6" s="83" t="s">
        <v>55</v>
      </c>
      <c r="Q6" s="84" t="s">
        <v>56</v>
      </c>
      <c r="R6" s="83" t="s">
        <v>55</v>
      </c>
      <c r="S6" s="84" t="s">
        <v>56</v>
      </c>
      <c r="T6" s="83" t="s">
        <v>55</v>
      </c>
      <c r="U6" s="84" t="s">
        <v>56</v>
      </c>
      <c r="V6" s="83" t="s">
        <v>55</v>
      </c>
      <c r="W6" s="84" t="s">
        <v>56</v>
      </c>
    </row>
    <row r="7" spans="1:23" ht="15">
      <c r="A7" s="87" t="s">
        <v>94</v>
      </c>
      <c r="B7" s="65">
        <v>5755</v>
      </c>
      <c r="C7" s="88">
        <v>0.381</v>
      </c>
      <c r="D7" s="65">
        <v>11942</v>
      </c>
      <c r="E7" s="36">
        <v>0.592</v>
      </c>
      <c r="F7" s="89">
        <v>1149</v>
      </c>
      <c r="G7" s="88">
        <v>0.395</v>
      </c>
      <c r="H7" s="65">
        <v>1175</v>
      </c>
      <c r="I7" s="36">
        <v>0.827</v>
      </c>
      <c r="J7" s="90">
        <v>20021</v>
      </c>
      <c r="K7" s="88">
        <v>0.505</v>
      </c>
      <c r="L7" s="65">
        <v>22854</v>
      </c>
      <c r="M7" s="36">
        <v>0.385</v>
      </c>
      <c r="N7" s="89">
        <v>7036</v>
      </c>
      <c r="O7" s="88">
        <v>0.564</v>
      </c>
      <c r="P7" s="65">
        <v>3466</v>
      </c>
      <c r="Q7" s="36">
        <v>0.342</v>
      </c>
      <c r="R7" s="89">
        <v>705</v>
      </c>
      <c r="S7" s="88">
        <v>0.591</v>
      </c>
      <c r="T7" s="91">
        <v>34061</v>
      </c>
      <c r="U7" s="36">
        <v>0.41</v>
      </c>
      <c r="V7" s="91">
        <v>54082</v>
      </c>
      <c r="W7" s="36">
        <v>0.441</v>
      </c>
    </row>
    <row r="8" spans="1:23" ht="15">
      <c r="A8" s="73" t="s">
        <v>95</v>
      </c>
      <c r="B8" s="44">
        <v>1821</v>
      </c>
      <c r="C8" s="46">
        <v>0.121</v>
      </c>
      <c r="D8" s="44">
        <v>1825</v>
      </c>
      <c r="E8" s="40">
        <v>0.09</v>
      </c>
      <c r="F8" s="45">
        <v>516</v>
      </c>
      <c r="G8" s="46">
        <v>0.177</v>
      </c>
      <c r="H8" s="44">
        <v>56</v>
      </c>
      <c r="I8" s="40">
        <v>0.039</v>
      </c>
      <c r="J8" s="92">
        <v>4218</v>
      </c>
      <c r="K8" s="46">
        <v>0.106</v>
      </c>
      <c r="L8" s="44">
        <v>6615</v>
      </c>
      <c r="M8" s="40">
        <v>0.112</v>
      </c>
      <c r="N8" s="45">
        <v>1175</v>
      </c>
      <c r="O8" s="46">
        <v>0.094</v>
      </c>
      <c r="P8" s="44">
        <v>1897</v>
      </c>
      <c r="Q8" s="40">
        <v>0.187</v>
      </c>
      <c r="R8" s="45">
        <v>82</v>
      </c>
      <c r="S8" s="46">
        <v>0.069</v>
      </c>
      <c r="T8" s="93">
        <v>9769</v>
      </c>
      <c r="U8" s="40">
        <v>0.118</v>
      </c>
      <c r="V8" s="93">
        <v>13987</v>
      </c>
      <c r="W8" s="40">
        <v>0.114</v>
      </c>
    </row>
    <row r="9" spans="1:23" ht="15">
      <c r="A9" s="73" t="s">
        <v>96</v>
      </c>
      <c r="B9" s="44">
        <v>2002</v>
      </c>
      <c r="C9" s="46">
        <v>0.133</v>
      </c>
      <c r="D9" s="44">
        <v>1752</v>
      </c>
      <c r="E9" s="40">
        <v>0.087</v>
      </c>
      <c r="F9" s="45">
        <v>413</v>
      </c>
      <c r="G9" s="46">
        <v>0.142</v>
      </c>
      <c r="H9" s="44">
        <v>61</v>
      </c>
      <c r="I9" s="40">
        <v>0.043</v>
      </c>
      <c r="J9" s="92">
        <v>4228</v>
      </c>
      <c r="K9" s="46">
        <v>0.107</v>
      </c>
      <c r="L9" s="44">
        <v>6771</v>
      </c>
      <c r="M9" s="40">
        <v>0.114</v>
      </c>
      <c r="N9" s="45">
        <v>1087</v>
      </c>
      <c r="O9" s="46">
        <v>0.087</v>
      </c>
      <c r="P9" s="44">
        <v>1484</v>
      </c>
      <c r="Q9" s="40">
        <v>0.146</v>
      </c>
      <c r="R9" s="45">
        <v>80</v>
      </c>
      <c r="S9" s="46">
        <v>0.067</v>
      </c>
      <c r="T9" s="93">
        <v>9422</v>
      </c>
      <c r="U9" s="40">
        <v>0.113</v>
      </c>
      <c r="V9" s="93">
        <v>13650</v>
      </c>
      <c r="W9" s="40">
        <v>0.111</v>
      </c>
    </row>
    <row r="10" spans="1:23" ht="15">
      <c r="A10" s="73" t="s">
        <v>97</v>
      </c>
      <c r="B10" s="44">
        <v>1993</v>
      </c>
      <c r="C10" s="46">
        <v>0.132</v>
      </c>
      <c r="D10" s="44">
        <v>1687</v>
      </c>
      <c r="E10" s="40">
        <v>0.084</v>
      </c>
      <c r="F10" s="45">
        <v>366</v>
      </c>
      <c r="G10" s="46">
        <v>0.126</v>
      </c>
      <c r="H10" s="44">
        <v>59</v>
      </c>
      <c r="I10" s="40">
        <v>0.042</v>
      </c>
      <c r="J10" s="92">
        <v>4105</v>
      </c>
      <c r="K10" s="46">
        <v>0.104</v>
      </c>
      <c r="L10" s="44">
        <v>7903</v>
      </c>
      <c r="M10" s="40">
        <v>0.133</v>
      </c>
      <c r="N10" s="45">
        <v>1105</v>
      </c>
      <c r="O10" s="46">
        <v>0.089</v>
      </c>
      <c r="P10" s="44">
        <v>1313</v>
      </c>
      <c r="Q10" s="40">
        <v>0.129</v>
      </c>
      <c r="R10" s="45">
        <v>90</v>
      </c>
      <c r="S10" s="46">
        <v>0.075</v>
      </c>
      <c r="T10" s="93">
        <v>10411</v>
      </c>
      <c r="U10" s="40">
        <v>0.125</v>
      </c>
      <c r="V10" s="93">
        <v>14516</v>
      </c>
      <c r="W10" s="40">
        <v>0.118</v>
      </c>
    </row>
    <row r="11" spans="1:23" ht="15">
      <c r="A11" s="73" t="s">
        <v>98</v>
      </c>
      <c r="B11" s="44">
        <v>1302</v>
      </c>
      <c r="C11" s="46">
        <v>0.086</v>
      </c>
      <c r="D11" s="44">
        <v>1125</v>
      </c>
      <c r="E11" s="40">
        <v>0.056</v>
      </c>
      <c r="F11" s="45">
        <v>205</v>
      </c>
      <c r="G11" s="46">
        <v>0.07</v>
      </c>
      <c r="H11" s="44">
        <v>23</v>
      </c>
      <c r="I11" s="40">
        <v>0.016</v>
      </c>
      <c r="J11" s="92">
        <v>2655</v>
      </c>
      <c r="K11" s="46">
        <v>0.067</v>
      </c>
      <c r="L11" s="44">
        <v>5367</v>
      </c>
      <c r="M11" s="40">
        <v>0.09</v>
      </c>
      <c r="N11" s="45">
        <v>758</v>
      </c>
      <c r="O11" s="46">
        <v>0.061</v>
      </c>
      <c r="P11" s="44">
        <v>748</v>
      </c>
      <c r="Q11" s="40">
        <v>0.074</v>
      </c>
      <c r="R11" s="45">
        <v>38</v>
      </c>
      <c r="S11" s="46">
        <v>0.032</v>
      </c>
      <c r="T11" s="93">
        <v>6911</v>
      </c>
      <c r="U11" s="40">
        <v>0.083</v>
      </c>
      <c r="V11" s="93">
        <v>9566</v>
      </c>
      <c r="W11" s="40">
        <v>0.078</v>
      </c>
    </row>
    <row r="12" spans="1:23" ht="15">
      <c r="A12" s="73" t="s">
        <v>99</v>
      </c>
      <c r="B12" s="44">
        <v>1579</v>
      </c>
      <c r="C12" s="46">
        <v>0.105</v>
      </c>
      <c r="D12" s="44">
        <v>1337</v>
      </c>
      <c r="E12" s="40">
        <v>0.066</v>
      </c>
      <c r="F12" s="45">
        <v>186</v>
      </c>
      <c r="G12" s="46">
        <v>0.064</v>
      </c>
      <c r="H12" s="44">
        <v>34</v>
      </c>
      <c r="I12" s="40">
        <v>0.024</v>
      </c>
      <c r="J12" s="92">
        <v>3136</v>
      </c>
      <c r="K12" s="46">
        <v>0.079</v>
      </c>
      <c r="L12" s="44">
        <v>6884</v>
      </c>
      <c r="M12" s="40">
        <v>0.116</v>
      </c>
      <c r="N12" s="45">
        <v>963</v>
      </c>
      <c r="O12" s="46">
        <v>0.077</v>
      </c>
      <c r="P12" s="44">
        <v>887</v>
      </c>
      <c r="Q12" s="40">
        <v>0.087</v>
      </c>
      <c r="R12" s="45">
        <v>146</v>
      </c>
      <c r="S12" s="46">
        <v>0.122</v>
      </c>
      <c r="T12" s="93">
        <v>8880</v>
      </c>
      <c r="U12" s="40">
        <v>0.107</v>
      </c>
      <c r="V12" s="93">
        <v>12016</v>
      </c>
      <c r="W12" s="40">
        <v>0.098</v>
      </c>
    </row>
    <row r="13" spans="1:23" ht="15">
      <c r="A13" s="73" t="s">
        <v>100</v>
      </c>
      <c r="B13" s="44">
        <v>455</v>
      </c>
      <c r="C13" s="46">
        <v>0.03</v>
      </c>
      <c r="D13" s="44">
        <v>377</v>
      </c>
      <c r="E13" s="40">
        <v>0.019</v>
      </c>
      <c r="F13" s="45">
        <v>53</v>
      </c>
      <c r="G13" s="46">
        <v>0.018</v>
      </c>
      <c r="H13" s="44">
        <v>11</v>
      </c>
      <c r="I13" s="40">
        <v>0.008</v>
      </c>
      <c r="J13" s="92">
        <v>896</v>
      </c>
      <c r="K13" s="46">
        <v>0.023</v>
      </c>
      <c r="L13" s="44">
        <v>2074</v>
      </c>
      <c r="M13" s="40">
        <v>0.035</v>
      </c>
      <c r="N13" s="45">
        <v>264</v>
      </c>
      <c r="O13" s="46">
        <v>0.021</v>
      </c>
      <c r="P13" s="44">
        <v>231</v>
      </c>
      <c r="Q13" s="40">
        <v>0.023</v>
      </c>
      <c r="R13" s="45">
        <v>36</v>
      </c>
      <c r="S13" s="46">
        <v>0.03</v>
      </c>
      <c r="T13" s="93">
        <v>2605</v>
      </c>
      <c r="U13" s="40">
        <v>0.031</v>
      </c>
      <c r="V13" s="93">
        <v>3501</v>
      </c>
      <c r="W13" s="40">
        <v>0.029</v>
      </c>
    </row>
    <row r="14" spans="1:23" ht="15">
      <c r="A14" s="73" t="s">
        <v>101</v>
      </c>
      <c r="B14" s="44">
        <v>193</v>
      </c>
      <c r="C14" s="46">
        <v>0.013</v>
      </c>
      <c r="D14" s="44">
        <v>137</v>
      </c>
      <c r="E14" s="40">
        <v>0.007</v>
      </c>
      <c r="F14" s="45">
        <v>22</v>
      </c>
      <c r="G14" s="46">
        <v>0.008</v>
      </c>
      <c r="H14" s="44">
        <v>2</v>
      </c>
      <c r="I14" s="40">
        <v>0.001</v>
      </c>
      <c r="J14" s="92">
        <v>354</v>
      </c>
      <c r="K14" s="46">
        <v>0.009</v>
      </c>
      <c r="L14" s="44">
        <v>837</v>
      </c>
      <c r="M14" s="40">
        <v>0.014</v>
      </c>
      <c r="N14" s="45">
        <v>92</v>
      </c>
      <c r="O14" s="46">
        <v>0.007</v>
      </c>
      <c r="P14" s="44">
        <v>116</v>
      </c>
      <c r="Q14" s="40">
        <v>0.011</v>
      </c>
      <c r="R14" s="45">
        <v>16</v>
      </c>
      <c r="S14" s="46">
        <v>0.013</v>
      </c>
      <c r="T14" s="93">
        <v>1061</v>
      </c>
      <c r="U14" s="40">
        <v>0.013</v>
      </c>
      <c r="V14" s="93">
        <v>1415</v>
      </c>
      <c r="W14" s="40">
        <v>0.012</v>
      </c>
    </row>
    <row r="15" spans="1:23" ht="15.75" thickBot="1">
      <c r="A15" s="173" t="s">
        <v>69</v>
      </c>
      <c r="B15" s="122">
        <v>0</v>
      </c>
      <c r="C15" s="123">
        <v>0</v>
      </c>
      <c r="D15" s="122">
        <v>0</v>
      </c>
      <c r="E15" s="124">
        <v>0</v>
      </c>
      <c r="F15" s="183">
        <v>0</v>
      </c>
      <c r="G15" s="123">
        <v>0</v>
      </c>
      <c r="H15" s="122">
        <v>0</v>
      </c>
      <c r="I15" s="124">
        <v>0</v>
      </c>
      <c r="J15" s="184">
        <v>0</v>
      </c>
      <c r="K15" s="123">
        <v>0</v>
      </c>
      <c r="L15" s="122">
        <v>2</v>
      </c>
      <c r="M15" s="124">
        <v>0</v>
      </c>
      <c r="N15" s="183">
        <v>1</v>
      </c>
      <c r="O15" s="123">
        <v>0</v>
      </c>
      <c r="P15" s="122">
        <v>0</v>
      </c>
      <c r="Q15" s="124">
        <v>0</v>
      </c>
      <c r="R15" s="183">
        <v>0</v>
      </c>
      <c r="S15" s="123">
        <v>0</v>
      </c>
      <c r="T15" s="138">
        <v>3</v>
      </c>
      <c r="U15" s="124">
        <v>0</v>
      </c>
      <c r="V15" s="138">
        <v>3</v>
      </c>
      <c r="W15" s="124">
        <v>0</v>
      </c>
    </row>
    <row r="16" spans="1:23" ht="15.75" thickBot="1">
      <c r="A16" s="19" t="s">
        <v>70</v>
      </c>
      <c r="B16" s="71">
        <v>15100</v>
      </c>
      <c r="C16" s="70">
        <v>1</v>
      </c>
      <c r="D16" s="71">
        <v>20182</v>
      </c>
      <c r="E16" s="52">
        <v>1</v>
      </c>
      <c r="F16" s="94">
        <v>2910</v>
      </c>
      <c r="G16" s="70">
        <v>1</v>
      </c>
      <c r="H16" s="71">
        <v>1421</v>
      </c>
      <c r="I16" s="52">
        <v>1</v>
      </c>
      <c r="J16" s="94">
        <v>39613</v>
      </c>
      <c r="K16" s="70">
        <v>1</v>
      </c>
      <c r="L16" s="71">
        <v>59306</v>
      </c>
      <c r="M16" s="52">
        <v>1</v>
      </c>
      <c r="N16" s="94">
        <v>12481</v>
      </c>
      <c r="O16" s="70">
        <v>1</v>
      </c>
      <c r="P16" s="71">
        <v>10142</v>
      </c>
      <c r="Q16" s="52">
        <v>1</v>
      </c>
      <c r="R16" s="94">
        <v>1193</v>
      </c>
      <c r="S16" s="70">
        <v>1</v>
      </c>
      <c r="T16" s="71">
        <v>83122</v>
      </c>
      <c r="U16" s="52">
        <v>1</v>
      </c>
      <c r="V16" s="71">
        <v>122735</v>
      </c>
      <c r="W16" s="52">
        <v>1</v>
      </c>
    </row>
    <row r="17" spans="1:24" ht="15">
      <c r="A17" s="23"/>
      <c r="B17" s="79"/>
      <c r="C17" s="25"/>
      <c r="D17" s="79"/>
      <c r="E17" s="25"/>
      <c r="F17" s="79"/>
      <c r="G17" s="25"/>
      <c r="H17" s="79"/>
      <c r="I17" s="25"/>
      <c r="J17" s="79"/>
      <c r="K17" s="25"/>
      <c r="L17" s="79"/>
      <c r="M17" s="25"/>
      <c r="N17" s="79"/>
      <c r="O17" s="25"/>
      <c r="P17" s="79"/>
      <c r="Q17" s="25"/>
      <c r="R17" s="79"/>
      <c r="S17" s="25"/>
      <c r="T17" s="79"/>
      <c r="U17" s="25"/>
      <c r="V17" s="79"/>
      <c r="W17" s="79"/>
      <c r="X17" s="25"/>
    </row>
    <row r="18" spans="1:24" ht="15">
      <c r="A18" s="55" t="s">
        <v>71</v>
      </c>
      <c r="B18" s="95"/>
      <c r="C18" s="95"/>
      <c r="D18" s="95"/>
      <c r="E18" s="95"/>
      <c r="F18" s="95"/>
      <c r="G18" s="95"/>
      <c r="H18" s="95"/>
      <c r="I18" s="95"/>
      <c r="J18" s="95"/>
      <c r="K18" s="95"/>
      <c r="L18" s="95"/>
      <c r="M18" s="95"/>
      <c r="N18" s="95"/>
      <c r="O18" s="95"/>
      <c r="P18" s="95"/>
      <c r="Q18" s="95"/>
      <c r="R18" s="95"/>
      <c r="S18" s="95"/>
      <c r="T18" s="95"/>
      <c r="U18" s="95"/>
      <c r="V18" s="95"/>
      <c r="W18" s="95"/>
      <c r="X18" s="95"/>
    </row>
    <row r="19" spans="1:24" ht="15">
      <c r="A19" s="56" t="s">
        <v>102</v>
      </c>
      <c r="B19" s="95"/>
      <c r="C19" s="95"/>
      <c r="D19" s="95"/>
      <c r="E19" s="95"/>
      <c r="F19" s="95"/>
      <c r="G19" s="95"/>
      <c r="H19" s="95"/>
      <c r="I19" s="95"/>
      <c r="J19" s="95"/>
      <c r="K19" s="95"/>
      <c r="L19" s="95"/>
      <c r="M19" s="95"/>
      <c r="N19" s="95"/>
      <c r="O19" s="95"/>
      <c r="P19" s="95"/>
      <c r="Q19" s="95"/>
      <c r="R19" s="95"/>
      <c r="S19" s="95"/>
      <c r="T19" s="95"/>
      <c r="U19" s="95"/>
      <c r="V19" s="95"/>
      <c r="W19" s="95"/>
      <c r="X19" s="95"/>
    </row>
    <row r="20" spans="1:24" ht="15">
      <c r="A20" s="96"/>
      <c r="B20" s="97"/>
      <c r="C20" s="98"/>
      <c r="D20" s="98"/>
      <c r="E20" s="98"/>
      <c r="F20" s="98"/>
      <c r="G20" s="98"/>
      <c r="H20" s="98"/>
      <c r="I20" s="98"/>
      <c r="J20" s="98"/>
      <c r="K20" s="98"/>
      <c r="L20" s="98"/>
      <c r="M20" s="98"/>
      <c r="N20" s="98"/>
      <c r="O20" s="98"/>
      <c r="P20" s="98"/>
      <c r="Q20" s="98"/>
      <c r="R20" s="98"/>
      <c r="S20" s="98"/>
      <c r="T20" s="98"/>
      <c r="U20" s="98"/>
      <c r="V20" s="98"/>
      <c r="W20" s="98"/>
      <c r="X20" s="98"/>
    </row>
  </sheetData>
  <sheetProtection/>
  <mergeCells count="18">
    <mergeCell ref="A1:W1"/>
    <mergeCell ref="A2:A6"/>
    <mergeCell ref="B3:K3"/>
    <mergeCell ref="L3:U3"/>
    <mergeCell ref="B4:I4"/>
    <mergeCell ref="J4:K5"/>
    <mergeCell ref="L4:S4"/>
    <mergeCell ref="V3:W5"/>
    <mergeCell ref="B2:W2"/>
    <mergeCell ref="T4:U5"/>
    <mergeCell ref="B5:C5"/>
    <mergeCell ref="D5:E5"/>
    <mergeCell ref="F5:G5"/>
    <mergeCell ref="H5:I5"/>
    <mergeCell ref="L5:M5"/>
    <mergeCell ref="N5:O5"/>
    <mergeCell ref="P5:Q5"/>
    <mergeCell ref="R5:S5"/>
  </mergeCells>
  <printOptions horizontalCentered="1"/>
  <pageMargins left="0.7" right="0.7" top="0.75" bottom="0.75" header="0.3" footer="0.3"/>
  <pageSetup fitToHeight="1" fitToWidth="1" horizontalDpi="600" verticalDpi="600" orientation="landscape" paperSize="9" scale="59" r:id="rId1"/>
</worksheet>
</file>

<file path=xl/worksheets/sheet8.xml><?xml version="1.0" encoding="utf-8"?>
<worksheet xmlns="http://schemas.openxmlformats.org/spreadsheetml/2006/main" xmlns:r="http://schemas.openxmlformats.org/officeDocument/2006/relationships">
  <sheetPr>
    <pageSetUpPr fitToPage="1"/>
  </sheetPr>
  <dimension ref="A1:K18"/>
  <sheetViews>
    <sheetView zoomScalePageLayoutView="0" workbookViewId="0" topLeftCell="A1">
      <selection activeCell="B5" sqref="B5:K14"/>
    </sheetView>
  </sheetViews>
  <sheetFormatPr defaultColWidth="11.421875" defaultRowHeight="15"/>
  <cols>
    <col min="1" max="1" width="17.8515625" style="263" customWidth="1"/>
    <col min="2" max="6" width="9.140625" style="263" customWidth="1"/>
    <col min="7" max="7" width="10.57421875" style="263" customWidth="1"/>
    <col min="8" max="9" width="9.140625" style="263" customWidth="1"/>
    <col min="10" max="10" width="9.7109375" style="263" bestFit="1" customWidth="1"/>
    <col min="11" max="16384" width="11.421875" style="263" customWidth="1"/>
  </cols>
  <sheetData>
    <row r="1" spans="1:11" ht="49.5" customHeight="1" thickBot="1" thickTop="1">
      <c r="A1" s="325" t="s">
        <v>380</v>
      </c>
      <c r="B1" s="326"/>
      <c r="C1" s="326"/>
      <c r="D1" s="326"/>
      <c r="E1" s="326"/>
      <c r="F1" s="326"/>
      <c r="G1" s="326"/>
      <c r="H1" s="326"/>
      <c r="I1" s="326"/>
      <c r="J1" s="326"/>
      <c r="K1" s="327"/>
    </row>
    <row r="2" spans="1:11" ht="19.5" customHeight="1" thickBot="1" thickTop="1">
      <c r="A2" s="314" t="s">
        <v>103</v>
      </c>
      <c r="B2" s="384" t="s">
        <v>1</v>
      </c>
      <c r="C2" s="370"/>
      <c r="D2" s="370"/>
      <c r="E2" s="370"/>
      <c r="F2" s="370"/>
      <c r="G2" s="370"/>
      <c r="H2" s="370"/>
      <c r="I2" s="370"/>
      <c r="J2" s="371" t="s">
        <v>70</v>
      </c>
      <c r="K2" s="372"/>
    </row>
    <row r="3" spans="1:11" ht="19.5" customHeight="1">
      <c r="A3" s="314"/>
      <c r="B3" s="375" t="s">
        <v>57</v>
      </c>
      <c r="C3" s="376"/>
      <c r="D3" s="375" t="s">
        <v>84</v>
      </c>
      <c r="E3" s="376"/>
      <c r="F3" s="375" t="s">
        <v>85</v>
      </c>
      <c r="G3" s="376"/>
      <c r="H3" s="375" t="s">
        <v>86</v>
      </c>
      <c r="I3" s="376"/>
      <c r="J3" s="373"/>
      <c r="K3" s="374"/>
    </row>
    <row r="4" spans="1:11" ht="19.5" customHeight="1" thickBot="1">
      <c r="A4" s="315"/>
      <c r="B4" s="99" t="s">
        <v>55</v>
      </c>
      <c r="C4" s="100" t="s">
        <v>56</v>
      </c>
      <c r="D4" s="99" t="s">
        <v>55</v>
      </c>
      <c r="E4" s="101" t="s">
        <v>56</v>
      </c>
      <c r="F4" s="102" t="s">
        <v>55</v>
      </c>
      <c r="G4" s="100" t="s">
        <v>56</v>
      </c>
      <c r="H4" s="99" t="s">
        <v>55</v>
      </c>
      <c r="I4" s="101" t="s">
        <v>56</v>
      </c>
      <c r="J4" s="99" t="s">
        <v>55</v>
      </c>
      <c r="K4" s="101" t="s">
        <v>56</v>
      </c>
    </row>
    <row r="5" spans="1:11" ht="15">
      <c r="A5" s="260">
        <v>0</v>
      </c>
      <c r="B5" s="103">
        <v>66289</v>
      </c>
      <c r="C5" s="104">
        <v>0.890909335268661</v>
      </c>
      <c r="D5" s="103">
        <v>30328</v>
      </c>
      <c r="E5" s="104">
        <v>0.9285123840431069</v>
      </c>
      <c r="F5" s="103">
        <v>12015</v>
      </c>
      <c r="G5" s="104">
        <v>0.920548574931045</v>
      </c>
      <c r="H5" s="103">
        <v>2430</v>
      </c>
      <c r="I5" s="104">
        <v>0.9296097934200459</v>
      </c>
      <c r="J5" s="105">
        <v>111062</v>
      </c>
      <c r="K5" s="104">
        <v>0.9048926549069133</v>
      </c>
    </row>
    <row r="6" spans="1:11" ht="15">
      <c r="A6" s="66" t="s">
        <v>326</v>
      </c>
      <c r="B6" s="44">
        <v>4173</v>
      </c>
      <c r="C6" s="40">
        <v>0.056084186759132314</v>
      </c>
      <c r="D6" s="44">
        <v>1223</v>
      </c>
      <c r="E6" s="40">
        <v>0.03744297829348192</v>
      </c>
      <c r="F6" s="44">
        <v>615</v>
      </c>
      <c r="G6" s="40">
        <v>0.04711921544590867</v>
      </c>
      <c r="H6" s="44">
        <v>93</v>
      </c>
      <c r="I6" s="40">
        <v>0.035577658760520284</v>
      </c>
      <c r="J6" s="93">
        <v>6104</v>
      </c>
      <c r="K6" s="40">
        <v>0.04973316494887358</v>
      </c>
    </row>
    <row r="7" spans="1:11" ht="15">
      <c r="A7" s="66" t="s">
        <v>327</v>
      </c>
      <c r="B7" s="44">
        <v>2929</v>
      </c>
      <c r="C7" s="40">
        <v>0.03936510496465339</v>
      </c>
      <c r="D7" s="44">
        <v>927</v>
      </c>
      <c r="E7" s="40">
        <v>0.028380736613293336</v>
      </c>
      <c r="F7" s="44">
        <v>293</v>
      </c>
      <c r="G7" s="40">
        <v>0.022448666870977626</v>
      </c>
      <c r="H7" s="44">
        <v>59</v>
      </c>
      <c r="I7" s="40">
        <v>0.0225707727620505</v>
      </c>
      <c r="J7" s="93">
        <v>4208</v>
      </c>
      <c r="K7" s="40">
        <v>0.034285248706562924</v>
      </c>
    </row>
    <row r="8" spans="1:11" ht="15">
      <c r="A8" s="66" t="s">
        <v>328</v>
      </c>
      <c r="B8" s="44">
        <v>721</v>
      </c>
      <c r="C8" s="40">
        <v>0.009690078757089483</v>
      </c>
      <c r="D8" s="44">
        <v>148</v>
      </c>
      <c r="E8" s="40">
        <v>0.004531120840094297</v>
      </c>
      <c r="F8" s="44">
        <v>96</v>
      </c>
      <c r="G8" s="40">
        <v>0.007355194606190623</v>
      </c>
      <c r="H8" s="44">
        <v>16</v>
      </c>
      <c r="I8" s="40">
        <v>0.00612088752869166</v>
      </c>
      <c r="J8" s="93">
        <v>981</v>
      </c>
      <c r="K8" s="40">
        <v>0.00799283008106897</v>
      </c>
    </row>
    <row r="9" spans="1:11" ht="15">
      <c r="A9" s="66" t="s">
        <v>329</v>
      </c>
      <c r="B9" s="44">
        <v>55</v>
      </c>
      <c r="C9" s="40">
        <v>0.0007391876999166734</v>
      </c>
      <c r="D9" s="44">
        <v>3</v>
      </c>
      <c r="E9" s="40">
        <v>9.184704405596546E-05</v>
      </c>
      <c r="F9" s="44">
        <v>8</v>
      </c>
      <c r="G9" s="40">
        <v>0.0006129328838492185</v>
      </c>
      <c r="H9" s="44">
        <v>1</v>
      </c>
      <c r="I9" s="40">
        <v>0.00038255547054322876</v>
      </c>
      <c r="J9" s="93">
        <v>67</v>
      </c>
      <c r="K9" s="40">
        <v>0.0005458915549761682</v>
      </c>
    </row>
    <row r="10" spans="1:11" ht="15">
      <c r="A10" s="66" t="s">
        <v>330</v>
      </c>
      <c r="B10" s="44">
        <v>124</v>
      </c>
      <c r="C10" s="40">
        <v>0.0016665322689030453</v>
      </c>
      <c r="D10" s="44">
        <v>20</v>
      </c>
      <c r="E10" s="40">
        <v>0.0006123136270397698</v>
      </c>
      <c r="F10" s="44">
        <v>13</v>
      </c>
      <c r="G10" s="40">
        <v>0.00099601593625498</v>
      </c>
      <c r="H10" s="44">
        <v>6</v>
      </c>
      <c r="I10" s="40">
        <v>0.0022953328232593728</v>
      </c>
      <c r="J10" s="93">
        <v>163</v>
      </c>
      <c r="K10" s="40">
        <v>0.0013280645292703794</v>
      </c>
    </row>
    <row r="11" spans="1:11" ht="15">
      <c r="A11" s="66" t="s">
        <v>331</v>
      </c>
      <c r="B11" s="44">
        <v>25</v>
      </c>
      <c r="C11" s="40">
        <v>0.00033599440905303336</v>
      </c>
      <c r="D11" s="44">
        <v>8</v>
      </c>
      <c r="E11" s="40">
        <v>0.0002449254508159079</v>
      </c>
      <c r="F11" s="44">
        <v>5</v>
      </c>
      <c r="G11" s="40">
        <v>0.0003830830524057616</v>
      </c>
      <c r="H11" s="44">
        <v>1</v>
      </c>
      <c r="I11" s="40">
        <v>0.00038255547054322876</v>
      </c>
      <c r="J11" s="93">
        <v>39</v>
      </c>
      <c r="K11" s="40">
        <v>0.00031775777080702324</v>
      </c>
    </row>
    <row r="12" spans="1:11" ht="15">
      <c r="A12" s="66" t="s">
        <v>104</v>
      </c>
      <c r="B12" s="44">
        <v>25</v>
      </c>
      <c r="C12" s="40">
        <v>0.00033599440905303336</v>
      </c>
      <c r="D12" s="44">
        <v>1</v>
      </c>
      <c r="E12" s="40">
        <v>3.0615681351988485E-05</v>
      </c>
      <c r="F12" s="44">
        <v>3</v>
      </c>
      <c r="G12" s="40">
        <v>0.00022984983144345696</v>
      </c>
      <c r="H12" s="44">
        <v>2</v>
      </c>
      <c r="I12" s="40">
        <v>0.0007651109410864575</v>
      </c>
      <c r="J12" s="93">
        <v>31</v>
      </c>
      <c r="K12" s="40">
        <v>0.000252576689615839</v>
      </c>
    </row>
    <row r="13" spans="1:11" ht="15.75" thickBot="1">
      <c r="A13" s="66" t="s">
        <v>77</v>
      </c>
      <c r="B13" s="44">
        <v>66</v>
      </c>
      <c r="C13" s="40">
        <v>0.0008870252399000082</v>
      </c>
      <c r="D13" s="44">
        <v>5</v>
      </c>
      <c r="E13" s="40">
        <v>0.00015307840675994245</v>
      </c>
      <c r="F13" s="44">
        <v>4</v>
      </c>
      <c r="G13" s="40">
        <v>0.00030646644192460924</v>
      </c>
      <c r="H13" s="44">
        <v>6</v>
      </c>
      <c r="I13" s="40">
        <v>0.0022953328232593728</v>
      </c>
      <c r="J13" s="93">
        <v>81</v>
      </c>
      <c r="K13" s="40">
        <v>0.0006599584470607406</v>
      </c>
    </row>
    <row r="14" spans="1:11" ht="15.75" thickBot="1">
      <c r="A14" s="106" t="s">
        <v>70</v>
      </c>
      <c r="B14" s="20">
        <v>74406</v>
      </c>
      <c r="C14" s="52">
        <v>1</v>
      </c>
      <c r="D14" s="20">
        <v>32663</v>
      </c>
      <c r="E14" s="52">
        <v>1</v>
      </c>
      <c r="F14" s="20">
        <v>13052</v>
      </c>
      <c r="G14" s="52">
        <v>1</v>
      </c>
      <c r="H14" s="20">
        <v>2614</v>
      </c>
      <c r="I14" s="52">
        <v>1</v>
      </c>
      <c r="J14" s="20">
        <v>122735</v>
      </c>
      <c r="K14" s="52">
        <v>1</v>
      </c>
    </row>
    <row r="15" spans="1:11" ht="15">
      <c r="A15" s="23"/>
      <c r="B15" s="24"/>
      <c r="C15" s="25"/>
      <c r="D15" s="24"/>
      <c r="E15" s="25"/>
      <c r="F15" s="24"/>
      <c r="G15" s="25"/>
      <c r="H15" s="24"/>
      <c r="I15" s="25"/>
      <c r="J15" s="24"/>
      <c r="K15" s="25"/>
    </row>
    <row r="16" spans="1:11" ht="15">
      <c r="A16" s="55" t="s">
        <v>71</v>
      </c>
      <c r="B16" s="28"/>
      <c r="C16" s="28"/>
      <c r="D16" s="28"/>
      <c r="E16" s="28"/>
      <c r="F16" s="28"/>
      <c r="G16" s="28"/>
      <c r="H16" s="28"/>
      <c r="I16" s="28"/>
      <c r="J16" s="28"/>
      <c r="K16" s="28"/>
    </row>
    <row r="17" spans="1:11" ht="15">
      <c r="A17" s="56" t="s">
        <v>105</v>
      </c>
      <c r="B17" s="28"/>
      <c r="C17" s="28"/>
      <c r="D17" s="28"/>
      <c r="E17" s="28"/>
      <c r="F17" s="28"/>
      <c r="G17" s="28"/>
      <c r="H17" s="28"/>
      <c r="I17" s="28"/>
      <c r="J17" s="28"/>
      <c r="K17" s="28"/>
    </row>
    <row r="18" spans="1:11" ht="15">
      <c r="A18" s="107"/>
      <c r="B18" s="98"/>
      <c r="C18" s="98"/>
      <c r="D18" s="98"/>
      <c r="E18" s="98"/>
      <c r="F18" s="98"/>
      <c r="G18" s="98"/>
      <c r="H18" s="98"/>
      <c r="I18" s="98"/>
      <c r="J18" s="98"/>
      <c r="K18" s="98"/>
    </row>
  </sheetData>
  <sheetProtection/>
  <mergeCells count="8">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X20"/>
  <sheetViews>
    <sheetView zoomScalePageLayoutView="0" workbookViewId="0" topLeftCell="A1">
      <selection activeCell="G38" sqref="G38"/>
    </sheetView>
  </sheetViews>
  <sheetFormatPr defaultColWidth="11.421875" defaultRowHeight="15"/>
  <cols>
    <col min="1" max="1" width="17.8515625" style="263" customWidth="1"/>
    <col min="2" max="2" width="9.140625" style="263" bestFit="1" customWidth="1"/>
    <col min="3" max="3" width="8.7109375" style="263" customWidth="1"/>
    <col min="4" max="4" width="9.140625" style="263" bestFit="1" customWidth="1"/>
    <col min="5" max="5" width="9.28125" style="263" bestFit="1" customWidth="1"/>
    <col min="6" max="6" width="7.7109375" style="263" bestFit="1" customWidth="1"/>
    <col min="7" max="7" width="13.28125" style="263" customWidth="1"/>
    <col min="8" max="8" width="7.7109375" style="263" bestFit="1" customWidth="1"/>
    <col min="9" max="9" width="8.7109375" style="263" customWidth="1"/>
    <col min="10" max="10" width="9.140625" style="263" bestFit="1" customWidth="1"/>
    <col min="11" max="11" width="8.7109375" style="263" customWidth="1"/>
    <col min="12" max="12" width="9.140625" style="263" bestFit="1" customWidth="1"/>
    <col min="13" max="13" width="8.7109375" style="263" customWidth="1"/>
    <col min="14" max="14" width="9.140625" style="263" bestFit="1" customWidth="1"/>
    <col min="15" max="15" width="9.28125" style="263" bestFit="1" customWidth="1"/>
    <col min="16" max="16" width="8.7109375" style="263" customWidth="1"/>
    <col min="17" max="17" width="12.57421875" style="263" customWidth="1"/>
    <col min="18" max="18" width="7.7109375" style="263" bestFit="1" customWidth="1"/>
    <col min="19" max="19" width="8.7109375" style="263" customWidth="1"/>
    <col min="20" max="20" width="10.00390625" style="263" bestFit="1" customWidth="1"/>
    <col min="21" max="21" width="8.7109375" style="263" customWidth="1"/>
    <col min="22" max="22" width="11.421875" style="263" customWidth="1"/>
    <col min="23" max="23" width="10.57421875" style="263" bestFit="1" customWidth="1"/>
    <col min="24" max="24" width="9.28125" style="263" bestFit="1" customWidth="1"/>
    <col min="25" max="16384" width="11.421875" style="263" customWidth="1"/>
  </cols>
  <sheetData>
    <row r="1" spans="1:24" ht="24.75" customHeight="1" thickBot="1" thickTop="1">
      <c r="A1" s="325" t="s">
        <v>379</v>
      </c>
      <c r="B1" s="326"/>
      <c r="C1" s="326"/>
      <c r="D1" s="326"/>
      <c r="E1" s="326"/>
      <c r="F1" s="326"/>
      <c r="G1" s="326"/>
      <c r="H1" s="326"/>
      <c r="I1" s="326"/>
      <c r="J1" s="326"/>
      <c r="K1" s="326"/>
      <c r="L1" s="326"/>
      <c r="M1" s="326"/>
      <c r="N1" s="326"/>
      <c r="O1" s="326"/>
      <c r="P1" s="326"/>
      <c r="Q1" s="326"/>
      <c r="R1" s="326"/>
      <c r="S1" s="326"/>
      <c r="T1" s="326"/>
      <c r="U1" s="326"/>
      <c r="V1" s="326"/>
      <c r="W1" s="327"/>
      <c r="X1" s="461"/>
    </row>
    <row r="2" spans="1:24" ht="19.5" customHeight="1" thickBot="1" thickTop="1">
      <c r="A2" s="314" t="s">
        <v>93</v>
      </c>
      <c r="B2" s="457" t="s">
        <v>80</v>
      </c>
      <c r="C2" s="458"/>
      <c r="D2" s="458"/>
      <c r="E2" s="458"/>
      <c r="F2" s="458"/>
      <c r="G2" s="458"/>
      <c r="H2" s="458"/>
      <c r="I2" s="458"/>
      <c r="J2" s="458"/>
      <c r="K2" s="458"/>
      <c r="L2" s="458"/>
      <c r="M2" s="458"/>
      <c r="N2" s="458"/>
      <c r="O2" s="458"/>
      <c r="P2" s="458"/>
      <c r="Q2" s="458"/>
      <c r="R2" s="458"/>
      <c r="S2" s="458"/>
      <c r="T2" s="458"/>
      <c r="U2" s="458"/>
      <c r="V2" s="458"/>
      <c r="W2" s="459"/>
      <c r="X2" s="462"/>
    </row>
    <row r="3" spans="1:23" ht="19.5" customHeight="1" thickBot="1">
      <c r="A3" s="314"/>
      <c r="B3" s="359" t="s">
        <v>81</v>
      </c>
      <c r="C3" s="366"/>
      <c r="D3" s="366"/>
      <c r="E3" s="366"/>
      <c r="F3" s="366"/>
      <c r="G3" s="366"/>
      <c r="H3" s="366"/>
      <c r="I3" s="366"/>
      <c r="J3" s="366"/>
      <c r="K3" s="367"/>
      <c r="L3" s="359" t="s">
        <v>82</v>
      </c>
      <c r="M3" s="366"/>
      <c r="N3" s="366"/>
      <c r="O3" s="366"/>
      <c r="P3" s="366"/>
      <c r="Q3" s="366"/>
      <c r="R3" s="366"/>
      <c r="S3" s="366"/>
      <c r="T3" s="366"/>
      <c r="U3" s="367"/>
      <c r="V3" s="452" t="s">
        <v>70</v>
      </c>
      <c r="W3" s="453"/>
    </row>
    <row r="4" spans="1:23" ht="19.5" customHeight="1" thickBot="1">
      <c r="A4" s="314"/>
      <c r="B4" s="379" t="s">
        <v>1</v>
      </c>
      <c r="C4" s="380"/>
      <c r="D4" s="380"/>
      <c r="E4" s="380"/>
      <c r="F4" s="380"/>
      <c r="G4" s="380"/>
      <c r="H4" s="380"/>
      <c r="I4" s="381"/>
      <c r="J4" s="339" t="s">
        <v>70</v>
      </c>
      <c r="K4" s="382"/>
      <c r="L4" s="379" t="s">
        <v>1</v>
      </c>
      <c r="M4" s="380"/>
      <c r="N4" s="380"/>
      <c r="O4" s="380"/>
      <c r="P4" s="380"/>
      <c r="Q4" s="380"/>
      <c r="R4" s="380"/>
      <c r="S4" s="381"/>
      <c r="T4" s="335" t="s">
        <v>70</v>
      </c>
      <c r="U4" s="336"/>
      <c r="V4" s="454"/>
      <c r="W4" s="451"/>
    </row>
    <row r="5" spans="1:23" ht="19.5" customHeight="1">
      <c r="A5" s="344"/>
      <c r="B5" s="377" t="s">
        <v>57</v>
      </c>
      <c r="C5" s="372"/>
      <c r="D5" s="371" t="s">
        <v>84</v>
      </c>
      <c r="E5" s="372"/>
      <c r="F5" s="371" t="s">
        <v>85</v>
      </c>
      <c r="G5" s="372"/>
      <c r="H5" s="371" t="s">
        <v>86</v>
      </c>
      <c r="I5" s="378"/>
      <c r="J5" s="383"/>
      <c r="K5" s="338"/>
      <c r="L5" s="371" t="s">
        <v>57</v>
      </c>
      <c r="M5" s="372"/>
      <c r="N5" s="371" t="s">
        <v>84</v>
      </c>
      <c r="O5" s="372"/>
      <c r="P5" s="371" t="s">
        <v>85</v>
      </c>
      <c r="Q5" s="372"/>
      <c r="R5" s="371" t="s">
        <v>86</v>
      </c>
      <c r="S5" s="372"/>
      <c r="T5" s="337" t="s">
        <v>70</v>
      </c>
      <c r="U5" s="338"/>
      <c r="V5" s="455"/>
      <c r="W5" s="456"/>
    </row>
    <row r="6" spans="1:23" ht="19.5" customHeight="1" thickBot="1">
      <c r="A6" s="345"/>
      <c r="B6" s="83" t="s">
        <v>55</v>
      </c>
      <c r="C6" s="84" t="s">
        <v>56</v>
      </c>
      <c r="D6" s="83" t="s">
        <v>55</v>
      </c>
      <c r="E6" s="84" t="s">
        <v>56</v>
      </c>
      <c r="F6" s="83" t="s">
        <v>55</v>
      </c>
      <c r="G6" s="85" t="s">
        <v>56</v>
      </c>
      <c r="H6" s="86" t="s">
        <v>55</v>
      </c>
      <c r="I6" s="84" t="s">
        <v>56</v>
      </c>
      <c r="J6" s="83" t="s">
        <v>55</v>
      </c>
      <c r="K6" s="84" t="s">
        <v>56</v>
      </c>
      <c r="L6" s="83" t="s">
        <v>55</v>
      </c>
      <c r="M6" s="84" t="s">
        <v>56</v>
      </c>
      <c r="N6" s="83" t="s">
        <v>55</v>
      </c>
      <c r="O6" s="84" t="s">
        <v>56</v>
      </c>
      <c r="P6" s="83" t="s">
        <v>55</v>
      </c>
      <c r="Q6" s="84" t="s">
        <v>56</v>
      </c>
      <c r="R6" s="83" t="s">
        <v>55</v>
      </c>
      <c r="S6" s="84" t="s">
        <v>56</v>
      </c>
      <c r="T6" s="83" t="s">
        <v>55</v>
      </c>
      <c r="U6" s="84" t="s">
        <v>56</v>
      </c>
      <c r="V6" s="83" t="s">
        <v>55</v>
      </c>
      <c r="W6" s="84" t="s">
        <v>56</v>
      </c>
    </row>
    <row r="7" spans="1:23" ht="15">
      <c r="A7" s="260">
        <v>0</v>
      </c>
      <c r="B7" s="44">
        <v>13708</v>
      </c>
      <c r="C7" s="46">
        <v>0.9078145695364238</v>
      </c>
      <c r="D7" s="44">
        <v>18845</v>
      </c>
      <c r="E7" s="40">
        <v>0.933752849073432</v>
      </c>
      <c r="F7" s="45">
        <v>2721</v>
      </c>
      <c r="G7" s="46">
        <v>0.9350515463917526</v>
      </c>
      <c r="H7" s="44">
        <v>1384</v>
      </c>
      <c r="I7" s="40">
        <v>0.9739619985925405</v>
      </c>
      <c r="J7" s="92">
        <v>36658</v>
      </c>
      <c r="K7" s="46">
        <v>0.9254032767020928</v>
      </c>
      <c r="L7" s="44">
        <v>52581</v>
      </c>
      <c r="M7" s="40">
        <v>0.8866050652547802</v>
      </c>
      <c r="N7" s="45">
        <v>11483</v>
      </c>
      <c r="O7" s="46">
        <v>0.9200384584568543</v>
      </c>
      <c r="P7" s="44">
        <v>9294</v>
      </c>
      <c r="Q7" s="40">
        <v>0.9163873003352395</v>
      </c>
      <c r="R7" s="45">
        <v>1046</v>
      </c>
      <c r="S7" s="46">
        <v>0.8767812238055321</v>
      </c>
      <c r="T7" s="93">
        <v>74404</v>
      </c>
      <c r="U7" s="40">
        <v>0.895118019296937</v>
      </c>
      <c r="V7" s="92">
        <v>111062</v>
      </c>
      <c r="W7" s="40">
        <v>0.9048926549069133</v>
      </c>
    </row>
    <row r="8" spans="1:23" ht="15">
      <c r="A8" s="66" t="s">
        <v>326</v>
      </c>
      <c r="B8" s="44">
        <v>716</v>
      </c>
      <c r="C8" s="46">
        <v>0.04741721854304635</v>
      </c>
      <c r="D8" s="44">
        <v>708</v>
      </c>
      <c r="E8" s="40">
        <v>0.03508076503815281</v>
      </c>
      <c r="F8" s="45">
        <v>120</v>
      </c>
      <c r="G8" s="46">
        <v>0.04123711340206185</v>
      </c>
      <c r="H8" s="44">
        <v>25</v>
      </c>
      <c r="I8" s="40">
        <v>0.017593244194229415</v>
      </c>
      <c r="J8" s="92">
        <v>1569</v>
      </c>
      <c r="K8" s="46">
        <v>0.03960820942619847</v>
      </c>
      <c r="L8" s="44">
        <v>3457</v>
      </c>
      <c r="M8" s="40">
        <v>0.05829089805415978</v>
      </c>
      <c r="N8" s="45">
        <v>515</v>
      </c>
      <c r="O8" s="46">
        <v>0.041262719333386745</v>
      </c>
      <c r="P8" s="44">
        <v>495</v>
      </c>
      <c r="Q8" s="40">
        <v>0.04880694143167028</v>
      </c>
      <c r="R8" s="45">
        <v>68</v>
      </c>
      <c r="S8" s="46">
        <v>0.05699916177703269</v>
      </c>
      <c r="T8" s="93">
        <v>4535</v>
      </c>
      <c r="U8" s="40">
        <v>0.05455836000096244</v>
      </c>
      <c r="V8" s="92">
        <v>6104</v>
      </c>
      <c r="W8" s="40">
        <v>0.04973316494887358</v>
      </c>
    </row>
    <row r="9" spans="1:23" ht="15">
      <c r="A9" s="66" t="s">
        <v>327</v>
      </c>
      <c r="B9" s="44">
        <v>542</v>
      </c>
      <c r="C9" s="46">
        <v>0.03589403973509934</v>
      </c>
      <c r="D9" s="44">
        <v>536</v>
      </c>
      <c r="E9" s="40">
        <v>0.026558319294420773</v>
      </c>
      <c r="F9" s="45">
        <v>48</v>
      </c>
      <c r="G9" s="46">
        <v>0.016494845360824743</v>
      </c>
      <c r="H9" s="44">
        <v>11</v>
      </c>
      <c r="I9" s="40">
        <v>0.007741027445460944</v>
      </c>
      <c r="J9" s="92">
        <v>1137</v>
      </c>
      <c r="K9" s="46">
        <v>0.02870269860904249</v>
      </c>
      <c r="L9" s="44">
        <v>2387</v>
      </c>
      <c r="M9" s="40">
        <v>0.040248878696927795</v>
      </c>
      <c r="N9" s="45">
        <v>391</v>
      </c>
      <c r="O9" s="46">
        <v>0.03132761797932858</v>
      </c>
      <c r="P9" s="44">
        <v>245</v>
      </c>
      <c r="Q9" s="40">
        <v>0.024156971011634786</v>
      </c>
      <c r="R9" s="45">
        <v>48</v>
      </c>
      <c r="S9" s="46">
        <v>0.040234702430846606</v>
      </c>
      <c r="T9" s="93">
        <v>3071</v>
      </c>
      <c r="U9" s="40">
        <v>0.03694569428069584</v>
      </c>
      <c r="V9" s="92">
        <v>4208</v>
      </c>
      <c r="W9" s="40">
        <v>0.034285248706562924</v>
      </c>
    </row>
    <row r="10" spans="1:23" ht="15">
      <c r="A10" s="66" t="s">
        <v>328</v>
      </c>
      <c r="B10" s="44">
        <v>115</v>
      </c>
      <c r="C10" s="46">
        <v>0.0076158940397350995</v>
      </c>
      <c r="D10" s="44">
        <v>82</v>
      </c>
      <c r="E10" s="40">
        <v>0.004063026459221088</v>
      </c>
      <c r="F10" s="45">
        <v>16</v>
      </c>
      <c r="G10" s="46">
        <v>0.005498281786941581</v>
      </c>
      <c r="H10" s="44">
        <v>1</v>
      </c>
      <c r="I10" s="40">
        <v>0.0007037297677691766</v>
      </c>
      <c r="J10" s="92">
        <v>214</v>
      </c>
      <c r="K10" s="46">
        <v>0.00540226693257264</v>
      </c>
      <c r="L10" s="44">
        <v>606</v>
      </c>
      <c r="M10" s="40">
        <v>0.01021819040232017</v>
      </c>
      <c r="N10" s="45">
        <v>66</v>
      </c>
      <c r="O10" s="46">
        <v>0.005288037817482574</v>
      </c>
      <c r="P10" s="44">
        <v>80</v>
      </c>
      <c r="Q10" s="40">
        <v>0.007887990534411358</v>
      </c>
      <c r="R10" s="45">
        <v>15</v>
      </c>
      <c r="S10" s="46">
        <v>0.012573344509639563</v>
      </c>
      <c r="T10" s="93">
        <v>767</v>
      </c>
      <c r="U10" s="40">
        <v>0.009227400688145138</v>
      </c>
      <c r="V10" s="92">
        <v>981</v>
      </c>
      <c r="W10" s="40">
        <v>0.00799283008106897</v>
      </c>
    </row>
    <row r="11" spans="1:23" ht="15">
      <c r="A11" s="66" t="s">
        <v>329</v>
      </c>
      <c r="B11" s="44">
        <v>7</v>
      </c>
      <c r="C11" s="46">
        <v>0.0004635761589403973</v>
      </c>
      <c r="D11" s="44">
        <v>1</v>
      </c>
      <c r="E11" s="40">
        <v>4.954910316123279E-05</v>
      </c>
      <c r="F11" s="45">
        <v>2</v>
      </c>
      <c r="G11" s="46">
        <v>0.0006872852233676976</v>
      </c>
      <c r="H11" s="44">
        <v>0</v>
      </c>
      <c r="I11" s="40">
        <v>0</v>
      </c>
      <c r="J11" s="92">
        <v>10</v>
      </c>
      <c r="K11" s="46">
        <v>0.00025244238002675883</v>
      </c>
      <c r="L11" s="44">
        <v>48</v>
      </c>
      <c r="M11" s="40">
        <v>0.00080936161602536</v>
      </c>
      <c r="N11" s="45">
        <v>2</v>
      </c>
      <c r="O11" s="46">
        <v>0.00016024357022674467</v>
      </c>
      <c r="P11" s="44">
        <v>6</v>
      </c>
      <c r="Q11" s="40">
        <v>0.0005915992900808519</v>
      </c>
      <c r="R11" s="45">
        <v>1</v>
      </c>
      <c r="S11" s="46">
        <v>0.0008382229673093043</v>
      </c>
      <c r="T11" s="93">
        <v>57</v>
      </c>
      <c r="U11" s="40">
        <v>0.0006857390341907077</v>
      </c>
      <c r="V11" s="92">
        <v>67</v>
      </c>
      <c r="W11" s="40">
        <v>0.0005458915549761682</v>
      </c>
    </row>
    <row r="12" spans="1:23" ht="15">
      <c r="A12" s="66" t="s">
        <v>330</v>
      </c>
      <c r="B12" s="44">
        <v>10</v>
      </c>
      <c r="C12" s="46">
        <v>0.0006622516556291391</v>
      </c>
      <c r="D12" s="44">
        <v>8</v>
      </c>
      <c r="E12" s="40">
        <v>0.0003963928252898623</v>
      </c>
      <c r="F12" s="45">
        <v>2</v>
      </c>
      <c r="G12" s="46">
        <v>0.0006872852233676976</v>
      </c>
      <c r="H12" s="44">
        <v>0</v>
      </c>
      <c r="I12" s="40">
        <v>0</v>
      </c>
      <c r="J12" s="92">
        <v>20</v>
      </c>
      <c r="K12" s="46">
        <v>0.0005048847600535177</v>
      </c>
      <c r="L12" s="44">
        <v>114</v>
      </c>
      <c r="M12" s="40">
        <v>0.00192223383806023</v>
      </c>
      <c r="N12" s="45">
        <v>12</v>
      </c>
      <c r="O12" s="46">
        <v>0.0009614614213604679</v>
      </c>
      <c r="P12" s="44">
        <v>11</v>
      </c>
      <c r="Q12" s="40">
        <v>0.001084598698481562</v>
      </c>
      <c r="R12" s="45">
        <v>6</v>
      </c>
      <c r="S12" s="46">
        <v>0.005029337803855826</v>
      </c>
      <c r="T12" s="93">
        <v>143</v>
      </c>
      <c r="U12" s="40">
        <v>0.0017203628401626526</v>
      </c>
      <c r="V12" s="92">
        <v>163</v>
      </c>
      <c r="W12" s="40">
        <v>0.0013280645292703794</v>
      </c>
    </row>
    <row r="13" spans="1:23" ht="15">
      <c r="A13" s="66" t="s">
        <v>331</v>
      </c>
      <c r="B13" s="44">
        <v>1</v>
      </c>
      <c r="C13" s="46">
        <v>6.622516556291392E-05</v>
      </c>
      <c r="D13" s="44">
        <v>1</v>
      </c>
      <c r="E13" s="40">
        <v>4.954910316123279E-05</v>
      </c>
      <c r="F13" s="45">
        <v>0</v>
      </c>
      <c r="G13" s="46">
        <v>0</v>
      </c>
      <c r="H13" s="44">
        <v>0</v>
      </c>
      <c r="I13" s="40">
        <v>0</v>
      </c>
      <c r="J13" s="92">
        <v>2</v>
      </c>
      <c r="K13" s="46">
        <v>5.0488476005351775E-05</v>
      </c>
      <c r="L13" s="44">
        <v>24</v>
      </c>
      <c r="M13" s="40">
        <v>0.00040468080801268</v>
      </c>
      <c r="N13" s="45">
        <v>7</v>
      </c>
      <c r="O13" s="46">
        <v>0.0005608524957936063</v>
      </c>
      <c r="P13" s="44">
        <v>5</v>
      </c>
      <c r="Q13" s="40">
        <v>0.0004929994084007099</v>
      </c>
      <c r="R13" s="45">
        <v>1</v>
      </c>
      <c r="S13" s="46">
        <v>0.0008382229673093043</v>
      </c>
      <c r="T13" s="93">
        <v>37</v>
      </c>
      <c r="U13" s="40">
        <v>0.00044512884675537164</v>
      </c>
      <c r="V13" s="92">
        <v>39</v>
      </c>
      <c r="W13" s="40">
        <v>0.00031775777080702324</v>
      </c>
    </row>
    <row r="14" spans="1:23" ht="15">
      <c r="A14" s="66" t="s">
        <v>104</v>
      </c>
      <c r="B14" s="44">
        <v>0</v>
      </c>
      <c r="C14" s="46">
        <v>0</v>
      </c>
      <c r="D14" s="44">
        <v>0</v>
      </c>
      <c r="E14" s="40">
        <v>0</v>
      </c>
      <c r="F14" s="45">
        <v>0</v>
      </c>
      <c r="G14" s="46">
        <v>0</v>
      </c>
      <c r="H14" s="44">
        <v>0</v>
      </c>
      <c r="I14" s="40">
        <v>0</v>
      </c>
      <c r="J14" s="92">
        <v>0</v>
      </c>
      <c r="K14" s="46">
        <v>0</v>
      </c>
      <c r="L14" s="44">
        <v>25</v>
      </c>
      <c r="M14" s="40">
        <v>0.00042154250834654163</v>
      </c>
      <c r="N14" s="45">
        <v>1</v>
      </c>
      <c r="O14" s="46">
        <v>8.012178511337233E-05</v>
      </c>
      <c r="P14" s="44">
        <v>3</v>
      </c>
      <c r="Q14" s="40">
        <v>0.00029579964504042593</v>
      </c>
      <c r="R14" s="45">
        <v>2</v>
      </c>
      <c r="S14" s="46">
        <v>0.0016764459346186086</v>
      </c>
      <c r="T14" s="93">
        <v>31</v>
      </c>
      <c r="U14" s="40">
        <v>0.0003729457905247708</v>
      </c>
      <c r="V14" s="92">
        <v>31</v>
      </c>
      <c r="W14" s="40">
        <v>0.000252576689615839</v>
      </c>
    </row>
    <row r="15" spans="1:23" ht="15.75" thickBot="1">
      <c r="A15" s="66" t="s">
        <v>77</v>
      </c>
      <c r="B15" s="44">
        <v>1</v>
      </c>
      <c r="C15" s="46">
        <v>6.622516556291392E-05</v>
      </c>
      <c r="D15" s="44">
        <v>1</v>
      </c>
      <c r="E15" s="40">
        <v>4.954910316123279E-05</v>
      </c>
      <c r="F15" s="45">
        <v>1</v>
      </c>
      <c r="G15" s="46">
        <v>0.0003436426116838488</v>
      </c>
      <c r="H15" s="44">
        <v>0</v>
      </c>
      <c r="I15" s="40">
        <v>0</v>
      </c>
      <c r="J15" s="92">
        <v>3</v>
      </c>
      <c r="K15" s="46">
        <v>7.573271400802767E-05</v>
      </c>
      <c r="L15" s="44">
        <v>65</v>
      </c>
      <c r="M15" s="40">
        <v>0.0010960105217010083</v>
      </c>
      <c r="N15" s="45">
        <v>4</v>
      </c>
      <c r="O15" s="46">
        <v>0.00032048714045348933</v>
      </c>
      <c r="P15" s="44">
        <v>3</v>
      </c>
      <c r="Q15" s="40">
        <v>0.00029579964504042593</v>
      </c>
      <c r="R15" s="45">
        <v>6</v>
      </c>
      <c r="S15" s="46">
        <v>0.005029337803855826</v>
      </c>
      <c r="T15" s="93">
        <v>78</v>
      </c>
      <c r="U15" s="40">
        <v>0.0009383797309978105</v>
      </c>
      <c r="V15" s="92">
        <v>81</v>
      </c>
      <c r="W15" s="40">
        <v>0.0006599584470607406</v>
      </c>
    </row>
    <row r="16" spans="1:23" ht="15.75" thickBot="1">
      <c r="A16" s="106" t="s">
        <v>70</v>
      </c>
      <c r="B16" s="71">
        <v>15100</v>
      </c>
      <c r="C16" s="70">
        <v>1</v>
      </c>
      <c r="D16" s="71">
        <v>20182</v>
      </c>
      <c r="E16" s="52">
        <v>1</v>
      </c>
      <c r="F16" s="94">
        <v>2910</v>
      </c>
      <c r="G16" s="70">
        <v>1</v>
      </c>
      <c r="H16" s="71">
        <v>1421</v>
      </c>
      <c r="I16" s="52">
        <v>1</v>
      </c>
      <c r="J16" s="94">
        <v>39613</v>
      </c>
      <c r="K16" s="70">
        <v>1</v>
      </c>
      <c r="L16" s="71">
        <v>59306</v>
      </c>
      <c r="M16" s="52">
        <v>1</v>
      </c>
      <c r="N16" s="94">
        <v>12481</v>
      </c>
      <c r="O16" s="70">
        <v>1</v>
      </c>
      <c r="P16" s="71">
        <v>10142</v>
      </c>
      <c r="Q16" s="52">
        <v>1</v>
      </c>
      <c r="R16" s="94">
        <v>1193</v>
      </c>
      <c r="S16" s="70">
        <v>1</v>
      </c>
      <c r="T16" s="71">
        <v>83122</v>
      </c>
      <c r="U16" s="52">
        <v>1</v>
      </c>
      <c r="V16" s="94">
        <v>122735</v>
      </c>
      <c r="W16" s="52">
        <v>1</v>
      </c>
    </row>
    <row r="17" spans="1:24" ht="15">
      <c r="A17" s="23"/>
      <c r="B17" s="79"/>
      <c r="C17" s="25"/>
      <c r="D17" s="79"/>
      <c r="E17" s="25"/>
      <c r="F17" s="79"/>
      <c r="G17" s="25"/>
      <c r="H17" s="79"/>
      <c r="I17" s="25"/>
      <c r="J17" s="79"/>
      <c r="K17" s="25"/>
      <c r="L17" s="79"/>
      <c r="M17" s="25"/>
      <c r="N17" s="79"/>
      <c r="O17" s="25"/>
      <c r="P17" s="79"/>
      <c r="Q17" s="25"/>
      <c r="R17" s="79"/>
      <c r="S17" s="25"/>
      <c r="T17" s="79"/>
      <c r="U17" s="25"/>
      <c r="V17" s="79"/>
      <c r="W17" s="79"/>
      <c r="X17" s="25"/>
    </row>
    <row r="18" spans="1:24" ht="15">
      <c r="A18" s="55" t="s">
        <v>71</v>
      </c>
      <c r="B18" s="95"/>
      <c r="C18" s="95"/>
      <c r="D18" s="95"/>
      <c r="E18" s="95"/>
      <c r="F18" s="95"/>
      <c r="G18" s="95"/>
      <c r="H18" s="95"/>
      <c r="I18" s="95"/>
      <c r="J18" s="95"/>
      <c r="K18" s="95"/>
      <c r="L18" s="95"/>
      <c r="M18" s="95"/>
      <c r="N18" s="95"/>
      <c r="O18" s="95"/>
      <c r="P18" s="95"/>
      <c r="Q18" s="95"/>
      <c r="R18" s="95"/>
      <c r="S18" s="95"/>
      <c r="T18" s="95"/>
      <c r="U18" s="95"/>
      <c r="V18" s="95"/>
      <c r="W18" s="95"/>
      <c r="X18" s="95"/>
    </row>
    <row r="19" spans="1:24" ht="15">
      <c r="A19" s="56" t="s">
        <v>105</v>
      </c>
      <c r="B19" s="95"/>
      <c r="C19" s="95"/>
      <c r="D19" s="95"/>
      <c r="E19" s="95"/>
      <c r="F19" s="95"/>
      <c r="G19" s="95"/>
      <c r="H19" s="95"/>
      <c r="I19" s="95"/>
      <c r="J19" s="95"/>
      <c r="K19" s="95"/>
      <c r="L19" s="95"/>
      <c r="M19" s="95"/>
      <c r="N19" s="95"/>
      <c r="O19" s="95"/>
      <c r="P19" s="95"/>
      <c r="Q19" s="95"/>
      <c r="R19" s="95"/>
      <c r="S19" s="95"/>
      <c r="T19" s="95"/>
      <c r="U19" s="95"/>
      <c r="V19" s="95"/>
      <c r="W19" s="95"/>
      <c r="X19" s="95"/>
    </row>
    <row r="20" spans="1:24" ht="15">
      <c r="A20" s="96"/>
      <c r="B20" s="97"/>
      <c r="C20" s="97"/>
      <c r="D20" s="98"/>
      <c r="E20" s="98"/>
      <c r="F20" s="98"/>
      <c r="G20" s="98"/>
      <c r="H20" s="98"/>
      <c r="I20" s="98"/>
      <c r="J20" s="98"/>
      <c r="K20" s="98"/>
      <c r="L20" s="98"/>
      <c r="M20" s="98"/>
      <c r="N20" s="98"/>
      <c r="O20" s="98"/>
      <c r="P20" s="98"/>
      <c r="Q20" s="98"/>
      <c r="R20" s="98"/>
      <c r="S20" s="98"/>
      <c r="T20" s="98"/>
      <c r="U20" s="98"/>
      <c r="V20" s="98"/>
      <c r="W20" s="98"/>
      <c r="X20" s="98"/>
    </row>
  </sheetData>
  <sheetProtection/>
  <mergeCells count="18">
    <mergeCell ref="A1:W1"/>
    <mergeCell ref="A2:A6"/>
    <mergeCell ref="B3:K3"/>
    <mergeCell ref="L3:U3"/>
    <mergeCell ref="B4:I4"/>
    <mergeCell ref="J4:K5"/>
    <mergeCell ref="L4:S4"/>
    <mergeCell ref="B2:W2"/>
    <mergeCell ref="V3:W5"/>
    <mergeCell ref="T4:U5"/>
    <mergeCell ref="B5:C5"/>
    <mergeCell ref="D5:E5"/>
    <mergeCell ref="F5:G5"/>
    <mergeCell ref="H5:I5"/>
    <mergeCell ref="L5:M5"/>
    <mergeCell ref="N5:O5"/>
    <mergeCell ref="P5:Q5"/>
    <mergeCell ref="R5:S5"/>
  </mergeCells>
  <printOptions horizontalCentered="1"/>
  <pageMargins left="0.7" right="0.7" top="0.75" bottom="0.75" header="0.3" footer="0.3"/>
  <pageSetup fitToHeight="1" fitToWidth="1"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FAO-FAT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Griet Van de Steene</dc:creator>
  <cp:keywords/>
  <dc:description/>
  <cp:lastModifiedBy>Jocelyne</cp:lastModifiedBy>
  <cp:lastPrinted>2016-06-13T13:29:04Z</cp:lastPrinted>
  <dcterms:created xsi:type="dcterms:W3CDTF">2015-01-12T08:08:31Z</dcterms:created>
  <dcterms:modified xsi:type="dcterms:W3CDTF">2019-09-17T07:43:54Z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