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25" windowHeight="6435" activeTab="11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'12.6'!$1:$6</definedName>
    <definedName name="_xlnm.Print_Titles" localSheetId="7">'12.7'!$1:$6</definedName>
    <definedName name="_xlnm.Print_Titles" localSheetId="8">'12.8'!$1:$4</definedName>
    <definedName name="_xlnm.Print_Titles" localSheetId="9">'12.9'!$1:$4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2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1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3 jaar
</t>
        </r>
      </text>
    </comment>
  </commentList>
</comments>
</file>

<file path=xl/sharedStrings.xml><?xml version="1.0" encoding="utf-8"?>
<sst xmlns="http://schemas.openxmlformats.org/spreadsheetml/2006/main" count="2254" uniqueCount="236">
  <si>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</si>
  <si>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</si>
  <si>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</si>
  <si>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</si>
  <si>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</si>
  <si>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</si>
  <si>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</si>
  <si>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</si>
  <si>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</si>
  <si>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</si>
  <si>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</si>
  <si>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Nace code 2 posities</t>
  </si>
  <si>
    <t>Economische activiteitssector</t>
  </si>
  <si>
    <t>Jaar</t>
  </si>
  <si>
    <t>A</t>
  </si>
  <si>
    <t>%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</si>
  <si>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</si>
  <si>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</si>
  <si>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</si>
  <si>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</si>
  <si>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</si>
  <si>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</si>
  <si>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</t>
  </si>
  <si>
    <t>Winning van steenkool en bruinkool</t>
  </si>
  <si>
    <t>06</t>
  </si>
  <si>
    <t>Winning van aardolie en aardgas</t>
  </si>
  <si>
    <t>07</t>
  </si>
  <si>
    <t>Winning van metaalertsen</t>
  </si>
  <si>
    <t>08</t>
  </si>
  <si>
    <t>Overige winning van delfstoffen</t>
  </si>
  <si>
    <t>09</t>
  </si>
  <si>
    <t>Ondersteunende activiteiten in verband met de mijnbouw</t>
  </si>
  <si>
    <t>10</t>
  </si>
  <si>
    <t>Vervaardiging van voedingsmiddelen</t>
  </si>
  <si>
    <t>11</t>
  </si>
  <si>
    <t>Vervaardiging van dranken</t>
  </si>
  <si>
    <t>12</t>
  </si>
  <si>
    <t>Vervaardiging van tabaksproducten</t>
  </si>
  <si>
    <t>13</t>
  </si>
  <si>
    <t>Vervaardiging van textiel</t>
  </si>
  <si>
    <t>14</t>
  </si>
  <si>
    <t>Vervaardiging van kleding</t>
  </si>
  <si>
    <t>15</t>
  </si>
  <si>
    <t>Vervaardiging van leer en van producten van leer</t>
  </si>
  <si>
    <t>16</t>
  </si>
  <si>
    <t>Houtindustrie en vervaardiging van artikelen van hout en van kurk,  exclusief meubelen; vervaardiging van artikelen van riet en van vlechtwerk</t>
  </si>
  <si>
    <t>17</t>
  </si>
  <si>
    <t xml:space="preserve">Vervaardiging van papier en papierwaren </t>
  </si>
  <si>
    <t>18</t>
  </si>
  <si>
    <t>Drukkerijen, reproductie van opgenomen media</t>
  </si>
  <si>
    <t>19</t>
  </si>
  <si>
    <t>Vervaardiging van cokes en van geraffineerde aardolieproducten</t>
  </si>
  <si>
    <t>20</t>
  </si>
  <si>
    <t>Vervaardiging van chemische producten</t>
  </si>
  <si>
    <t>21</t>
  </si>
  <si>
    <t>Vervaardiging van farmaceutische grondstoffen en producten</t>
  </si>
  <si>
    <t>22</t>
  </si>
  <si>
    <t>Vervaardiging van producten van rubber of kunststof</t>
  </si>
  <si>
    <t>23</t>
  </si>
  <si>
    <t>Vervaardiging van andere niet-metaalhoudende minerale producten</t>
  </si>
  <si>
    <t>24</t>
  </si>
  <si>
    <t>Vervaardiging van metalen in primaire vorm</t>
  </si>
  <si>
    <t>25</t>
  </si>
  <si>
    <t>Vervaardiging van producten van metaal, exclusief machines en apparaten</t>
  </si>
  <si>
    <t>26</t>
  </si>
  <si>
    <t>Vervaardiging van informaticaproducten en van elektronische en optische producten</t>
  </si>
  <si>
    <t>27</t>
  </si>
  <si>
    <t>Vervaardiging van elektrische apparatuur</t>
  </si>
  <si>
    <t>28</t>
  </si>
  <si>
    <t>Vervaardiging van machines, apparaten en werktuigen, n.e.g.</t>
  </si>
  <si>
    <t>29</t>
  </si>
  <si>
    <t>Vervaardiging en assemblage van motorvoertuigen, aanhangwagens en opleggers</t>
  </si>
  <si>
    <t>30</t>
  </si>
  <si>
    <t>Vervaardiging van andere transportmiddelen</t>
  </si>
  <si>
    <t>31</t>
  </si>
  <si>
    <t>Vervaardiging van meubelen</t>
  </si>
  <si>
    <t>32</t>
  </si>
  <si>
    <t>Overige industrie</t>
  </si>
  <si>
    <t>33</t>
  </si>
  <si>
    <t>Reparatie en installatie van machines en apparaten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</si>
  <si>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</si>
  <si>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</si>
  <si>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</si>
  <si>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</si>
  <si>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</si>
  <si>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</si>
  <si>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</si>
  <si>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</si>
  <si>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39</t>
  </si>
  <si>
    <t>Sanering en ander afvalbeheer</t>
  </si>
  <si>
    <t>41</t>
  </si>
  <si>
    <t>Bouw van gebouwen; ontwikkeling van bouwprojecten</t>
  </si>
  <si>
    <t>42</t>
  </si>
  <si>
    <t>Weg- en waterbouw</t>
  </si>
  <si>
    <t>43</t>
  </si>
  <si>
    <t>Gespecialiseerde bouwwerkzaamheden</t>
  </si>
  <si>
    <t>45</t>
  </si>
  <si>
    <t>Groot- en detailhandel in en onderhoud en reparatie van motorvoertuigen en motorfietsen</t>
  </si>
  <si>
    <t>46</t>
  </si>
  <si>
    <t>Groothandel en handelsbemiddeling, met uitzondering van de handel in motorvoertuigen en motorfietsen</t>
  </si>
  <si>
    <t>47</t>
  </si>
  <si>
    <t>Detailhandel, met uitzondering van de handel in auto's en motorfietsen</t>
  </si>
  <si>
    <t>49</t>
  </si>
  <si>
    <t>Vervoer te land en vervoer via pijpleidingen</t>
  </si>
  <si>
    <t>50</t>
  </si>
  <si>
    <t>Vervoer over water</t>
  </si>
  <si>
    <t>51</t>
  </si>
  <si>
    <t>Luchtvaart</t>
  </si>
  <si>
    <t>52</t>
  </si>
  <si>
    <t>Opslag en vervoerondersteunende activiteiten</t>
  </si>
  <si>
    <t>53</t>
  </si>
  <si>
    <t>Posterijen en koeriers</t>
  </si>
  <si>
    <t>55</t>
  </si>
  <si>
    <t xml:space="preserve">Verschaffen van accommodatie </t>
  </si>
  <si>
    <t>56</t>
  </si>
  <si>
    <t>Eet- en drinkgelegenheden</t>
  </si>
  <si>
    <t>58</t>
  </si>
  <si>
    <t>Uitgeverijen</t>
  </si>
  <si>
    <t>59</t>
  </si>
  <si>
    <t>Productie van films en video- en televisieprogramma's, maken van  geluidsopnamen en uitgeverijen van muziekopnamen</t>
  </si>
  <si>
    <t>60</t>
  </si>
  <si>
    <t>Programmeren en uitzenden van radio- en televisieprogramma's</t>
  </si>
  <si>
    <t>61</t>
  </si>
  <si>
    <t>Telecommunicatie</t>
  </si>
  <si>
    <t>62</t>
  </si>
  <si>
    <t>Ontwerpen en programmeren van computerprogramma's, computerconsultancy-activiteiten en aanverwante activiteiten</t>
  </si>
  <si>
    <t>63</t>
  </si>
  <si>
    <t>Dienstverlenende activiteiten op het gebied van informatie</t>
  </si>
  <si>
    <t>64</t>
  </si>
  <si>
    <t>Financiële dienstverlening, exclusief verzekeringen en pensioenfondsen</t>
  </si>
  <si>
    <t>65</t>
  </si>
  <si>
    <t>Verzekeringen, herverzekeringen en pensioenfondsen, exclusief verplichte sociale verzekeringen</t>
  </si>
  <si>
    <t>66</t>
  </si>
  <si>
    <t>Ondersteunende activiteiten voor verzekeringen en pensioenfondsen</t>
  </si>
  <si>
    <t>68</t>
  </si>
  <si>
    <t>Exploitatie van en handel in onroerend goed</t>
  </si>
  <si>
    <t>69</t>
  </si>
  <si>
    <t>Rechtskundige en boekhoudkundige dienstverlening</t>
  </si>
  <si>
    <t>70</t>
  </si>
  <si>
    <t>Activiteiten van hoofdkantoren; adviesbureaus op het gebied van  bedrijfsbeheer</t>
  </si>
  <si>
    <t>71</t>
  </si>
  <si>
    <t>Architecten en ingenieurs; technische testen en toetsen</t>
  </si>
  <si>
    <t>72</t>
  </si>
  <si>
    <t>Speur- en ontwikkelingswerk op wetenschappelijk gebied</t>
  </si>
  <si>
    <t>73</t>
  </si>
  <si>
    <t>Reclamewezen en marktonderzoek</t>
  </si>
  <si>
    <t>74</t>
  </si>
  <si>
    <t>Overige gespecialiseerde wetenschappelijke en technische activiteiten</t>
  </si>
  <si>
    <t>75</t>
  </si>
  <si>
    <t>Veterinaire diensten</t>
  </si>
  <si>
    <t>77</t>
  </si>
  <si>
    <t xml:space="preserve">Verhuur en lease </t>
  </si>
  <si>
    <t>78</t>
  </si>
  <si>
    <t>Terbeschikkingstelling van personeel</t>
  </si>
  <si>
    <t>79</t>
  </si>
  <si>
    <t>Reisbureaus, reisorganisatoren, reserveringsbureaus en aanverwante activiteiten</t>
  </si>
  <si>
    <t>80</t>
  </si>
  <si>
    <t>Beveiligings- en opsporingsdiensten</t>
  </si>
  <si>
    <t>81</t>
  </si>
  <si>
    <t>Diensten in verband met gebouwen; landschapsverzorging</t>
  </si>
  <si>
    <t>82</t>
  </si>
  <si>
    <t>Administratieve en ondersteunende activiteiten ten behoeve van kantoren en overige zakelijke activiteiten</t>
  </si>
  <si>
    <t>84</t>
  </si>
  <si>
    <t>Openbaar bestuur en defensie; verplichte sociale verzekeringen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</si>
  <si>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</si>
  <si>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</si>
  <si>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</si>
  <si>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</si>
  <si>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</si>
  <si>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</si>
  <si>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</si>
  <si>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</si>
  <si>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</si>
  <si>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</si>
  <si>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</si>
  <si>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</si>
  <si>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</si>
  <si>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</si>
  <si>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</si>
  <si>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</si>
  <si>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94</t>
  </si>
  <si>
    <t>Verenigingen</t>
  </si>
  <si>
    <t>95</t>
  </si>
  <si>
    <t>Reparatie van computers en consumentenartikelen</t>
  </si>
  <si>
    <t>96</t>
  </si>
  <si>
    <t>Overige persoonlijke diensten</t>
  </si>
  <si>
    <t>97</t>
  </si>
  <si>
    <t>Huishoudens als werkgever van huishoudelijk personeel</t>
  </si>
  <si>
    <t>98</t>
  </si>
  <si>
    <t>Niet-gedifferentieerde productie van goederen en diensten door particuliere huishoudens voor eigen gebruik</t>
  </si>
  <si>
    <t>99</t>
  </si>
  <si>
    <t>Extraterritoriale organisaties en lichamen</t>
  </si>
  <si>
    <t>Onbekend</t>
  </si>
  <si>
    <t>Totaal</t>
  </si>
  <si>
    <t>Gevolg van het ongeval</t>
  </si>
  <si>
    <t>TOTAAL</t>
  </si>
  <si>
    <t>ZG</t>
  </si>
  <si>
    <t>TO</t>
  </si>
  <si>
    <t>BO</t>
  </si>
  <si>
    <t>Dodelijk</t>
  </si>
  <si>
    <t>Commentaar</t>
  </si>
  <si>
    <t>ZG: Zonder gevolg, TO : Tijdelijke ongeschiktheid,  BO : Voorziene blijvende ongeschiktheid</t>
  </si>
  <si>
    <t>Generatie van het slachtoffer</t>
  </si>
  <si>
    <t>15 - 24 jaar</t>
  </si>
  <si>
    <t>25 - 49 jaar</t>
  </si>
  <si>
    <t>50 jaar en meer</t>
  </si>
  <si>
    <t>Commentaar:</t>
  </si>
  <si>
    <t>ZG: zonder gevolg, TO: Tijdelijke ongeschiktheid, BO: Blijvende ongeschiktheid</t>
  </si>
  <si>
    <t>15-24 jaar</t>
  </si>
  <si>
    <t>25-49 jaar</t>
  </si>
  <si>
    <t>50 jaar en +</t>
  </si>
  <si>
    <t>Arbeidsplaatsongevallen volgens economische activiteitssector: evolutie 2012 - 2018</t>
  </si>
  <si>
    <t>Arbeidsplaatsongevallen volgens economische activiteitssector : verdeling volgens gevolgen en aandeel van elke sector voor elk gevolgen- 2018</t>
  </si>
  <si>
    <t>Arbeidsplaatsongevallen volgens economische activiteitssector : verdeling gevolgen - vrouwen - 2018</t>
  </si>
  <si>
    <t>Arbeidsplaatsongevallen volgens economische activiteitssector :  verdeling gevolgen - mannen - 2018</t>
  </si>
  <si>
    <t>Arbeidsplaatsongevallen volgens economische activiteitssector :  verdeling volgens gevolgen en generatie in absolute frequentie - 2018</t>
  </si>
  <si>
    <t>Arbeidsplaatsongevallen volgens economische activiteitssector : verdeling volgens gevolgen en generatie in relatieve frequentie - 2018</t>
  </si>
  <si>
    <t>Arbeidsplaatsongevallen volgens economische activiteitssector : verdeling volgens gevolgen en aard van het werk -handarbeid - 2018</t>
  </si>
  <si>
    <t>Arbeidsplaatsongevallen volgens economische activiteitssector : verdeling volgens gevolgen en  aard van het werk -hoofdarbeid - 2018</t>
  </si>
  <si>
    <t>Arbeidsplaatsongevallen van uitzendkrachten volgens economische activiteitssector van de gebruikersfirma:  evolutie 2012 - 2018</t>
  </si>
  <si>
    <t>Arbeidsplaatsongevallen van uitzendkrachten volgens economische activiteitssector van de gebruikersfirma : verdeling volgens gevolgen: 2018</t>
  </si>
  <si>
    <t>12. De economische activiteitssectoren (NACE code) van de ondernemingen waar de arbeidsplaatsongevallen in de privésector gebeurden - 2018</t>
  </si>
  <si>
    <t>Arbeidsplaatsongevallen volgens economische activiteitssector : verdeling volgens gevolgen en aandeel van elk gevolgen  voor elke sector- 2018</t>
  </si>
  <si>
    <t>12.1. Arbeidsplaatsongevallen volgens economische activiteitssector: evolutie 2012 - 2018</t>
  </si>
  <si>
    <t>Verschil tussen 2017 en 2018 in %</t>
  </si>
  <si>
    <t>12.2. Arbeidsplaatsongevallen volgens economische activiteitssector : verdeling volgens gevolgen en aandeel van elke sector voor elk gevolgen - 2018</t>
  </si>
  <si>
    <t>12.3. Arbeidsplaatsongevallen volgens economische activiteitssector : verdeling volgens gevolgen en aandeel van elk gevolgen  voor elke sector - 2018</t>
  </si>
  <si>
    <t>12.4.  Arbeidsplaatsongevallen volgens economische activiteitssector : verdeling gevolgen - vrouwen - 2018</t>
  </si>
  <si>
    <t>12.5. Arbeidsplaatsongevallen volgens economische activiteitssector :  verdeling gevolgen - mannen - 2018</t>
  </si>
  <si>
    <t>12.6. Arbeidsplaatsongevallen volgens economische activiteitssector :  verdeling volgens gevolgen en generatie in absolute frequentie - 2018</t>
  </si>
  <si>
    <t>12.7. Arbeidsplaatsongevallen volgens economische activiteitssector : verdeling volgens gevolgen en generatie in relatieve frequentie - 2018</t>
  </si>
  <si>
    <t>12.8. Arbeidsplaatsongevallen volgens economische activiteitssector : verdeling volgens gevolgen en aard van het werk -handarbeid - 2018</t>
  </si>
  <si>
    <t>12.9. Arbeidsplaatsongevallen volgens economische activiteitssector : verdeling volgens gevolgen en  aard van het werk -hoofdarbeid - 2018</t>
  </si>
  <si>
    <t>12.10. Arbeidsplaatsongevallen van uitzendkrachten volgens economische activiteitssector van de gebruikersfirma:  evolutie 2012 - 2018</t>
  </si>
  <si>
    <t>12.11. Arbeidsplaatsongevallen van uitzendkrachten volgens economische activiteitssector van de gebruikersfirma : verdeling volgens gevolgen: 2018</t>
  </si>
  <si>
    <t>µ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</si>
</sst>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b/>
      <sz val="11"/>
      <color indexed="10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17" xfId="56" applyNumberFormat="1" applyFont="1" applyFill="1" applyBorder="1" applyAlignment="1">
      <alignment horizontal="left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11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2" xfId="56" applyNumberFormat="1" applyFont="1" applyFill="1" applyBorder="1" applyAlignment="1">
      <alignment horizontal="left" vertical="center" wrapText="1"/>
      <protection/>
    </xf>
    <xf numFmtId="164" fontId="6" fillId="0" borderId="17" xfId="0" applyNumberFormat="1" applyFont="1" applyBorder="1" applyAlignment="1">
      <alignment horizontal="right" vertical="center"/>
    </xf>
    <xf numFmtId="0" fontId="11" fillId="0" borderId="23" xfId="56" applyNumberFormat="1" applyFont="1" applyFill="1" applyBorder="1" applyAlignment="1">
      <alignment horizontal="left" vertical="center" wrapText="1"/>
      <protection/>
    </xf>
    <xf numFmtId="164" fontId="6" fillId="0" borderId="19" xfId="0" applyNumberFormat="1" applyFont="1" applyBorder="1" applyAlignment="1">
      <alignment horizontal="right" vertical="center"/>
    </xf>
    <xf numFmtId="0" fontId="9" fillId="0" borderId="23" xfId="56" applyNumberFormat="1" applyFont="1" applyFill="1" applyBorder="1" applyAlignment="1">
      <alignment horizontal="left" vertical="center" wrapText="1"/>
      <protection/>
    </xf>
    <xf numFmtId="164" fontId="6" fillId="0" borderId="21" xfId="0" applyNumberFormat="1" applyFont="1" applyBorder="1" applyAlignment="1">
      <alignment horizontal="right" vertical="center"/>
    </xf>
    <xf numFmtId="0" fontId="9" fillId="0" borderId="23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164" fontId="6" fillId="0" borderId="15" xfId="55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9" fontId="6" fillId="0" borderId="17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9" fontId="6" fillId="0" borderId="13" xfId="0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4" fontId="6" fillId="0" borderId="0" xfId="55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 wrapText="1"/>
    </xf>
    <xf numFmtId="0" fontId="4" fillId="0" borderId="40" xfId="56" applyNumberFormat="1" applyFont="1" applyFill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15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15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9" fontId="6" fillId="0" borderId="41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64" fontId="6" fillId="0" borderId="45" xfId="55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0" fontId="6" fillId="0" borderId="46" xfId="55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164" fontId="6" fillId="0" borderId="22" xfId="55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164" fontId="6" fillId="0" borderId="23" xfId="55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64" fontId="6" fillId="0" borderId="15" xfId="55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164" fontId="6" fillId="0" borderId="44" xfId="55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41" xfId="0" applyNumberFormat="1" applyFont="1" applyBorder="1" applyAlignment="1">
      <alignment horizontal="center" vertical="center" wrapText="1"/>
    </xf>
    <xf numFmtId="9" fontId="5" fillId="0" borderId="44" xfId="0" applyNumberFormat="1" applyFont="1" applyBorder="1" applyAlignment="1">
      <alignment horizontal="center" vertical="center" wrapText="1"/>
    </xf>
    <xf numFmtId="9" fontId="5" fillId="0" borderId="45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50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46" fillId="0" borderId="0" xfId="44" applyFill="1" applyAlignment="1">
      <alignment/>
    </xf>
    <xf numFmtId="0" fontId="0" fillId="0" borderId="0" xfId="0" applyFont="1" applyAlignment="1">
      <alignment/>
    </xf>
    <xf numFmtId="3" fontId="15" fillId="0" borderId="4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45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1" t="s">
        <v>221</v>
      </c>
      <c r="B1" s="2"/>
    </row>
    <row r="2" spans="1:2" ht="15">
      <c r="A2" s="3" t="s">
        <v>0</v>
      </c>
      <c r="B2" s="165" t="s">
        <v>211</v>
      </c>
    </row>
    <row r="3" spans="1:2" ht="15">
      <c r="A3" s="3" t="s">
        <v>1</v>
      </c>
      <c r="B3" s="165" t="s">
        <v>212</v>
      </c>
    </row>
    <row r="4" spans="1:2" ht="15">
      <c r="A4" s="3" t="s">
        <v>2</v>
      </c>
      <c r="B4" s="165" t="s">
        <v>222</v>
      </c>
    </row>
    <row r="5" spans="1:2" ht="15">
      <c r="A5" s="3" t="s">
        <v>3</v>
      </c>
      <c r="B5" s="165" t="s">
        <v>213</v>
      </c>
    </row>
    <row r="6" spans="1:2" ht="15">
      <c r="A6" s="3" t="s">
        <v>4</v>
      </c>
      <c r="B6" s="165" t="s">
        <v>214</v>
      </c>
    </row>
    <row r="7" spans="1:2" ht="15">
      <c r="A7" s="3" t="s">
        <v>5</v>
      </c>
      <c r="B7" s="165" t="s">
        <v>215</v>
      </c>
    </row>
    <row r="8" spans="1:2" ht="15">
      <c r="A8" s="3" t="s">
        <v>6</v>
      </c>
      <c r="B8" s="165" t="s">
        <v>216</v>
      </c>
    </row>
    <row r="9" spans="1:2" ht="15">
      <c r="A9" s="3" t="s">
        <v>7</v>
      </c>
      <c r="B9" s="165" t="s">
        <v>217</v>
      </c>
    </row>
    <row r="10" spans="1:2" ht="15">
      <c r="A10" s="3" t="s">
        <v>8</v>
      </c>
      <c r="B10" s="165" t="s">
        <v>218</v>
      </c>
    </row>
    <row r="11" spans="1:2" ht="15">
      <c r="A11" s="3" t="s">
        <v>9</v>
      </c>
      <c r="B11" s="165" t="s">
        <v>219</v>
      </c>
    </row>
    <row r="12" spans="1:2" ht="15">
      <c r="A12" s="3" t="s">
        <v>10</v>
      </c>
      <c r="B12" s="165" t="s">
        <v>220</v>
      </c>
    </row>
    <row r="13" spans="1:2" ht="15.75" thickBot="1">
      <c r="A13" s="2"/>
      <c r="B13" s="2"/>
    </row>
  </sheetData>
  <sheetProtection/>
  <hyperlinks>
    <hyperlink ref="B2" location="'12.1'!A1" display="Arbeidsplaatsongevallen volgens economische activiteitssector: evolutie 2012 - 2017"/>
    <hyperlink ref="B3" location="'12.2'!A1" display="Arbeidsplaatsongevallen volgens economische activiteitssector : verdeling volgens gevolgen en aandeel van elke sector voor elk gevolgen- 2017"/>
    <hyperlink ref="B5" location="'12.4'!A1" display="Arbeidsplaatsongevallen volgens economische activiteitssector : verdeling gevolgen - vrouwen - 2017"/>
    <hyperlink ref="B6" location="'12.5'!A1" display="Arbeidsplaatsongevallen volgens economische activiteitssector :  verdeling gevolgen - mannen - 2017"/>
    <hyperlink ref="B7" location="'12.6'!A1" display="Arbeidsplaatsongevallen volgens economische activiteitssector :  verdeling volgens gevolgen en generatie in absolute frequentie - 2017"/>
    <hyperlink ref="B8" location="'12.7'!A1" display="Arbeidsplaatsongevallen volgens economische activiteitssector : verdeling volgens gevolgen en generatie in relatieve frequentie - 2017"/>
    <hyperlink ref="B9" location="'12.8'!A1" display="Arbeidsplaatsongevallen volgens economische activiteitssector : verdeling volgens gevolgen en aard van het werk -handarbeid - 2017"/>
    <hyperlink ref="B10" location="'12.9'!A1" display="Arbeidsplaatsongevallen volgens economische activiteitssector : verdeling volgens gevolgen en  aard van het werk -hoofdarbeid - 2017"/>
    <hyperlink ref="B11" location="'12.10'!A1" display="Arbeidsplaatsongevallen van uitzendkrachten volgens economische activiteitssector van de gebruikersfirma:  evolutie 2012 - 2017"/>
    <hyperlink ref="B12" location="'12.11'!A1" display="Arbeidsplaatsongevallen van uitzendkrachten volgens economische activiteitssector van de gebruikersfirma : verdeling volgens gevolgen: 2017"/>
    <hyperlink ref="B4" location="'12.3'!A1" display="Arbeidsplaatsongevallen volgens economische activiteitssector : verdeling volgens gevolgen en aandeel van elk gevolgen  voor elke sector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86">
      <selection activeCell="C5" sqref="C5:L94"/>
    </sheetView>
  </sheetViews>
  <sheetFormatPr defaultColWidth="11.421875" defaultRowHeight="15"/>
  <cols>
    <col min="1" max="1" width="13.421875" style="166" customWidth="1"/>
    <col min="2" max="2" width="108.421875" style="166" bestFit="1" customWidth="1"/>
    <col min="3" max="12" width="10.00390625" style="166" customWidth="1"/>
    <col min="13" max="16384" width="11.421875" style="166" customWidth="1"/>
  </cols>
  <sheetData>
    <row r="1" spans="1:12" ht="24.75" customHeight="1" thickBot="1" thickTop="1">
      <c r="A1" s="191" t="s">
        <v>232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235"/>
      <c r="B4" s="236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49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70" t="s">
        <v>16</v>
      </c>
      <c r="B5" s="71" t="s">
        <v>17</v>
      </c>
      <c r="C5" s="117">
        <v>17</v>
      </c>
      <c r="D5" s="94">
        <v>0.001</v>
      </c>
      <c r="E5" s="117">
        <v>11</v>
      </c>
      <c r="F5" s="94">
        <v>0.001</v>
      </c>
      <c r="G5" s="117">
        <v>11</v>
      </c>
      <c r="H5" s="94">
        <v>0.005</v>
      </c>
      <c r="I5" s="119">
        <v>0</v>
      </c>
      <c r="J5" s="94">
        <v>0</v>
      </c>
      <c r="K5" s="117">
        <v>39</v>
      </c>
      <c r="L5" s="94">
        <v>0.001</v>
      </c>
    </row>
    <row r="6" spans="1:12" ht="15">
      <c r="A6" s="72" t="s">
        <v>18</v>
      </c>
      <c r="B6" s="73" t="s">
        <v>19</v>
      </c>
      <c r="C6" s="121">
        <v>1</v>
      </c>
      <c r="D6" s="100">
        <v>0</v>
      </c>
      <c r="E6" s="121">
        <v>0</v>
      </c>
      <c r="F6" s="100">
        <v>0</v>
      </c>
      <c r="G6" s="121">
        <v>0</v>
      </c>
      <c r="H6" s="100">
        <v>0</v>
      </c>
      <c r="I6" s="123">
        <v>0</v>
      </c>
      <c r="J6" s="100">
        <v>0</v>
      </c>
      <c r="K6" s="121">
        <v>1</v>
      </c>
      <c r="L6" s="100">
        <v>0</v>
      </c>
    </row>
    <row r="7" spans="1:12" ht="15">
      <c r="A7" s="72" t="s">
        <v>20</v>
      </c>
      <c r="B7" s="73" t="s">
        <v>21</v>
      </c>
      <c r="C7" s="121">
        <v>0</v>
      </c>
      <c r="D7" s="100">
        <v>0</v>
      </c>
      <c r="E7" s="121">
        <v>0</v>
      </c>
      <c r="F7" s="100">
        <v>0</v>
      </c>
      <c r="G7" s="121">
        <v>0</v>
      </c>
      <c r="H7" s="100">
        <v>0</v>
      </c>
      <c r="I7" s="123">
        <v>0</v>
      </c>
      <c r="J7" s="100">
        <v>0</v>
      </c>
      <c r="K7" s="121">
        <v>0</v>
      </c>
      <c r="L7" s="100">
        <v>0</v>
      </c>
    </row>
    <row r="8" spans="1:12" ht="15">
      <c r="A8" s="72" t="s">
        <v>22</v>
      </c>
      <c r="B8" s="73" t="s">
        <v>23</v>
      </c>
      <c r="C8" s="121">
        <v>0</v>
      </c>
      <c r="D8" s="100">
        <v>0</v>
      </c>
      <c r="E8" s="121">
        <v>0</v>
      </c>
      <c r="F8" s="100">
        <v>0</v>
      </c>
      <c r="G8" s="121">
        <v>0</v>
      </c>
      <c r="H8" s="100">
        <v>0</v>
      </c>
      <c r="I8" s="123">
        <v>0</v>
      </c>
      <c r="J8" s="100">
        <v>0</v>
      </c>
      <c r="K8" s="121">
        <v>0</v>
      </c>
      <c r="L8" s="100">
        <v>0</v>
      </c>
    </row>
    <row r="9" spans="1:12" ht="15">
      <c r="A9" s="72" t="s">
        <v>24</v>
      </c>
      <c r="B9" s="74" t="s">
        <v>25</v>
      </c>
      <c r="C9" s="121">
        <v>0</v>
      </c>
      <c r="D9" s="100">
        <v>0</v>
      </c>
      <c r="E9" s="121">
        <v>0</v>
      </c>
      <c r="F9" s="100">
        <v>0</v>
      </c>
      <c r="G9" s="121">
        <v>0</v>
      </c>
      <c r="H9" s="100">
        <v>0</v>
      </c>
      <c r="I9" s="123">
        <v>0</v>
      </c>
      <c r="J9" s="100">
        <v>0</v>
      </c>
      <c r="K9" s="121">
        <v>0</v>
      </c>
      <c r="L9" s="100">
        <v>0</v>
      </c>
    </row>
    <row r="10" spans="1:12" ht="15">
      <c r="A10" s="72" t="s">
        <v>26</v>
      </c>
      <c r="B10" s="73" t="s">
        <v>27</v>
      </c>
      <c r="C10" s="121">
        <v>0</v>
      </c>
      <c r="D10" s="100">
        <v>0</v>
      </c>
      <c r="E10" s="121">
        <v>0</v>
      </c>
      <c r="F10" s="100">
        <v>0</v>
      </c>
      <c r="G10" s="121">
        <v>0</v>
      </c>
      <c r="H10" s="100">
        <v>0</v>
      </c>
      <c r="I10" s="123">
        <v>0</v>
      </c>
      <c r="J10" s="100">
        <v>0</v>
      </c>
      <c r="K10" s="121">
        <v>0</v>
      </c>
      <c r="L10" s="100">
        <v>0</v>
      </c>
    </row>
    <row r="11" spans="1:12" ht="15">
      <c r="A11" s="72" t="s">
        <v>28</v>
      </c>
      <c r="B11" s="73" t="s">
        <v>29</v>
      </c>
      <c r="C11" s="121">
        <v>3</v>
      </c>
      <c r="D11" s="100">
        <v>0</v>
      </c>
      <c r="E11" s="121">
        <v>2</v>
      </c>
      <c r="F11" s="100">
        <v>0</v>
      </c>
      <c r="G11" s="121">
        <v>0</v>
      </c>
      <c r="H11" s="100">
        <v>0</v>
      </c>
      <c r="I11" s="123">
        <v>0</v>
      </c>
      <c r="J11" s="100">
        <v>0</v>
      </c>
      <c r="K11" s="121">
        <v>5</v>
      </c>
      <c r="L11" s="100">
        <v>0</v>
      </c>
    </row>
    <row r="12" spans="1:12" ht="15">
      <c r="A12" s="72" t="s">
        <v>30</v>
      </c>
      <c r="B12" s="73" t="s">
        <v>31</v>
      </c>
      <c r="C12" s="121">
        <v>0</v>
      </c>
      <c r="D12" s="100">
        <v>0</v>
      </c>
      <c r="E12" s="121">
        <v>0</v>
      </c>
      <c r="F12" s="100">
        <v>0</v>
      </c>
      <c r="G12" s="121">
        <v>0</v>
      </c>
      <c r="H12" s="100">
        <v>0</v>
      </c>
      <c r="I12" s="123">
        <v>0</v>
      </c>
      <c r="J12" s="100">
        <v>0</v>
      </c>
      <c r="K12" s="121">
        <v>0</v>
      </c>
      <c r="L12" s="100">
        <v>0</v>
      </c>
    </row>
    <row r="13" spans="1:12" ht="15">
      <c r="A13" s="72" t="s">
        <v>32</v>
      </c>
      <c r="B13" s="74" t="s">
        <v>33</v>
      </c>
      <c r="C13" s="121">
        <v>192</v>
      </c>
      <c r="D13" s="100">
        <v>0.01</v>
      </c>
      <c r="E13" s="121">
        <v>155</v>
      </c>
      <c r="F13" s="100">
        <v>0.012</v>
      </c>
      <c r="G13" s="121">
        <v>32</v>
      </c>
      <c r="H13" s="100">
        <v>0.013</v>
      </c>
      <c r="I13" s="123">
        <v>0</v>
      </c>
      <c r="J13" s="100">
        <v>0</v>
      </c>
      <c r="K13" s="121">
        <v>379</v>
      </c>
      <c r="L13" s="100">
        <v>0.011</v>
      </c>
    </row>
    <row r="14" spans="1:12" ht="15">
      <c r="A14" s="72" t="s">
        <v>34</v>
      </c>
      <c r="B14" s="73" t="s">
        <v>35</v>
      </c>
      <c r="C14" s="121">
        <v>46</v>
      </c>
      <c r="D14" s="100">
        <v>0.002</v>
      </c>
      <c r="E14" s="121">
        <v>25</v>
      </c>
      <c r="F14" s="100">
        <v>0.002</v>
      </c>
      <c r="G14" s="121">
        <v>2</v>
      </c>
      <c r="H14" s="100">
        <v>0.001</v>
      </c>
      <c r="I14" s="123">
        <v>0</v>
      </c>
      <c r="J14" s="100">
        <v>0</v>
      </c>
      <c r="K14" s="121">
        <v>73</v>
      </c>
      <c r="L14" s="100">
        <v>0.002</v>
      </c>
    </row>
    <row r="15" spans="1:12" ht="15">
      <c r="A15" s="72" t="s">
        <v>36</v>
      </c>
      <c r="B15" s="73" t="s">
        <v>37</v>
      </c>
      <c r="C15" s="121">
        <v>1</v>
      </c>
      <c r="D15" s="100">
        <v>0</v>
      </c>
      <c r="E15" s="121">
        <v>0</v>
      </c>
      <c r="F15" s="100">
        <v>0</v>
      </c>
      <c r="G15" s="121">
        <v>1</v>
      </c>
      <c r="H15" s="100">
        <v>0</v>
      </c>
      <c r="I15" s="123">
        <v>0</v>
      </c>
      <c r="J15" s="100">
        <v>0</v>
      </c>
      <c r="K15" s="121">
        <v>2</v>
      </c>
      <c r="L15" s="100">
        <v>0</v>
      </c>
    </row>
    <row r="16" spans="1:12" ht="15">
      <c r="A16" s="72" t="s">
        <v>38</v>
      </c>
      <c r="B16" s="73" t="s">
        <v>39</v>
      </c>
      <c r="C16" s="121">
        <v>23</v>
      </c>
      <c r="D16" s="100">
        <v>0.001</v>
      </c>
      <c r="E16" s="121">
        <v>20</v>
      </c>
      <c r="F16" s="100">
        <v>0.002</v>
      </c>
      <c r="G16" s="121">
        <v>6</v>
      </c>
      <c r="H16" s="100">
        <v>0.002</v>
      </c>
      <c r="I16" s="123">
        <v>0</v>
      </c>
      <c r="J16" s="100">
        <v>0</v>
      </c>
      <c r="K16" s="121">
        <v>49</v>
      </c>
      <c r="L16" s="100">
        <v>0.001</v>
      </c>
    </row>
    <row r="17" spans="1:12" ht="15">
      <c r="A17" s="72" t="s">
        <v>40</v>
      </c>
      <c r="B17" s="73" t="s">
        <v>41</v>
      </c>
      <c r="C17" s="121">
        <v>7</v>
      </c>
      <c r="D17" s="100">
        <v>0</v>
      </c>
      <c r="E17" s="121">
        <v>4</v>
      </c>
      <c r="F17" s="100">
        <v>0</v>
      </c>
      <c r="G17" s="121">
        <v>1</v>
      </c>
      <c r="H17" s="100">
        <v>0</v>
      </c>
      <c r="I17" s="123">
        <v>0</v>
      </c>
      <c r="J17" s="100">
        <v>0</v>
      </c>
      <c r="K17" s="121">
        <v>12</v>
      </c>
      <c r="L17" s="100">
        <v>0</v>
      </c>
    </row>
    <row r="18" spans="1:12" ht="15">
      <c r="A18" s="72" t="s">
        <v>42</v>
      </c>
      <c r="B18" s="73" t="s">
        <v>43</v>
      </c>
      <c r="C18" s="121">
        <v>3</v>
      </c>
      <c r="D18" s="100">
        <v>0</v>
      </c>
      <c r="E18" s="121">
        <v>3</v>
      </c>
      <c r="F18" s="100">
        <v>0</v>
      </c>
      <c r="G18" s="121">
        <v>0</v>
      </c>
      <c r="H18" s="100">
        <v>0</v>
      </c>
      <c r="I18" s="123">
        <v>0</v>
      </c>
      <c r="J18" s="100">
        <v>0</v>
      </c>
      <c r="K18" s="121">
        <v>6</v>
      </c>
      <c r="L18" s="100">
        <v>0</v>
      </c>
    </row>
    <row r="19" spans="1:12" ht="28.5">
      <c r="A19" s="72" t="s">
        <v>44</v>
      </c>
      <c r="B19" s="73" t="s">
        <v>45</v>
      </c>
      <c r="C19" s="121">
        <v>24</v>
      </c>
      <c r="D19" s="100">
        <v>0.001</v>
      </c>
      <c r="E19" s="121">
        <v>4</v>
      </c>
      <c r="F19" s="100">
        <v>0</v>
      </c>
      <c r="G19" s="121">
        <v>1</v>
      </c>
      <c r="H19" s="100">
        <v>0</v>
      </c>
      <c r="I19" s="123">
        <v>0</v>
      </c>
      <c r="J19" s="100">
        <v>0</v>
      </c>
      <c r="K19" s="121">
        <v>29</v>
      </c>
      <c r="L19" s="100">
        <v>0.001</v>
      </c>
    </row>
    <row r="20" spans="1:12" ht="15">
      <c r="A20" s="72" t="s">
        <v>46</v>
      </c>
      <c r="B20" s="74" t="s">
        <v>47</v>
      </c>
      <c r="C20" s="121">
        <v>22</v>
      </c>
      <c r="D20" s="100">
        <v>0.001</v>
      </c>
      <c r="E20" s="121">
        <v>9</v>
      </c>
      <c r="F20" s="100">
        <v>0.001</v>
      </c>
      <c r="G20" s="121">
        <v>2</v>
      </c>
      <c r="H20" s="100">
        <v>0.001</v>
      </c>
      <c r="I20" s="123">
        <v>0</v>
      </c>
      <c r="J20" s="100">
        <v>0</v>
      </c>
      <c r="K20" s="121">
        <v>33</v>
      </c>
      <c r="L20" s="100">
        <v>0.001</v>
      </c>
    </row>
    <row r="21" spans="1:12" ht="15">
      <c r="A21" s="72" t="s">
        <v>48</v>
      </c>
      <c r="B21" s="73" t="s">
        <v>49</v>
      </c>
      <c r="C21" s="121">
        <v>15</v>
      </c>
      <c r="D21" s="100">
        <v>0.001</v>
      </c>
      <c r="E21" s="121">
        <v>11</v>
      </c>
      <c r="F21" s="100">
        <v>0.001</v>
      </c>
      <c r="G21" s="121">
        <v>3</v>
      </c>
      <c r="H21" s="100">
        <v>0.001</v>
      </c>
      <c r="I21" s="123">
        <v>0</v>
      </c>
      <c r="J21" s="100">
        <v>0</v>
      </c>
      <c r="K21" s="121">
        <v>29</v>
      </c>
      <c r="L21" s="100">
        <v>0.001</v>
      </c>
    </row>
    <row r="22" spans="1:12" ht="15">
      <c r="A22" s="72" t="s">
        <v>50</v>
      </c>
      <c r="B22" s="73" t="s">
        <v>51</v>
      </c>
      <c r="C22" s="121">
        <v>18</v>
      </c>
      <c r="D22" s="100">
        <v>0.001</v>
      </c>
      <c r="E22" s="121">
        <v>1</v>
      </c>
      <c r="F22" s="100">
        <v>0</v>
      </c>
      <c r="G22" s="121">
        <v>0</v>
      </c>
      <c r="H22" s="100">
        <v>0</v>
      </c>
      <c r="I22" s="123">
        <v>0</v>
      </c>
      <c r="J22" s="100">
        <v>0</v>
      </c>
      <c r="K22" s="121">
        <v>19</v>
      </c>
      <c r="L22" s="100">
        <v>0.001</v>
      </c>
    </row>
    <row r="23" spans="1:12" ht="15">
      <c r="A23" s="72" t="s">
        <v>52</v>
      </c>
      <c r="B23" s="74" t="s">
        <v>53</v>
      </c>
      <c r="C23" s="121">
        <v>138</v>
      </c>
      <c r="D23" s="100">
        <v>0.007</v>
      </c>
      <c r="E23" s="121">
        <v>69</v>
      </c>
      <c r="F23" s="100">
        <v>0.005</v>
      </c>
      <c r="G23" s="121">
        <v>21</v>
      </c>
      <c r="H23" s="100">
        <v>0.009</v>
      </c>
      <c r="I23" s="123">
        <v>0</v>
      </c>
      <c r="J23" s="100">
        <v>0</v>
      </c>
      <c r="K23" s="121">
        <v>228</v>
      </c>
      <c r="L23" s="100">
        <v>0.007</v>
      </c>
    </row>
    <row r="24" spans="1:12" ht="15">
      <c r="A24" s="72" t="s">
        <v>54</v>
      </c>
      <c r="B24" s="73" t="s">
        <v>55</v>
      </c>
      <c r="C24" s="121">
        <v>135</v>
      </c>
      <c r="D24" s="100">
        <v>0.007</v>
      </c>
      <c r="E24" s="121">
        <v>70</v>
      </c>
      <c r="F24" s="100">
        <v>0.006</v>
      </c>
      <c r="G24" s="121">
        <v>14</v>
      </c>
      <c r="H24" s="100">
        <v>0.006</v>
      </c>
      <c r="I24" s="123">
        <v>0</v>
      </c>
      <c r="J24" s="100">
        <v>0</v>
      </c>
      <c r="K24" s="121">
        <v>219</v>
      </c>
      <c r="L24" s="100">
        <v>0.006</v>
      </c>
    </row>
    <row r="25" spans="1:12" ht="15">
      <c r="A25" s="72" t="s">
        <v>56</v>
      </c>
      <c r="B25" s="73" t="s">
        <v>57</v>
      </c>
      <c r="C25" s="121">
        <v>45</v>
      </c>
      <c r="D25" s="100">
        <v>0.002</v>
      </c>
      <c r="E25" s="121">
        <v>30</v>
      </c>
      <c r="F25" s="100">
        <v>0.002</v>
      </c>
      <c r="G25" s="121">
        <v>9</v>
      </c>
      <c r="H25" s="100">
        <v>0.004</v>
      </c>
      <c r="I25" s="123">
        <v>0</v>
      </c>
      <c r="J25" s="100">
        <v>0</v>
      </c>
      <c r="K25" s="121">
        <v>84</v>
      </c>
      <c r="L25" s="100">
        <v>0.002</v>
      </c>
    </row>
    <row r="26" spans="1:12" ht="15">
      <c r="A26" s="72" t="s">
        <v>58</v>
      </c>
      <c r="B26" s="73" t="s">
        <v>59</v>
      </c>
      <c r="C26" s="121">
        <v>54</v>
      </c>
      <c r="D26" s="100">
        <v>0.003</v>
      </c>
      <c r="E26" s="121">
        <v>28</v>
      </c>
      <c r="F26" s="100">
        <v>0.002</v>
      </c>
      <c r="G26" s="121">
        <v>4</v>
      </c>
      <c r="H26" s="100">
        <v>0.002</v>
      </c>
      <c r="I26" s="123">
        <v>0</v>
      </c>
      <c r="J26" s="100">
        <v>0</v>
      </c>
      <c r="K26" s="121">
        <v>86</v>
      </c>
      <c r="L26" s="100">
        <v>0.003</v>
      </c>
    </row>
    <row r="27" spans="1:12" ht="15">
      <c r="A27" s="72" t="s">
        <v>60</v>
      </c>
      <c r="B27" s="73" t="s">
        <v>61</v>
      </c>
      <c r="C27" s="121">
        <v>39</v>
      </c>
      <c r="D27" s="100">
        <v>0.002</v>
      </c>
      <c r="E27" s="121">
        <v>9</v>
      </c>
      <c r="F27" s="100">
        <v>0.001</v>
      </c>
      <c r="G27" s="121">
        <v>3</v>
      </c>
      <c r="H27" s="100">
        <v>0.001</v>
      </c>
      <c r="I27" s="123">
        <v>0</v>
      </c>
      <c r="J27" s="100">
        <v>0</v>
      </c>
      <c r="K27" s="121">
        <v>51</v>
      </c>
      <c r="L27" s="100">
        <v>0.001</v>
      </c>
    </row>
    <row r="28" spans="1:12" ht="15">
      <c r="A28" s="72" t="s">
        <v>62</v>
      </c>
      <c r="B28" s="73" t="s">
        <v>63</v>
      </c>
      <c r="C28" s="121">
        <v>128</v>
      </c>
      <c r="D28" s="100">
        <v>0.007</v>
      </c>
      <c r="E28" s="121">
        <v>37</v>
      </c>
      <c r="F28" s="100">
        <v>0.003</v>
      </c>
      <c r="G28" s="121">
        <v>14</v>
      </c>
      <c r="H28" s="100">
        <v>0.006</v>
      </c>
      <c r="I28" s="123">
        <v>1</v>
      </c>
      <c r="J28" s="100">
        <v>0.2</v>
      </c>
      <c r="K28" s="121">
        <v>180</v>
      </c>
      <c r="L28" s="100">
        <v>0.005</v>
      </c>
    </row>
    <row r="29" spans="1:12" ht="15">
      <c r="A29" s="72" t="s">
        <v>64</v>
      </c>
      <c r="B29" s="73" t="s">
        <v>65</v>
      </c>
      <c r="C29" s="121">
        <v>28</v>
      </c>
      <c r="D29" s="100">
        <v>0.001</v>
      </c>
      <c r="E29" s="121">
        <v>21</v>
      </c>
      <c r="F29" s="100">
        <v>0.002</v>
      </c>
      <c r="G29" s="121">
        <v>7</v>
      </c>
      <c r="H29" s="100">
        <v>0.003</v>
      </c>
      <c r="I29" s="123">
        <v>0</v>
      </c>
      <c r="J29" s="100">
        <v>0</v>
      </c>
      <c r="K29" s="121">
        <v>56</v>
      </c>
      <c r="L29" s="100">
        <v>0.002</v>
      </c>
    </row>
    <row r="30" spans="1:12" ht="15">
      <c r="A30" s="72" t="s">
        <v>66</v>
      </c>
      <c r="B30" s="73" t="s">
        <v>67</v>
      </c>
      <c r="C30" s="121">
        <v>26</v>
      </c>
      <c r="D30" s="100">
        <v>0.001</v>
      </c>
      <c r="E30" s="121">
        <v>16</v>
      </c>
      <c r="F30" s="100">
        <v>0.001</v>
      </c>
      <c r="G30" s="121">
        <v>7</v>
      </c>
      <c r="H30" s="100">
        <v>0.003</v>
      </c>
      <c r="I30" s="123">
        <v>0</v>
      </c>
      <c r="J30" s="100">
        <v>0</v>
      </c>
      <c r="K30" s="121">
        <v>49</v>
      </c>
      <c r="L30" s="100">
        <v>0.001</v>
      </c>
    </row>
    <row r="31" spans="1:12" ht="15">
      <c r="A31" s="72" t="s">
        <v>68</v>
      </c>
      <c r="B31" s="74" t="s">
        <v>69</v>
      </c>
      <c r="C31" s="121">
        <v>63</v>
      </c>
      <c r="D31" s="100">
        <v>0.003</v>
      </c>
      <c r="E31" s="121">
        <v>36</v>
      </c>
      <c r="F31" s="100">
        <v>0.003</v>
      </c>
      <c r="G31" s="121">
        <v>16</v>
      </c>
      <c r="H31" s="100">
        <v>0.007</v>
      </c>
      <c r="I31" s="123">
        <v>0</v>
      </c>
      <c r="J31" s="100">
        <v>0</v>
      </c>
      <c r="K31" s="121">
        <v>115</v>
      </c>
      <c r="L31" s="100">
        <v>0.003</v>
      </c>
    </row>
    <row r="32" spans="1:12" ht="15">
      <c r="A32" s="72" t="s">
        <v>70</v>
      </c>
      <c r="B32" s="75" t="s">
        <v>71</v>
      </c>
      <c r="C32" s="121">
        <v>22</v>
      </c>
      <c r="D32" s="100">
        <v>0.001</v>
      </c>
      <c r="E32" s="121">
        <v>6</v>
      </c>
      <c r="F32" s="100">
        <v>0</v>
      </c>
      <c r="G32" s="121">
        <v>7</v>
      </c>
      <c r="H32" s="100">
        <v>0.003</v>
      </c>
      <c r="I32" s="123">
        <v>0</v>
      </c>
      <c r="J32" s="100">
        <v>0</v>
      </c>
      <c r="K32" s="121">
        <v>35</v>
      </c>
      <c r="L32" s="100">
        <v>0.001</v>
      </c>
    </row>
    <row r="33" spans="1:12" ht="15">
      <c r="A33" s="72" t="s">
        <v>72</v>
      </c>
      <c r="B33" s="73" t="s">
        <v>73</v>
      </c>
      <c r="C33" s="121">
        <v>19</v>
      </c>
      <c r="D33" s="100">
        <v>0.001</v>
      </c>
      <c r="E33" s="121">
        <v>11</v>
      </c>
      <c r="F33" s="100">
        <v>0.001</v>
      </c>
      <c r="G33" s="121">
        <v>2</v>
      </c>
      <c r="H33" s="100">
        <v>0.001</v>
      </c>
      <c r="I33" s="123">
        <v>0</v>
      </c>
      <c r="J33" s="100">
        <v>0</v>
      </c>
      <c r="K33" s="121">
        <v>32</v>
      </c>
      <c r="L33" s="100">
        <v>0.001</v>
      </c>
    </row>
    <row r="34" spans="1:12" ht="15">
      <c r="A34" s="72" t="s">
        <v>74</v>
      </c>
      <c r="B34" s="73" t="s">
        <v>75</v>
      </c>
      <c r="C34" s="121">
        <v>12</v>
      </c>
      <c r="D34" s="100">
        <v>0.001</v>
      </c>
      <c r="E34" s="121">
        <v>7</v>
      </c>
      <c r="F34" s="100">
        <v>0.001</v>
      </c>
      <c r="G34" s="121">
        <v>3</v>
      </c>
      <c r="H34" s="100">
        <v>0.001</v>
      </c>
      <c r="I34" s="123">
        <v>0</v>
      </c>
      <c r="J34" s="100">
        <v>0</v>
      </c>
      <c r="K34" s="121">
        <v>22</v>
      </c>
      <c r="L34" s="100">
        <v>0.001</v>
      </c>
    </row>
    <row r="35" spans="1:12" ht="15">
      <c r="A35" s="72" t="s">
        <v>76</v>
      </c>
      <c r="B35" s="73" t="s">
        <v>77</v>
      </c>
      <c r="C35" s="121">
        <v>19</v>
      </c>
      <c r="D35" s="100">
        <v>0.001</v>
      </c>
      <c r="E35" s="121">
        <v>13</v>
      </c>
      <c r="F35" s="100">
        <v>0.001</v>
      </c>
      <c r="G35" s="121">
        <v>6</v>
      </c>
      <c r="H35" s="100">
        <v>0.002</v>
      </c>
      <c r="I35" s="123">
        <v>0</v>
      </c>
      <c r="J35" s="100">
        <v>0</v>
      </c>
      <c r="K35" s="121">
        <v>38</v>
      </c>
      <c r="L35" s="100">
        <v>0.001</v>
      </c>
    </row>
    <row r="36" spans="1:12" ht="15">
      <c r="A36" s="72" t="s">
        <v>78</v>
      </c>
      <c r="B36" s="73" t="s">
        <v>79</v>
      </c>
      <c r="C36" s="121">
        <v>33</v>
      </c>
      <c r="D36" s="100">
        <v>0.002</v>
      </c>
      <c r="E36" s="121">
        <v>26</v>
      </c>
      <c r="F36" s="100">
        <v>0.002</v>
      </c>
      <c r="G36" s="121">
        <v>3</v>
      </c>
      <c r="H36" s="100">
        <v>0.001</v>
      </c>
      <c r="I36" s="123">
        <v>0</v>
      </c>
      <c r="J36" s="100">
        <v>0</v>
      </c>
      <c r="K36" s="121">
        <v>62</v>
      </c>
      <c r="L36" s="100">
        <v>0.002</v>
      </c>
    </row>
    <row r="37" spans="1:12" ht="15">
      <c r="A37" s="72" t="s">
        <v>80</v>
      </c>
      <c r="B37" s="73" t="s">
        <v>81</v>
      </c>
      <c r="C37" s="121">
        <v>129</v>
      </c>
      <c r="D37" s="100">
        <v>0.007</v>
      </c>
      <c r="E37" s="121">
        <v>72</v>
      </c>
      <c r="F37" s="100">
        <v>0.006</v>
      </c>
      <c r="G37" s="121">
        <v>13</v>
      </c>
      <c r="H37" s="100">
        <v>0.005</v>
      </c>
      <c r="I37" s="123">
        <v>0</v>
      </c>
      <c r="J37" s="100">
        <v>0</v>
      </c>
      <c r="K37" s="121">
        <v>214</v>
      </c>
      <c r="L37" s="100">
        <v>0.006</v>
      </c>
    </row>
    <row r="38" spans="1:12" ht="15">
      <c r="A38" s="72" t="s">
        <v>82</v>
      </c>
      <c r="B38" s="73" t="s">
        <v>83</v>
      </c>
      <c r="C38" s="121">
        <v>0</v>
      </c>
      <c r="D38" s="100">
        <v>0</v>
      </c>
      <c r="E38" s="121">
        <v>0</v>
      </c>
      <c r="F38" s="100">
        <v>0</v>
      </c>
      <c r="G38" s="121">
        <v>0</v>
      </c>
      <c r="H38" s="100">
        <v>0</v>
      </c>
      <c r="I38" s="123">
        <v>0</v>
      </c>
      <c r="J38" s="100">
        <v>0</v>
      </c>
      <c r="K38" s="121">
        <v>0</v>
      </c>
      <c r="L38" s="100">
        <v>0</v>
      </c>
    </row>
    <row r="39" spans="1:12" ht="15">
      <c r="A39" s="72" t="s">
        <v>84</v>
      </c>
      <c r="B39" s="73" t="s">
        <v>85</v>
      </c>
      <c r="C39" s="121">
        <v>14</v>
      </c>
      <c r="D39" s="100">
        <v>0.001</v>
      </c>
      <c r="E39" s="121">
        <v>10</v>
      </c>
      <c r="F39" s="100">
        <v>0.001</v>
      </c>
      <c r="G39" s="121">
        <v>2</v>
      </c>
      <c r="H39" s="100">
        <v>0.001</v>
      </c>
      <c r="I39" s="123">
        <v>0</v>
      </c>
      <c r="J39" s="100">
        <v>0</v>
      </c>
      <c r="K39" s="121">
        <v>26</v>
      </c>
      <c r="L39" s="100">
        <v>0.001</v>
      </c>
    </row>
    <row r="40" spans="1:12" ht="15">
      <c r="A40" s="72" t="s">
        <v>86</v>
      </c>
      <c r="B40" s="73" t="s">
        <v>87</v>
      </c>
      <c r="C40" s="121">
        <v>35</v>
      </c>
      <c r="D40" s="100">
        <v>0.002</v>
      </c>
      <c r="E40" s="121">
        <v>20</v>
      </c>
      <c r="F40" s="100">
        <v>0.002</v>
      </c>
      <c r="G40" s="121">
        <v>5</v>
      </c>
      <c r="H40" s="100">
        <v>0.002</v>
      </c>
      <c r="I40" s="123">
        <v>1</v>
      </c>
      <c r="J40" s="100">
        <v>0.2</v>
      </c>
      <c r="K40" s="121">
        <v>61</v>
      </c>
      <c r="L40" s="100">
        <v>0.002</v>
      </c>
    </row>
    <row r="41" spans="1:12" ht="15">
      <c r="A41" s="72" t="s">
        <v>88</v>
      </c>
      <c r="B41" s="73" t="s">
        <v>89</v>
      </c>
      <c r="C41" s="121">
        <v>7</v>
      </c>
      <c r="D41" s="100">
        <v>0</v>
      </c>
      <c r="E41" s="121">
        <v>3</v>
      </c>
      <c r="F41" s="100">
        <v>0</v>
      </c>
      <c r="G41" s="121">
        <v>0</v>
      </c>
      <c r="H41" s="100">
        <v>0</v>
      </c>
      <c r="I41" s="123">
        <v>0</v>
      </c>
      <c r="J41" s="100">
        <v>0</v>
      </c>
      <c r="K41" s="121">
        <v>10</v>
      </c>
      <c r="L41" s="100">
        <v>0</v>
      </c>
    </row>
    <row r="42" spans="1:12" ht="15">
      <c r="A42" s="72" t="s">
        <v>90</v>
      </c>
      <c r="B42" s="74" t="s">
        <v>91</v>
      </c>
      <c r="C42" s="121">
        <v>102</v>
      </c>
      <c r="D42" s="100">
        <v>0.005</v>
      </c>
      <c r="E42" s="121">
        <v>42</v>
      </c>
      <c r="F42" s="100">
        <v>0.003</v>
      </c>
      <c r="G42" s="121">
        <v>13</v>
      </c>
      <c r="H42" s="100">
        <v>0.005</v>
      </c>
      <c r="I42" s="123">
        <v>1</v>
      </c>
      <c r="J42" s="100">
        <v>0.2</v>
      </c>
      <c r="K42" s="121">
        <v>158</v>
      </c>
      <c r="L42" s="100">
        <v>0.005</v>
      </c>
    </row>
    <row r="43" spans="1:12" ht="15">
      <c r="A43" s="72" t="s">
        <v>92</v>
      </c>
      <c r="B43" s="73" t="s">
        <v>93</v>
      </c>
      <c r="C43" s="121">
        <v>69</v>
      </c>
      <c r="D43" s="100">
        <v>0.004</v>
      </c>
      <c r="E43" s="121">
        <v>8</v>
      </c>
      <c r="F43" s="100">
        <v>0.001</v>
      </c>
      <c r="G43" s="121">
        <v>5</v>
      </c>
      <c r="H43" s="100">
        <v>0.002</v>
      </c>
      <c r="I43" s="123">
        <v>0</v>
      </c>
      <c r="J43" s="100">
        <v>0</v>
      </c>
      <c r="K43" s="121">
        <v>82</v>
      </c>
      <c r="L43" s="100">
        <v>0.002</v>
      </c>
    </row>
    <row r="44" spans="1:12" ht="15">
      <c r="A44" s="72" t="s">
        <v>94</v>
      </c>
      <c r="B44" s="73" t="s">
        <v>95</v>
      </c>
      <c r="C44" s="121">
        <v>133</v>
      </c>
      <c r="D44" s="100">
        <v>0.007</v>
      </c>
      <c r="E44" s="121">
        <v>84</v>
      </c>
      <c r="F44" s="100">
        <v>0.007</v>
      </c>
      <c r="G44" s="121">
        <v>20</v>
      </c>
      <c r="H44" s="100">
        <v>0.008</v>
      </c>
      <c r="I44" s="123">
        <v>0</v>
      </c>
      <c r="J44" s="100">
        <v>0</v>
      </c>
      <c r="K44" s="121">
        <v>237</v>
      </c>
      <c r="L44" s="100">
        <v>0.007</v>
      </c>
    </row>
    <row r="45" spans="1:12" ht="15">
      <c r="A45" s="72" t="s">
        <v>96</v>
      </c>
      <c r="B45" s="74" t="s">
        <v>97</v>
      </c>
      <c r="C45" s="121">
        <v>135</v>
      </c>
      <c r="D45" s="100">
        <v>0.007</v>
      </c>
      <c r="E45" s="121">
        <v>94</v>
      </c>
      <c r="F45" s="100">
        <v>0.007</v>
      </c>
      <c r="G45" s="121">
        <v>20</v>
      </c>
      <c r="H45" s="100">
        <v>0.008</v>
      </c>
      <c r="I45" s="123">
        <v>0</v>
      </c>
      <c r="J45" s="100">
        <v>0</v>
      </c>
      <c r="K45" s="121">
        <v>249</v>
      </c>
      <c r="L45" s="100">
        <v>0.007</v>
      </c>
    </row>
    <row r="46" spans="1:12" ht="15">
      <c r="A46" s="72" t="s">
        <v>98</v>
      </c>
      <c r="B46" s="74" t="s">
        <v>99</v>
      </c>
      <c r="C46" s="121">
        <v>698</v>
      </c>
      <c r="D46" s="100">
        <v>0.036</v>
      </c>
      <c r="E46" s="121">
        <v>552</v>
      </c>
      <c r="F46" s="100">
        <v>0.044</v>
      </c>
      <c r="G46" s="121">
        <v>148</v>
      </c>
      <c r="H46" s="100">
        <v>0.061</v>
      </c>
      <c r="I46" s="123">
        <v>0</v>
      </c>
      <c r="J46" s="100">
        <v>0</v>
      </c>
      <c r="K46" s="121">
        <v>1398</v>
      </c>
      <c r="L46" s="100">
        <v>0.041</v>
      </c>
    </row>
    <row r="47" spans="1:12" ht="15">
      <c r="A47" s="72" t="s">
        <v>100</v>
      </c>
      <c r="B47" s="74" t="s">
        <v>101</v>
      </c>
      <c r="C47" s="121">
        <v>2301</v>
      </c>
      <c r="D47" s="100">
        <v>0.119</v>
      </c>
      <c r="E47" s="121">
        <v>2806</v>
      </c>
      <c r="F47" s="100">
        <v>0.222</v>
      </c>
      <c r="G47" s="121">
        <v>451</v>
      </c>
      <c r="H47" s="100">
        <v>0.185</v>
      </c>
      <c r="I47" s="123">
        <v>0</v>
      </c>
      <c r="J47" s="100">
        <v>0</v>
      </c>
      <c r="K47" s="121">
        <v>5558</v>
      </c>
      <c r="L47" s="100">
        <v>0.162</v>
      </c>
    </row>
    <row r="48" spans="1:12" ht="15">
      <c r="A48" s="72" t="s">
        <v>102</v>
      </c>
      <c r="B48" s="73" t="s">
        <v>103</v>
      </c>
      <c r="C48" s="121">
        <v>105</v>
      </c>
      <c r="D48" s="100">
        <v>0.005</v>
      </c>
      <c r="E48" s="121">
        <v>73</v>
      </c>
      <c r="F48" s="100">
        <v>0.006</v>
      </c>
      <c r="G48" s="121">
        <v>22</v>
      </c>
      <c r="H48" s="100">
        <v>0.009</v>
      </c>
      <c r="I48" s="123">
        <v>0</v>
      </c>
      <c r="J48" s="100">
        <v>0</v>
      </c>
      <c r="K48" s="121">
        <v>200</v>
      </c>
      <c r="L48" s="100">
        <v>0.006</v>
      </c>
    </row>
    <row r="49" spans="1:12" ht="15">
      <c r="A49" s="72" t="s">
        <v>104</v>
      </c>
      <c r="B49" s="73" t="s">
        <v>105</v>
      </c>
      <c r="C49" s="121">
        <v>3</v>
      </c>
      <c r="D49" s="100">
        <v>0</v>
      </c>
      <c r="E49" s="121">
        <v>0</v>
      </c>
      <c r="F49" s="100">
        <v>0</v>
      </c>
      <c r="G49" s="121">
        <v>0</v>
      </c>
      <c r="H49" s="100">
        <v>0</v>
      </c>
      <c r="I49" s="123">
        <v>0</v>
      </c>
      <c r="J49" s="100">
        <v>0</v>
      </c>
      <c r="K49" s="121">
        <v>3</v>
      </c>
      <c r="L49" s="100">
        <v>0</v>
      </c>
    </row>
    <row r="50" spans="1:12" ht="15">
      <c r="A50" s="72" t="s">
        <v>106</v>
      </c>
      <c r="B50" s="73" t="s">
        <v>107</v>
      </c>
      <c r="C50" s="121">
        <v>67</v>
      </c>
      <c r="D50" s="100">
        <v>0.003</v>
      </c>
      <c r="E50" s="121">
        <v>60</v>
      </c>
      <c r="F50" s="100">
        <v>0.005</v>
      </c>
      <c r="G50" s="121">
        <v>11</v>
      </c>
      <c r="H50" s="100">
        <v>0.005</v>
      </c>
      <c r="I50" s="123">
        <v>0</v>
      </c>
      <c r="J50" s="100">
        <v>0</v>
      </c>
      <c r="K50" s="121">
        <v>138</v>
      </c>
      <c r="L50" s="100">
        <v>0.004</v>
      </c>
    </row>
    <row r="51" spans="1:12" ht="15">
      <c r="A51" s="72" t="s">
        <v>108</v>
      </c>
      <c r="B51" s="73" t="s">
        <v>109</v>
      </c>
      <c r="C51" s="121">
        <v>240</v>
      </c>
      <c r="D51" s="100">
        <v>0.012</v>
      </c>
      <c r="E51" s="121">
        <v>298</v>
      </c>
      <c r="F51" s="100">
        <v>0.024</v>
      </c>
      <c r="G51" s="121">
        <v>59</v>
      </c>
      <c r="H51" s="100">
        <v>0.024</v>
      </c>
      <c r="I51" s="123">
        <v>0</v>
      </c>
      <c r="J51" s="100">
        <v>0</v>
      </c>
      <c r="K51" s="121">
        <v>597</v>
      </c>
      <c r="L51" s="100">
        <v>0.017</v>
      </c>
    </row>
    <row r="52" spans="1:12" ht="15">
      <c r="A52" s="72" t="s">
        <v>110</v>
      </c>
      <c r="B52" s="73" t="s">
        <v>111</v>
      </c>
      <c r="C52" s="121">
        <v>424</v>
      </c>
      <c r="D52" s="100">
        <v>0.022</v>
      </c>
      <c r="E52" s="121">
        <v>453</v>
      </c>
      <c r="F52" s="100">
        <v>0.036</v>
      </c>
      <c r="G52" s="121">
        <v>89</v>
      </c>
      <c r="H52" s="100">
        <v>0.037</v>
      </c>
      <c r="I52" s="123">
        <v>0</v>
      </c>
      <c r="J52" s="100">
        <v>0</v>
      </c>
      <c r="K52" s="121">
        <v>966</v>
      </c>
      <c r="L52" s="100">
        <v>0.028</v>
      </c>
    </row>
    <row r="53" spans="1:12" ht="15">
      <c r="A53" s="72" t="s">
        <v>112</v>
      </c>
      <c r="B53" s="73" t="s">
        <v>113</v>
      </c>
      <c r="C53" s="121">
        <v>55</v>
      </c>
      <c r="D53" s="100">
        <v>0.003</v>
      </c>
      <c r="E53" s="121">
        <v>27</v>
      </c>
      <c r="F53" s="100">
        <v>0.002</v>
      </c>
      <c r="G53" s="121">
        <v>11</v>
      </c>
      <c r="H53" s="100">
        <v>0.005</v>
      </c>
      <c r="I53" s="123">
        <v>0</v>
      </c>
      <c r="J53" s="100">
        <v>0</v>
      </c>
      <c r="K53" s="121">
        <v>93</v>
      </c>
      <c r="L53" s="100">
        <v>0.003</v>
      </c>
    </row>
    <row r="54" spans="1:12" ht="15">
      <c r="A54" s="72" t="s">
        <v>114</v>
      </c>
      <c r="B54" s="73" t="s">
        <v>115</v>
      </c>
      <c r="C54" s="121">
        <v>129</v>
      </c>
      <c r="D54" s="100">
        <v>0.007</v>
      </c>
      <c r="E54" s="121">
        <v>87</v>
      </c>
      <c r="F54" s="100">
        <v>0.007</v>
      </c>
      <c r="G54" s="121">
        <v>18</v>
      </c>
      <c r="H54" s="100">
        <v>0.007</v>
      </c>
      <c r="I54" s="123">
        <v>0</v>
      </c>
      <c r="J54" s="100">
        <v>0</v>
      </c>
      <c r="K54" s="121">
        <v>234</v>
      </c>
      <c r="L54" s="100">
        <v>0.007</v>
      </c>
    </row>
    <row r="55" spans="1:12" ht="15">
      <c r="A55" s="72" t="s">
        <v>116</v>
      </c>
      <c r="B55" s="73" t="s">
        <v>117</v>
      </c>
      <c r="C55" s="121">
        <v>25</v>
      </c>
      <c r="D55" s="100">
        <v>0.001</v>
      </c>
      <c r="E55" s="121">
        <v>13</v>
      </c>
      <c r="F55" s="100">
        <v>0.001</v>
      </c>
      <c r="G55" s="121">
        <v>3</v>
      </c>
      <c r="H55" s="100">
        <v>0.001</v>
      </c>
      <c r="I55" s="123">
        <v>0</v>
      </c>
      <c r="J55" s="100">
        <v>0</v>
      </c>
      <c r="K55" s="121">
        <v>41</v>
      </c>
      <c r="L55" s="100">
        <v>0.001</v>
      </c>
    </row>
    <row r="56" spans="1:12" ht="28.5">
      <c r="A56" s="72" t="s">
        <v>118</v>
      </c>
      <c r="B56" s="73" t="s">
        <v>119</v>
      </c>
      <c r="C56" s="121">
        <v>47</v>
      </c>
      <c r="D56" s="100">
        <v>0.002</v>
      </c>
      <c r="E56" s="121">
        <v>30</v>
      </c>
      <c r="F56" s="100">
        <v>0.002</v>
      </c>
      <c r="G56" s="121">
        <v>4</v>
      </c>
      <c r="H56" s="100">
        <v>0.002</v>
      </c>
      <c r="I56" s="123">
        <v>0</v>
      </c>
      <c r="J56" s="100">
        <v>0</v>
      </c>
      <c r="K56" s="121">
        <v>81</v>
      </c>
      <c r="L56" s="100">
        <v>0.002</v>
      </c>
    </row>
    <row r="57" spans="1:12" ht="15">
      <c r="A57" s="72" t="s">
        <v>120</v>
      </c>
      <c r="B57" s="74" t="s">
        <v>121</v>
      </c>
      <c r="C57" s="121">
        <v>14</v>
      </c>
      <c r="D57" s="100">
        <v>0.001</v>
      </c>
      <c r="E57" s="121">
        <v>8</v>
      </c>
      <c r="F57" s="100">
        <v>0.001</v>
      </c>
      <c r="G57" s="121">
        <v>1</v>
      </c>
      <c r="H57" s="100">
        <v>0</v>
      </c>
      <c r="I57" s="123">
        <v>0</v>
      </c>
      <c r="J57" s="100">
        <v>0</v>
      </c>
      <c r="K57" s="121">
        <v>23</v>
      </c>
      <c r="L57" s="100">
        <v>0.001</v>
      </c>
    </row>
    <row r="58" spans="1:12" ht="15">
      <c r="A58" s="72" t="s">
        <v>122</v>
      </c>
      <c r="B58" s="73" t="s">
        <v>123</v>
      </c>
      <c r="C58" s="121">
        <v>56</v>
      </c>
      <c r="D58" s="100">
        <v>0.003</v>
      </c>
      <c r="E58" s="121">
        <v>65</v>
      </c>
      <c r="F58" s="100">
        <v>0.005</v>
      </c>
      <c r="G58" s="121">
        <v>12</v>
      </c>
      <c r="H58" s="100">
        <v>0.005</v>
      </c>
      <c r="I58" s="123">
        <v>0</v>
      </c>
      <c r="J58" s="100">
        <v>0</v>
      </c>
      <c r="K58" s="121">
        <v>133</v>
      </c>
      <c r="L58" s="100">
        <v>0.004</v>
      </c>
    </row>
    <row r="59" spans="1:12" ht="28.5">
      <c r="A59" s="72" t="s">
        <v>124</v>
      </c>
      <c r="B59" s="73" t="s">
        <v>125</v>
      </c>
      <c r="C59" s="121">
        <v>120</v>
      </c>
      <c r="D59" s="100">
        <v>0.006</v>
      </c>
      <c r="E59" s="121">
        <v>82</v>
      </c>
      <c r="F59" s="100">
        <v>0.006</v>
      </c>
      <c r="G59" s="121">
        <v>14</v>
      </c>
      <c r="H59" s="100">
        <v>0.006</v>
      </c>
      <c r="I59" s="123">
        <v>0</v>
      </c>
      <c r="J59" s="100">
        <v>0</v>
      </c>
      <c r="K59" s="121">
        <v>216</v>
      </c>
      <c r="L59" s="100">
        <v>0.006</v>
      </c>
    </row>
    <row r="60" spans="1:12" ht="15">
      <c r="A60" s="72" t="s">
        <v>126</v>
      </c>
      <c r="B60" s="73" t="s">
        <v>127</v>
      </c>
      <c r="C60" s="121">
        <v>28</v>
      </c>
      <c r="D60" s="100">
        <v>0.001</v>
      </c>
      <c r="E60" s="121">
        <v>13</v>
      </c>
      <c r="F60" s="100">
        <v>0.001</v>
      </c>
      <c r="G60" s="121">
        <v>3</v>
      </c>
      <c r="H60" s="100">
        <v>0.001</v>
      </c>
      <c r="I60" s="123">
        <v>0</v>
      </c>
      <c r="J60" s="100">
        <v>0</v>
      </c>
      <c r="K60" s="121">
        <v>44</v>
      </c>
      <c r="L60" s="100">
        <v>0.001</v>
      </c>
    </row>
    <row r="61" spans="1:12" ht="15">
      <c r="A61" s="72" t="s">
        <v>128</v>
      </c>
      <c r="B61" s="74" t="s">
        <v>129</v>
      </c>
      <c r="C61" s="121">
        <v>223</v>
      </c>
      <c r="D61" s="100">
        <v>0.012</v>
      </c>
      <c r="E61" s="121">
        <v>154</v>
      </c>
      <c r="F61" s="100">
        <v>0.012</v>
      </c>
      <c r="G61" s="121">
        <v>40</v>
      </c>
      <c r="H61" s="100">
        <v>0.016</v>
      </c>
      <c r="I61" s="123">
        <v>0</v>
      </c>
      <c r="J61" s="100">
        <v>0</v>
      </c>
      <c r="K61" s="121">
        <v>417</v>
      </c>
      <c r="L61" s="100">
        <v>0.012</v>
      </c>
    </row>
    <row r="62" spans="1:12" ht="15">
      <c r="A62" s="72" t="s">
        <v>130</v>
      </c>
      <c r="B62" s="74" t="s">
        <v>131</v>
      </c>
      <c r="C62" s="121">
        <v>69</v>
      </c>
      <c r="D62" s="100">
        <v>0.004</v>
      </c>
      <c r="E62" s="121">
        <v>36</v>
      </c>
      <c r="F62" s="100">
        <v>0.003</v>
      </c>
      <c r="G62" s="121">
        <v>4</v>
      </c>
      <c r="H62" s="100">
        <v>0.002</v>
      </c>
      <c r="I62" s="123">
        <v>0</v>
      </c>
      <c r="J62" s="100">
        <v>0</v>
      </c>
      <c r="K62" s="121">
        <v>109</v>
      </c>
      <c r="L62" s="100">
        <v>0.003</v>
      </c>
    </row>
    <row r="63" spans="1:12" ht="15">
      <c r="A63" s="72" t="s">
        <v>132</v>
      </c>
      <c r="B63" s="74" t="s">
        <v>133</v>
      </c>
      <c r="C63" s="121">
        <v>86</v>
      </c>
      <c r="D63" s="100">
        <v>0.004</v>
      </c>
      <c r="E63" s="121">
        <v>33</v>
      </c>
      <c r="F63" s="100">
        <v>0.003</v>
      </c>
      <c r="G63" s="121">
        <v>8</v>
      </c>
      <c r="H63" s="100">
        <v>0.003</v>
      </c>
      <c r="I63" s="123">
        <v>1</v>
      </c>
      <c r="J63" s="100">
        <v>0.2</v>
      </c>
      <c r="K63" s="121">
        <v>128</v>
      </c>
      <c r="L63" s="100">
        <v>0.004</v>
      </c>
    </row>
    <row r="64" spans="1:12" ht="15">
      <c r="A64" s="72" t="s">
        <v>134</v>
      </c>
      <c r="B64" s="74" t="s">
        <v>135</v>
      </c>
      <c r="C64" s="121">
        <v>69</v>
      </c>
      <c r="D64" s="100">
        <v>0.004</v>
      </c>
      <c r="E64" s="121">
        <v>50</v>
      </c>
      <c r="F64" s="100">
        <v>0.004</v>
      </c>
      <c r="G64" s="121">
        <v>13</v>
      </c>
      <c r="H64" s="100">
        <v>0.005</v>
      </c>
      <c r="I64" s="123">
        <v>0</v>
      </c>
      <c r="J64" s="100">
        <v>0</v>
      </c>
      <c r="K64" s="121">
        <v>132</v>
      </c>
      <c r="L64" s="100">
        <v>0.004</v>
      </c>
    </row>
    <row r="65" spans="1:12" ht="15">
      <c r="A65" s="72" t="s">
        <v>136</v>
      </c>
      <c r="B65" s="74" t="s">
        <v>137</v>
      </c>
      <c r="C65" s="121">
        <v>69</v>
      </c>
      <c r="D65" s="100">
        <v>0.004</v>
      </c>
      <c r="E65" s="121">
        <v>49</v>
      </c>
      <c r="F65" s="100">
        <v>0.004</v>
      </c>
      <c r="G65" s="121">
        <v>17</v>
      </c>
      <c r="H65" s="100">
        <v>0.007</v>
      </c>
      <c r="I65" s="123">
        <v>0</v>
      </c>
      <c r="J65" s="100">
        <v>0</v>
      </c>
      <c r="K65" s="121">
        <v>135</v>
      </c>
      <c r="L65" s="100">
        <v>0.004</v>
      </c>
    </row>
    <row r="66" spans="1:12" ht="15">
      <c r="A66" s="72" t="s">
        <v>138</v>
      </c>
      <c r="B66" s="73" t="s">
        <v>139</v>
      </c>
      <c r="C66" s="121">
        <v>146</v>
      </c>
      <c r="D66" s="100">
        <v>0.008</v>
      </c>
      <c r="E66" s="121">
        <v>81</v>
      </c>
      <c r="F66" s="100">
        <v>0.006</v>
      </c>
      <c r="G66" s="121">
        <v>17</v>
      </c>
      <c r="H66" s="100">
        <v>0.007</v>
      </c>
      <c r="I66" s="123">
        <v>0</v>
      </c>
      <c r="J66" s="100">
        <v>0</v>
      </c>
      <c r="K66" s="121">
        <v>244</v>
      </c>
      <c r="L66" s="100">
        <v>0.007</v>
      </c>
    </row>
    <row r="67" spans="1:12" ht="15">
      <c r="A67" s="72" t="s">
        <v>140</v>
      </c>
      <c r="B67" s="74" t="s">
        <v>141</v>
      </c>
      <c r="C67" s="121">
        <v>232</v>
      </c>
      <c r="D67" s="100">
        <v>0.012</v>
      </c>
      <c r="E67" s="121">
        <v>162</v>
      </c>
      <c r="F67" s="100">
        <v>0.013</v>
      </c>
      <c r="G67" s="121">
        <v>39</v>
      </c>
      <c r="H67" s="100">
        <v>0.016</v>
      </c>
      <c r="I67" s="123">
        <v>0</v>
      </c>
      <c r="J67" s="100">
        <v>0</v>
      </c>
      <c r="K67" s="121">
        <v>433</v>
      </c>
      <c r="L67" s="100">
        <v>0.013</v>
      </c>
    </row>
    <row r="68" spans="1:12" ht="15">
      <c r="A68" s="72" t="s">
        <v>142</v>
      </c>
      <c r="B68" s="73" t="s">
        <v>143</v>
      </c>
      <c r="C68" s="121">
        <v>82</v>
      </c>
      <c r="D68" s="100">
        <v>0.004</v>
      </c>
      <c r="E68" s="121">
        <v>39</v>
      </c>
      <c r="F68" s="100">
        <v>0.003</v>
      </c>
      <c r="G68" s="121">
        <v>8</v>
      </c>
      <c r="H68" s="100">
        <v>0.003</v>
      </c>
      <c r="I68" s="123">
        <v>0</v>
      </c>
      <c r="J68" s="100">
        <v>0</v>
      </c>
      <c r="K68" s="121">
        <v>129</v>
      </c>
      <c r="L68" s="100">
        <v>0.004</v>
      </c>
    </row>
    <row r="69" spans="1:12" ht="15">
      <c r="A69" s="72" t="s">
        <v>144</v>
      </c>
      <c r="B69" s="73" t="s">
        <v>145</v>
      </c>
      <c r="C69" s="121">
        <v>45</v>
      </c>
      <c r="D69" s="100">
        <v>0.002</v>
      </c>
      <c r="E69" s="121">
        <v>31</v>
      </c>
      <c r="F69" s="100">
        <v>0.002</v>
      </c>
      <c r="G69" s="121">
        <v>9</v>
      </c>
      <c r="H69" s="100">
        <v>0.004</v>
      </c>
      <c r="I69" s="123">
        <v>0</v>
      </c>
      <c r="J69" s="100">
        <v>0</v>
      </c>
      <c r="K69" s="121">
        <v>85</v>
      </c>
      <c r="L69" s="100">
        <v>0.002</v>
      </c>
    </row>
    <row r="70" spans="1:12" ht="15">
      <c r="A70" s="72" t="s">
        <v>146</v>
      </c>
      <c r="B70" s="74" t="s">
        <v>147</v>
      </c>
      <c r="C70" s="121">
        <v>26</v>
      </c>
      <c r="D70" s="100">
        <v>0.001</v>
      </c>
      <c r="E70" s="121">
        <v>7</v>
      </c>
      <c r="F70" s="100">
        <v>0.001</v>
      </c>
      <c r="G70" s="121">
        <v>0</v>
      </c>
      <c r="H70" s="100">
        <v>0</v>
      </c>
      <c r="I70" s="123">
        <v>0</v>
      </c>
      <c r="J70" s="100">
        <v>0</v>
      </c>
      <c r="K70" s="121">
        <v>33</v>
      </c>
      <c r="L70" s="100">
        <v>0.001</v>
      </c>
    </row>
    <row r="71" spans="1:12" ht="15">
      <c r="A71" s="72" t="s">
        <v>148</v>
      </c>
      <c r="B71" s="73" t="s">
        <v>149</v>
      </c>
      <c r="C71" s="121">
        <v>19</v>
      </c>
      <c r="D71" s="100">
        <v>0.001</v>
      </c>
      <c r="E71" s="121">
        <v>14</v>
      </c>
      <c r="F71" s="100">
        <v>0.001</v>
      </c>
      <c r="G71" s="121">
        <v>3</v>
      </c>
      <c r="H71" s="100">
        <v>0.001</v>
      </c>
      <c r="I71" s="123">
        <v>0</v>
      </c>
      <c r="J71" s="100">
        <v>0</v>
      </c>
      <c r="K71" s="121">
        <v>36</v>
      </c>
      <c r="L71" s="100">
        <v>0.001</v>
      </c>
    </row>
    <row r="72" spans="1:12" ht="15">
      <c r="A72" s="72" t="s">
        <v>150</v>
      </c>
      <c r="B72" s="73" t="s">
        <v>151</v>
      </c>
      <c r="C72" s="121">
        <v>39</v>
      </c>
      <c r="D72" s="100">
        <v>0.002</v>
      </c>
      <c r="E72" s="121">
        <v>35</v>
      </c>
      <c r="F72" s="100">
        <v>0.003</v>
      </c>
      <c r="G72" s="121">
        <v>15</v>
      </c>
      <c r="H72" s="100">
        <v>0.006</v>
      </c>
      <c r="I72" s="123">
        <v>0</v>
      </c>
      <c r="J72" s="100">
        <v>0</v>
      </c>
      <c r="K72" s="121">
        <v>89</v>
      </c>
      <c r="L72" s="100">
        <v>0.003</v>
      </c>
    </row>
    <row r="73" spans="1:12" ht="15">
      <c r="A73" s="72" t="s">
        <v>152</v>
      </c>
      <c r="B73" s="73" t="s">
        <v>153</v>
      </c>
      <c r="C73" s="121">
        <v>895</v>
      </c>
      <c r="D73" s="100">
        <v>0.046</v>
      </c>
      <c r="E73" s="121">
        <v>954</v>
      </c>
      <c r="F73" s="100">
        <v>0.076</v>
      </c>
      <c r="G73" s="121">
        <v>118</v>
      </c>
      <c r="H73" s="100">
        <v>0.048</v>
      </c>
      <c r="I73" s="123">
        <v>0</v>
      </c>
      <c r="J73" s="100">
        <v>0</v>
      </c>
      <c r="K73" s="121">
        <v>1967</v>
      </c>
      <c r="L73" s="100">
        <v>0.057</v>
      </c>
    </row>
    <row r="74" spans="1:12" ht="15">
      <c r="A74" s="72" t="s">
        <v>154</v>
      </c>
      <c r="B74" s="73" t="s">
        <v>155</v>
      </c>
      <c r="C74" s="121">
        <v>25</v>
      </c>
      <c r="D74" s="100">
        <v>0.001</v>
      </c>
      <c r="E74" s="121">
        <v>18</v>
      </c>
      <c r="F74" s="100">
        <v>0.001</v>
      </c>
      <c r="G74" s="121">
        <v>5</v>
      </c>
      <c r="H74" s="100">
        <v>0.002</v>
      </c>
      <c r="I74" s="123">
        <v>0</v>
      </c>
      <c r="J74" s="100">
        <v>0</v>
      </c>
      <c r="K74" s="121">
        <v>48</v>
      </c>
      <c r="L74" s="100">
        <v>0.001</v>
      </c>
    </row>
    <row r="75" spans="1:12" ht="15">
      <c r="A75" s="72" t="s">
        <v>156</v>
      </c>
      <c r="B75" s="74" t="s">
        <v>157</v>
      </c>
      <c r="C75" s="121">
        <v>29</v>
      </c>
      <c r="D75" s="100">
        <v>0.002</v>
      </c>
      <c r="E75" s="121">
        <v>24</v>
      </c>
      <c r="F75" s="100">
        <v>0.002</v>
      </c>
      <c r="G75" s="121">
        <v>8</v>
      </c>
      <c r="H75" s="100">
        <v>0.003</v>
      </c>
      <c r="I75" s="123">
        <v>0</v>
      </c>
      <c r="J75" s="100">
        <v>0</v>
      </c>
      <c r="K75" s="121">
        <v>61</v>
      </c>
      <c r="L75" s="100">
        <v>0.002</v>
      </c>
    </row>
    <row r="76" spans="1:12" ht="15">
      <c r="A76" s="72" t="s">
        <v>158</v>
      </c>
      <c r="B76" s="73" t="s">
        <v>159</v>
      </c>
      <c r="C76" s="121">
        <v>52</v>
      </c>
      <c r="D76" s="100">
        <v>0.003</v>
      </c>
      <c r="E76" s="121">
        <v>39</v>
      </c>
      <c r="F76" s="100">
        <v>0.003</v>
      </c>
      <c r="G76" s="121">
        <v>9</v>
      </c>
      <c r="H76" s="100">
        <v>0.004</v>
      </c>
      <c r="I76" s="123">
        <v>0</v>
      </c>
      <c r="J76" s="100">
        <v>0</v>
      </c>
      <c r="K76" s="121">
        <v>100</v>
      </c>
      <c r="L76" s="100">
        <v>0.003</v>
      </c>
    </row>
    <row r="77" spans="1:12" ht="15">
      <c r="A77" s="72" t="s">
        <v>160</v>
      </c>
      <c r="B77" s="74" t="s">
        <v>161</v>
      </c>
      <c r="C77" s="121">
        <v>77</v>
      </c>
      <c r="D77" s="100">
        <v>0.004</v>
      </c>
      <c r="E77" s="121">
        <v>62</v>
      </c>
      <c r="F77" s="100">
        <v>0.005</v>
      </c>
      <c r="G77" s="121">
        <v>13</v>
      </c>
      <c r="H77" s="100">
        <v>0.005</v>
      </c>
      <c r="I77" s="123">
        <v>0</v>
      </c>
      <c r="J77" s="100">
        <v>0</v>
      </c>
      <c r="K77" s="121">
        <v>152</v>
      </c>
      <c r="L77" s="100">
        <v>0.004</v>
      </c>
    </row>
    <row r="78" spans="1:12" ht="15">
      <c r="A78" s="72" t="s">
        <v>162</v>
      </c>
      <c r="B78" s="73" t="s">
        <v>163</v>
      </c>
      <c r="C78" s="121">
        <v>87</v>
      </c>
      <c r="D78" s="100">
        <v>0.005</v>
      </c>
      <c r="E78" s="121">
        <v>75</v>
      </c>
      <c r="F78" s="100">
        <v>0.006</v>
      </c>
      <c r="G78" s="121">
        <v>21</v>
      </c>
      <c r="H78" s="100">
        <v>0.009</v>
      </c>
      <c r="I78" s="123">
        <v>0</v>
      </c>
      <c r="J78" s="100">
        <v>0</v>
      </c>
      <c r="K78" s="121">
        <v>183</v>
      </c>
      <c r="L78" s="100">
        <v>0.005</v>
      </c>
    </row>
    <row r="79" spans="1:12" ht="15">
      <c r="A79" s="72" t="s">
        <v>164</v>
      </c>
      <c r="B79" s="73" t="s">
        <v>165</v>
      </c>
      <c r="C79" s="121">
        <v>315</v>
      </c>
      <c r="D79" s="100">
        <v>0.016</v>
      </c>
      <c r="E79" s="121">
        <v>163</v>
      </c>
      <c r="F79" s="100">
        <v>0.013</v>
      </c>
      <c r="G79" s="121">
        <v>38</v>
      </c>
      <c r="H79" s="100">
        <v>0.016</v>
      </c>
      <c r="I79" s="123">
        <v>0</v>
      </c>
      <c r="J79" s="100">
        <v>0</v>
      </c>
      <c r="K79" s="121">
        <v>516</v>
      </c>
      <c r="L79" s="100">
        <v>0.015</v>
      </c>
    </row>
    <row r="80" spans="1:12" ht="15">
      <c r="A80" s="72" t="s">
        <v>166</v>
      </c>
      <c r="B80" s="73" t="s">
        <v>167</v>
      </c>
      <c r="C80" s="121">
        <v>6548</v>
      </c>
      <c r="D80" s="100">
        <v>0.339</v>
      </c>
      <c r="E80" s="121">
        <v>2094</v>
      </c>
      <c r="F80" s="100">
        <v>0.166</v>
      </c>
      <c r="G80" s="121">
        <v>325</v>
      </c>
      <c r="H80" s="100">
        <v>0.134</v>
      </c>
      <c r="I80" s="123">
        <v>0</v>
      </c>
      <c r="J80" s="100">
        <v>0</v>
      </c>
      <c r="K80" s="121">
        <v>8967</v>
      </c>
      <c r="L80" s="100">
        <v>0.261</v>
      </c>
    </row>
    <row r="81" spans="1:12" ht="15">
      <c r="A81" s="72" t="s">
        <v>168</v>
      </c>
      <c r="B81" s="74" t="s">
        <v>169</v>
      </c>
      <c r="C81" s="121">
        <v>2193</v>
      </c>
      <c r="D81" s="100">
        <v>0.114</v>
      </c>
      <c r="E81" s="121">
        <v>1807</v>
      </c>
      <c r="F81" s="100">
        <v>0.143</v>
      </c>
      <c r="G81" s="121">
        <v>319</v>
      </c>
      <c r="H81" s="100">
        <v>0.131</v>
      </c>
      <c r="I81" s="123">
        <v>1</v>
      </c>
      <c r="J81" s="100">
        <v>0.2</v>
      </c>
      <c r="K81" s="121">
        <v>4320</v>
      </c>
      <c r="L81" s="100">
        <v>0.126</v>
      </c>
    </row>
    <row r="82" spans="1:12" ht="15">
      <c r="A82" s="72" t="s">
        <v>170</v>
      </c>
      <c r="B82" s="73" t="s">
        <v>171</v>
      </c>
      <c r="C82" s="121">
        <v>768</v>
      </c>
      <c r="D82" s="100">
        <v>0.04</v>
      </c>
      <c r="E82" s="121">
        <v>665</v>
      </c>
      <c r="F82" s="100">
        <v>0.053</v>
      </c>
      <c r="G82" s="121">
        <v>123</v>
      </c>
      <c r="H82" s="100">
        <v>0.051</v>
      </c>
      <c r="I82" s="123">
        <v>0</v>
      </c>
      <c r="J82" s="100">
        <v>0</v>
      </c>
      <c r="K82" s="121">
        <v>1556</v>
      </c>
      <c r="L82" s="100">
        <v>0.045</v>
      </c>
    </row>
    <row r="83" spans="1:12" ht="15">
      <c r="A83" s="72" t="s">
        <v>172</v>
      </c>
      <c r="B83" s="73" t="s">
        <v>173</v>
      </c>
      <c r="C83" s="121">
        <v>137</v>
      </c>
      <c r="D83" s="100">
        <v>0.007</v>
      </c>
      <c r="E83" s="121">
        <v>82</v>
      </c>
      <c r="F83" s="100">
        <v>0.006</v>
      </c>
      <c r="G83" s="121">
        <v>32</v>
      </c>
      <c r="H83" s="100">
        <v>0.013</v>
      </c>
      <c r="I83" s="123">
        <v>0</v>
      </c>
      <c r="J83" s="100">
        <v>0</v>
      </c>
      <c r="K83" s="121">
        <v>251</v>
      </c>
      <c r="L83" s="100">
        <v>0.007</v>
      </c>
    </row>
    <row r="84" spans="1:12" ht="15">
      <c r="A84" s="72" t="s">
        <v>174</v>
      </c>
      <c r="B84" s="73" t="s">
        <v>175</v>
      </c>
      <c r="C84" s="121">
        <v>37</v>
      </c>
      <c r="D84" s="100">
        <v>0.002</v>
      </c>
      <c r="E84" s="121">
        <v>20</v>
      </c>
      <c r="F84" s="100">
        <v>0.002</v>
      </c>
      <c r="G84" s="121">
        <v>14</v>
      </c>
      <c r="H84" s="100">
        <v>0.006</v>
      </c>
      <c r="I84" s="123">
        <v>0</v>
      </c>
      <c r="J84" s="100">
        <v>0</v>
      </c>
      <c r="K84" s="121">
        <v>71</v>
      </c>
      <c r="L84" s="100">
        <v>0.002</v>
      </c>
    </row>
    <row r="85" spans="1:12" ht="15">
      <c r="A85" s="72" t="s">
        <v>176</v>
      </c>
      <c r="B85" s="74" t="s">
        <v>177</v>
      </c>
      <c r="C85" s="121">
        <v>9</v>
      </c>
      <c r="D85" s="100">
        <v>0</v>
      </c>
      <c r="E85" s="121">
        <v>7</v>
      </c>
      <c r="F85" s="100">
        <v>0.001</v>
      </c>
      <c r="G85" s="121">
        <v>1</v>
      </c>
      <c r="H85" s="100">
        <v>0</v>
      </c>
      <c r="I85" s="123">
        <v>0</v>
      </c>
      <c r="J85" s="100">
        <v>0</v>
      </c>
      <c r="K85" s="121">
        <v>17</v>
      </c>
      <c r="L85" s="100">
        <v>0</v>
      </c>
    </row>
    <row r="86" spans="1:12" ht="15">
      <c r="A86" s="72" t="s">
        <v>178</v>
      </c>
      <c r="B86" s="74" t="s">
        <v>179</v>
      </c>
      <c r="C86" s="121">
        <v>483</v>
      </c>
      <c r="D86" s="100">
        <v>0.025</v>
      </c>
      <c r="E86" s="121">
        <v>146</v>
      </c>
      <c r="F86" s="100">
        <v>0.012</v>
      </c>
      <c r="G86" s="121">
        <v>68</v>
      </c>
      <c r="H86" s="100">
        <v>0.028</v>
      </c>
      <c r="I86" s="123">
        <v>0</v>
      </c>
      <c r="J86" s="100">
        <v>0</v>
      </c>
      <c r="K86" s="121">
        <v>697</v>
      </c>
      <c r="L86" s="100">
        <v>0.02</v>
      </c>
    </row>
    <row r="87" spans="1:12" ht="15">
      <c r="A87" s="72" t="s">
        <v>180</v>
      </c>
      <c r="B87" s="74" t="s">
        <v>181</v>
      </c>
      <c r="C87" s="121">
        <v>214</v>
      </c>
      <c r="D87" s="100">
        <v>0.011</v>
      </c>
      <c r="E87" s="121">
        <v>137</v>
      </c>
      <c r="F87" s="100">
        <v>0.011</v>
      </c>
      <c r="G87" s="121">
        <v>39</v>
      </c>
      <c r="H87" s="100">
        <v>0.016</v>
      </c>
      <c r="I87" s="123">
        <v>0</v>
      </c>
      <c r="J87" s="100">
        <v>0</v>
      </c>
      <c r="K87" s="121">
        <v>390</v>
      </c>
      <c r="L87" s="100">
        <v>0.011</v>
      </c>
    </row>
    <row r="88" spans="1:12" ht="15">
      <c r="A88" s="72" t="s">
        <v>182</v>
      </c>
      <c r="B88" s="74" t="s">
        <v>183</v>
      </c>
      <c r="C88" s="121">
        <v>4</v>
      </c>
      <c r="D88" s="100">
        <v>0</v>
      </c>
      <c r="E88" s="121">
        <v>4</v>
      </c>
      <c r="F88" s="100">
        <v>0</v>
      </c>
      <c r="G88" s="121">
        <v>2</v>
      </c>
      <c r="H88" s="100">
        <v>0.001</v>
      </c>
      <c r="I88" s="123">
        <v>0</v>
      </c>
      <c r="J88" s="100">
        <v>0</v>
      </c>
      <c r="K88" s="121">
        <v>10</v>
      </c>
      <c r="L88" s="100">
        <v>0</v>
      </c>
    </row>
    <row r="89" spans="1:12" ht="15">
      <c r="A89" s="72" t="s">
        <v>184</v>
      </c>
      <c r="B89" s="73" t="s">
        <v>185</v>
      </c>
      <c r="C89" s="121">
        <v>22</v>
      </c>
      <c r="D89" s="100">
        <v>0.001</v>
      </c>
      <c r="E89" s="121">
        <v>12</v>
      </c>
      <c r="F89" s="100">
        <v>0.001</v>
      </c>
      <c r="G89" s="121">
        <v>5</v>
      </c>
      <c r="H89" s="100">
        <v>0.002</v>
      </c>
      <c r="I89" s="123">
        <v>0</v>
      </c>
      <c r="J89" s="100">
        <v>0</v>
      </c>
      <c r="K89" s="121">
        <v>39</v>
      </c>
      <c r="L89" s="100">
        <v>0.001</v>
      </c>
    </row>
    <row r="90" spans="1:12" ht="15">
      <c r="A90" s="72" t="s">
        <v>186</v>
      </c>
      <c r="B90" s="73" t="s">
        <v>187</v>
      </c>
      <c r="C90" s="121">
        <v>5</v>
      </c>
      <c r="D90" s="100">
        <v>0</v>
      </c>
      <c r="E90" s="121">
        <v>1</v>
      </c>
      <c r="F90" s="100">
        <v>0</v>
      </c>
      <c r="G90" s="121">
        <v>2</v>
      </c>
      <c r="H90" s="100">
        <v>0.001</v>
      </c>
      <c r="I90" s="123">
        <v>0</v>
      </c>
      <c r="J90" s="100">
        <v>0</v>
      </c>
      <c r="K90" s="121">
        <v>8</v>
      </c>
      <c r="L90" s="100">
        <v>0</v>
      </c>
    </row>
    <row r="91" spans="1:12" ht="15">
      <c r="A91" s="72" t="s">
        <v>188</v>
      </c>
      <c r="B91" s="73" t="s">
        <v>189</v>
      </c>
      <c r="C91" s="121">
        <v>0</v>
      </c>
      <c r="D91" s="100">
        <v>0</v>
      </c>
      <c r="E91" s="121">
        <v>0</v>
      </c>
      <c r="F91" s="100">
        <v>0</v>
      </c>
      <c r="G91" s="121">
        <v>0</v>
      </c>
      <c r="H91" s="100">
        <v>0</v>
      </c>
      <c r="I91" s="123">
        <v>0</v>
      </c>
      <c r="J91" s="100">
        <v>0</v>
      </c>
      <c r="K91" s="121">
        <v>0</v>
      </c>
      <c r="L91" s="100">
        <v>0</v>
      </c>
    </row>
    <row r="92" spans="1:12" ht="15">
      <c r="A92" s="72" t="s">
        <v>190</v>
      </c>
      <c r="B92" s="74" t="s">
        <v>191</v>
      </c>
      <c r="C92" s="121">
        <v>10</v>
      </c>
      <c r="D92" s="100">
        <v>0.001</v>
      </c>
      <c r="E92" s="121">
        <v>2</v>
      </c>
      <c r="F92" s="100">
        <v>0</v>
      </c>
      <c r="G92" s="121">
        <v>3</v>
      </c>
      <c r="H92" s="100">
        <v>0.001</v>
      </c>
      <c r="I92" s="123">
        <v>0</v>
      </c>
      <c r="J92" s="100">
        <v>0</v>
      </c>
      <c r="K92" s="121">
        <v>15</v>
      </c>
      <c r="L92" s="100">
        <v>0</v>
      </c>
    </row>
    <row r="93" spans="1:12" ht="15.75" thickBot="1">
      <c r="A93" s="186" t="s">
        <v>192</v>
      </c>
      <c r="B93" s="237"/>
      <c r="C93" s="125">
        <v>221</v>
      </c>
      <c r="D93" s="104">
        <v>0.011</v>
      </c>
      <c r="E93" s="125">
        <v>104</v>
      </c>
      <c r="F93" s="104">
        <v>0.008</v>
      </c>
      <c r="G93" s="125">
        <v>16</v>
      </c>
      <c r="H93" s="104">
        <v>0.007</v>
      </c>
      <c r="I93" s="127">
        <v>0</v>
      </c>
      <c r="J93" s="104">
        <v>0</v>
      </c>
      <c r="K93" s="125">
        <v>341</v>
      </c>
      <c r="L93" s="104">
        <v>0.01</v>
      </c>
    </row>
    <row r="94" spans="1:12" ht="15.75" thickBot="1">
      <c r="A94" s="188" t="s">
        <v>193</v>
      </c>
      <c r="B94" s="238"/>
      <c r="C94" s="156">
        <v>19305</v>
      </c>
      <c r="D94" s="157">
        <v>1</v>
      </c>
      <c r="E94" s="156">
        <v>12631</v>
      </c>
      <c r="F94" s="157">
        <v>1</v>
      </c>
      <c r="G94" s="156">
        <v>2433</v>
      </c>
      <c r="H94" s="157">
        <v>1</v>
      </c>
      <c r="I94" s="158">
        <v>5</v>
      </c>
      <c r="J94" s="159">
        <v>1</v>
      </c>
      <c r="K94" s="160">
        <v>34374</v>
      </c>
      <c r="L94" s="157">
        <v>1</v>
      </c>
    </row>
    <row r="95" spans="1:12" ht="15">
      <c r="A95" s="7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70" zoomScaleNormal="70" zoomScalePageLayoutView="0" workbookViewId="0" topLeftCell="C76">
      <selection activeCell="Q94" sqref="O5:Q94"/>
    </sheetView>
  </sheetViews>
  <sheetFormatPr defaultColWidth="11.421875" defaultRowHeight="15"/>
  <cols>
    <col min="1" max="1" width="13.57421875" style="166" customWidth="1"/>
    <col min="2" max="2" width="119.28125" style="166" bestFit="1" customWidth="1"/>
    <col min="3" max="16" width="12.00390625" style="166" customWidth="1"/>
    <col min="17" max="17" width="15.7109375" style="166" customWidth="1"/>
    <col min="18" max="16384" width="11.421875" style="166" customWidth="1"/>
  </cols>
  <sheetData>
    <row r="1" spans="1:17" ht="24.75" customHeight="1" thickBot="1" thickTop="1">
      <c r="A1" s="215" t="s">
        <v>233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/>
    </row>
    <row r="2" spans="1:17" ht="19.5" customHeight="1" thickBot="1" thickTop="1">
      <c r="A2" s="195" t="s">
        <v>11</v>
      </c>
      <c r="B2" s="198" t="s">
        <v>12</v>
      </c>
      <c r="C2" s="201" t="s">
        <v>13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  <c r="Q2" s="204" t="s">
        <v>224</v>
      </c>
    </row>
    <row r="3" spans="1:17" ht="19.5" customHeight="1">
      <c r="A3" s="196"/>
      <c r="B3" s="212"/>
      <c r="C3" s="184">
        <v>2012</v>
      </c>
      <c r="D3" s="190"/>
      <c r="E3" s="184">
        <v>2013</v>
      </c>
      <c r="F3" s="190"/>
      <c r="G3" s="184">
        <v>2014</v>
      </c>
      <c r="H3" s="190"/>
      <c r="I3" s="184">
        <v>2015</v>
      </c>
      <c r="J3" s="190"/>
      <c r="K3" s="184">
        <v>2016</v>
      </c>
      <c r="L3" s="190"/>
      <c r="M3" s="184">
        <v>2017</v>
      </c>
      <c r="N3" s="190"/>
      <c r="O3" s="184">
        <v>2018</v>
      </c>
      <c r="P3" s="190"/>
      <c r="Q3" s="204"/>
    </row>
    <row r="4" spans="1:17" ht="19.5" customHeight="1" thickBot="1">
      <c r="A4" s="197"/>
      <c r="B4" s="213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205"/>
    </row>
    <row r="5" spans="1:17" ht="15">
      <c r="A5" s="77" t="s">
        <v>16</v>
      </c>
      <c r="B5" s="78" t="s">
        <v>17</v>
      </c>
      <c r="C5" s="117">
        <v>25</v>
      </c>
      <c r="D5" s="94">
        <v>0.0024481002741872306</v>
      </c>
      <c r="E5" s="117">
        <v>16</v>
      </c>
      <c r="F5" s="94">
        <v>0.0019216910881575786</v>
      </c>
      <c r="G5" s="117">
        <v>21</v>
      </c>
      <c r="H5" s="94">
        <v>0.002326869806094183</v>
      </c>
      <c r="I5" s="117">
        <v>28</v>
      </c>
      <c r="J5" s="93">
        <v>0.002941485450152327</v>
      </c>
      <c r="K5" s="117">
        <v>32</v>
      </c>
      <c r="L5" s="94">
        <v>0.003017729158807997</v>
      </c>
      <c r="M5" s="117">
        <v>32</v>
      </c>
      <c r="N5" s="94">
        <v>0.0026225208982134074</v>
      </c>
      <c r="O5" s="117">
        <v>48</v>
      </c>
      <c r="P5" s="94">
        <v>0.0036775973030953113</v>
      </c>
      <c r="Q5" s="97">
        <v>0.5</v>
      </c>
    </row>
    <row r="6" spans="1:17" ht="15">
      <c r="A6" s="72" t="s">
        <v>18</v>
      </c>
      <c r="B6" s="79" t="s">
        <v>19</v>
      </c>
      <c r="C6" s="121">
        <v>1</v>
      </c>
      <c r="D6" s="100">
        <v>9.792401096748923E-05</v>
      </c>
      <c r="E6" s="121">
        <v>0</v>
      </c>
      <c r="F6" s="100">
        <v>0</v>
      </c>
      <c r="G6" s="121">
        <v>0</v>
      </c>
      <c r="H6" s="100">
        <v>0</v>
      </c>
      <c r="I6" s="121">
        <v>2</v>
      </c>
      <c r="J6" s="99">
        <v>0.00021010610358230907</v>
      </c>
      <c r="K6" s="121">
        <v>2</v>
      </c>
      <c r="L6" s="100">
        <v>0.0001886080724254998</v>
      </c>
      <c r="M6" s="121">
        <v>0</v>
      </c>
      <c r="N6" s="100">
        <v>0</v>
      </c>
      <c r="O6" s="121">
        <v>2</v>
      </c>
      <c r="P6" s="100">
        <v>0.00015323322096230462</v>
      </c>
      <c r="Q6" s="101">
        <v>0</v>
      </c>
    </row>
    <row r="7" spans="1:17" ht="15">
      <c r="A7" s="72" t="s">
        <v>20</v>
      </c>
      <c r="B7" s="79" t="s">
        <v>21</v>
      </c>
      <c r="C7" s="121">
        <v>0</v>
      </c>
      <c r="D7" s="100">
        <v>0</v>
      </c>
      <c r="E7" s="121">
        <v>0</v>
      </c>
      <c r="F7" s="100">
        <v>0</v>
      </c>
      <c r="G7" s="121">
        <v>1</v>
      </c>
      <c r="H7" s="100">
        <v>0.00011080332409972299</v>
      </c>
      <c r="I7" s="121">
        <v>0</v>
      </c>
      <c r="J7" s="99">
        <v>0</v>
      </c>
      <c r="K7" s="121">
        <v>1</v>
      </c>
      <c r="L7" s="100">
        <v>9.43040362127499E-05</v>
      </c>
      <c r="M7" s="121">
        <v>0</v>
      </c>
      <c r="N7" s="100">
        <v>0</v>
      </c>
      <c r="O7" s="121">
        <v>1</v>
      </c>
      <c r="P7" s="100">
        <v>7.661661048115231E-05</v>
      </c>
      <c r="Q7" s="101">
        <v>0</v>
      </c>
    </row>
    <row r="8" spans="1:17" ht="15">
      <c r="A8" s="72" t="s">
        <v>22</v>
      </c>
      <c r="B8" s="79" t="s">
        <v>23</v>
      </c>
      <c r="C8" s="121">
        <v>0</v>
      </c>
      <c r="D8" s="100">
        <v>0</v>
      </c>
      <c r="E8" s="121">
        <v>0</v>
      </c>
      <c r="F8" s="100">
        <v>0</v>
      </c>
      <c r="G8" s="121">
        <v>0</v>
      </c>
      <c r="H8" s="100">
        <v>0</v>
      </c>
      <c r="I8" s="121">
        <v>0</v>
      </c>
      <c r="J8" s="99">
        <v>0</v>
      </c>
      <c r="K8" s="121">
        <v>0</v>
      </c>
      <c r="L8" s="100">
        <v>0</v>
      </c>
      <c r="M8" s="121">
        <v>0</v>
      </c>
      <c r="N8" s="100">
        <v>0</v>
      </c>
      <c r="O8" s="121">
        <v>0</v>
      </c>
      <c r="P8" s="100">
        <v>0</v>
      </c>
      <c r="Q8" s="101">
        <v>0</v>
      </c>
    </row>
    <row r="9" spans="1:17" ht="15">
      <c r="A9" s="72" t="s">
        <v>24</v>
      </c>
      <c r="B9" s="80" t="s">
        <v>25</v>
      </c>
      <c r="C9" s="121">
        <v>0</v>
      </c>
      <c r="D9" s="100">
        <v>0</v>
      </c>
      <c r="E9" s="121">
        <v>0</v>
      </c>
      <c r="F9" s="100">
        <v>0</v>
      </c>
      <c r="G9" s="121">
        <v>0</v>
      </c>
      <c r="H9" s="100">
        <v>0</v>
      </c>
      <c r="I9" s="121">
        <v>0</v>
      </c>
      <c r="J9" s="99">
        <v>0</v>
      </c>
      <c r="K9" s="121">
        <v>0</v>
      </c>
      <c r="L9" s="100">
        <v>0</v>
      </c>
      <c r="M9" s="121">
        <v>0</v>
      </c>
      <c r="N9" s="100">
        <v>0</v>
      </c>
      <c r="O9" s="121">
        <v>0</v>
      </c>
      <c r="P9" s="100">
        <v>0</v>
      </c>
      <c r="Q9" s="101">
        <v>0</v>
      </c>
    </row>
    <row r="10" spans="1:17" ht="15">
      <c r="A10" s="72" t="s">
        <v>26</v>
      </c>
      <c r="B10" s="79" t="s">
        <v>27</v>
      </c>
      <c r="C10" s="121">
        <v>0</v>
      </c>
      <c r="D10" s="100">
        <v>0</v>
      </c>
      <c r="E10" s="121">
        <v>0</v>
      </c>
      <c r="F10" s="100">
        <v>0</v>
      </c>
      <c r="G10" s="121">
        <v>0</v>
      </c>
      <c r="H10" s="100">
        <v>0</v>
      </c>
      <c r="I10" s="121">
        <v>1</v>
      </c>
      <c r="J10" s="99">
        <v>0.00010505305179115453</v>
      </c>
      <c r="K10" s="121">
        <v>0</v>
      </c>
      <c r="L10" s="100">
        <v>0</v>
      </c>
      <c r="M10" s="121">
        <v>0</v>
      </c>
      <c r="N10" s="100">
        <v>0</v>
      </c>
      <c r="O10" s="121">
        <v>0</v>
      </c>
      <c r="P10" s="100">
        <v>0</v>
      </c>
      <c r="Q10" s="101">
        <v>0</v>
      </c>
    </row>
    <row r="11" spans="1:17" ht="15">
      <c r="A11" s="72" t="s">
        <v>28</v>
      </c>
      <c r="B11" s="79" t="s">
        <v>29</v>
      </c>
      <c r="C11" s="121">
        <v>8</v>
      </c>
      <c r="D11" s="100">
        <v>0.0007833920877399138</v>
      </c>
      <c r="E11" s="121">
        <v>6</v>
      </c>
      <c r="F11" s="100">
        <v>0.000720634158059092</v>
      </c>
      <c r="G11" s="121">
        <v>20</v>
      </c>
      <c r="H11" s="100">
        <v>0.00221606648199446</v>
      </c>
      <c r="I11" s="121">
        <v>14</v>
      </c>
      <c r="J11" s="99">
        <v>0.0014707427250761635</v>
      </c>
      <c r="K11" s="121">
        <v>11</v>
      </c>
      <c r="L11" s="100">
        <v>0.001037344398340249</v>
      </c>
      <c r="M11" s="121">
        <v>15</v>
      </c>
      <c r="N11" s="100">
        <v>0.0012293066710375349</v>
      </c>
      <c r="O11" s="121">
        <v>14</v>
      </c>
      <c r="P11" s="100">
        <v>0.0010726325467361323</v>
      </c>
      <c r="Q11" s="101">
        <v>-0.06666666666666667</v>
      </c>
    </row>
    <row r="12" spans="1:17" ht="15">
      <c r="A12" s="72" t="s">
        <v>30</v>
      </c>
      <c r="B12" s="79" t="s">
        <v>31</v>
      </c>
      <c r="C12" s="121">
        <v>0</v>
      </c>
      <c r="D12" s="100">
        <v>0</v>
      </c>
      <c r="E12" s="121">
        <v>1</v>
      </c>
      <c r="F12" s="100">
        <v>0.00012010569300984866</v>
      </c>
      <c r="G12" s="121">
        <v>0</v>
      </c>
      <c r="H12" s="100">
        <v>0</v>
      </c>
      <c r="I12" s="121">
        <v>1</v>
      </c>
      <c r="J12" s="99">
        <v>0.00010505305179115453</v>
      </c>
      <c r="K12" s="121">
        <v>1</v>
      </c>
      <c r="L12" s="100">
        <v>9.43040362127499E-05</v>
      </c>
      <c r="M12" s="121">
        <v>1</v>
      </c>
      <c r="N12" s="100">
        <v>8.195377806916898E-05</v>
      </c>
      <c r="O12" s="121">
        <v>0</v>
      </c>
      <c r="P12" s="100">
        <v>0</v>
      </c>
      <c r="Q12" s="101">
        <v>-1</v>
      </c>
    </row>
    <row r="13" spans="1:17" ht="15">
      <c r="A13" s="72" t="s">
        <v>32</v>
      </c>
      <c r="B13" s="80" t="s">
        <v>33</v>
      </c>
      <c r="C13" s="121">
        <v>1072</v>
      </c>
      <c r="D13" s="100">
        <v>0.10497453975714845</v>
      </c>
      <c r="E13" s="121">
        <v>919</v>
      </c>
      <c r="F13" s="100">
        <v>0.11037713187605093</v>
      </c>
      <c r="G13" s="121">
        <v>1054</v>
      </c>
      <c r="H13" s="100">
        <v>0.11678670360110803</v>
      </c>
      <c r="I13" s="121">
        <v>946</v>
      </c>
      <c r="J13" s="99">
        <v>0.09938018699443218</v>
      </c>
      <c r="K13" s="121">
        <v>1113</v>
      </c>
      <c r="L13" s="100">
        <v>0.10496039230479064</v>
      </c>
      <c r="M13" s="121">
        <v>1403</v>
      </c>
      <c r="N13" s="100">
        <v>0.11498115063104411</v>
      </c>
      <c r="O13" s="121">
        <v>1432</v>
      </c>
      <c r="P13" s="100">
        <v>0.10971498620901012</v>
      </c>
      <c r="Q13" s="101">
        <v>0.020669992872416252</v>
      </c>
    </row>
    <row r="14" spans="1:17" ht="15">
      <c r="A14" s="72" t="s">
        <v>34</v>
      </c>
      <c r="B14" s="79" t="s">
        <v>35</v>
      </c>
      <c r="C14" s="121">
        <v>82</v>
      </c>
      <c r="D14" s="100">
        <v>0.008029768899334117</v>
      </c>
      <c r="E14" s="121">
        <v>80</v>
      </c>
      <c r="F14" s="100">
        <v>0.009608455440787894</v>
      </c>
      <c r="G14" s="121">
        <v>82</v>
      </c>
      <c r="H14" s="100">
        <v>0.009085872576177285</v>
      </c>
      <c r="I14" s="121">
        <v>60</v>
      </c>
      <c r="J14" s="99">
        <v>0.006303183107469272</v>
      </c>
      <c r="K14" s="121">
        <v>92</v>
      </c>
      <c r="L14" s="100">
        <v>0.008675971331572989</v>
      </c>
      <c r="M14" s="121">
        <v>88</v>
      </c>
      <c r="N14" s="100">
        <v>0.007211932470086871</v>
      </c>
      <c r="O14" s="121">
        <v>111</v>
      </c>
      <c r="P14" s="100">
        <v>0.008504443763407907</v>
      </c>
      <c r="Q14" s="101">
        <v>0.26136363636363635</v>
      </c>
    </row>
    <row r="15" spans="1:17" ht="15">
      <c r="A15" s="72" t="s">
        <v>36</v>
      </c>
      <c r="B15" s="79" t="s">
        <v>37</v>
      </c>
      <c r="C15" s="121">
        <v>10</v>
      </c>
      <c r="D15" s="100">
        <v>0.0009792401096748924</v>
      </c>
      <c r="E15" s="121">
        <v>7</v>
      </c>
      <c r="F15" s="100">
        <v>0.0008407398510689407</v>
      </c>
      <c r="G15" s="121">
        <v>4</v>
      </c>
      <c r="H15" s="100">
        <v>0.00044321329639889195</v>
      </c>
      <c r="I15" s="121">
        <v>4</v>
      </c>
      <c r="J15" s="99">
        <v>0.00042021220716461814</v>
      </c>
      <c r="K15" s="121">
        <v>9</v>
      </c>
      <c r="L15" s="100">
        <v>0.0008487363259147492</v>
      </c>
      <c r="M15" s="121">
        <v>15</v>
      </c>
      <c r="N15" s="100">
        <v>0.0012293066710375349</v>
      </c>
      <c r="O15" s="121">
        <v>2</v>
      </c>
      <c r="P15" s="100">
        <v>0.00015323322096230462</v>
      </c>
      <c r="Q15" s="101">
        <v>-0.8666666666666667</v>
      </c>
    </row>
    <row r="16" spans="1:17" ht="15">
      <c r="A16" s="72" t="s">
        <v>38</v>
      </c>
      <c r="B16" s="79" t="s">
        <v>39</v>
      </c>
      <c r="C16" s="121">
        <v>106</v>
      </c>
      <c r="D16" s="100">
        <v>0.010379945162553859</v>
      </c>
      <c r="E16" s="121">
        <v>91</v>
      </c>
      <c r="F16" s="100">
        <v>0.010929618063896229</v>
      </c>
      <c r="G16" s="121">
        <v>126</v>
      </c>
      <c r="H16" s="100">
        <v>0.013961218836565098</v>
      </c>
      <c r="I16" s="121">
        <v>141</v>
      </c>
      <c r="J16" s="99">
        <v>0.01481248030255279</v>
      </c>
      <c r="K16" s="121">
        <v>153</v>
      </c>
      <c r="L16" s="100">
        <v>0.014428517540550734</v>
      </c>
      <c r="M16" s="121">
        <v>215</v>
      </c>
      <c r="N16" s="100">
        <v>0.017620062284871337</v>
      </c>
      <c r="O16" s="121">
        <v>228</v>
      </c>
      <c r="P16" s="100">
        <v>0.017468587189702723</v>
      </c>
      <c r="Q16" s="101">
        <v>0.06046511627906977</v>
      </c>
    </row>
    <row r="17" spans="1:17" ht="15">
      <c r="A17" s="72" t="s">
        <v>40</v>
      </c>
      <c r="B17" s="79" t="s">
        <v>41</v>
      </c>
      <c r="C17" s="121">
        <v>3</v>
      </c>
      <c r="D17" s="100">
        <v>0.0002937720329024677</v>
      </c>
      <c r="E17" s="121">
        <v>3</v>
      </c>
      <c r="F17" s="100">
        <v>0.000360317079029546</v>
      </c>
      <c r="G17" s="121">
        <v>4</v>
      </c>
      <c r="H17" s="100">
        <v>0.00044321329639889195</v>
      </c>
      <c r="I17" s="121">
        <v>7</v>
      </c>
      <c r="J17" s="99">
        <v>0.0007353713625380818</v>
      </c>
      <c r="K17" s="121">
        <v>8</v>
      </c>
      <c r="L17" s="100">
        <v>0.0007544322897019992</v>
      </c>
      <c r="M17" s="121">
        <v>9</v>
      </c>
      <c r="N17" s="100">
        <v>0.000737584002622521</v>
      </c>
      <c r="O17" s="121">
        <v>9</v>
      </c>
      <c r="P17" s="100">
        <v>0.0006895494943303708</v>
      </c>
      <c r="Q17" s="101">
        <v>0</v>
      </c>
    </row>
    <row r="18" spans="1:17" ht="15">
      <c r="A18" s="72" t="s">
        <v>42</v>
      </c>
      <c r="B18" s="79" t="s">
        <v>43</v>
      </c>
      <c r="C18" s="121">
        <v>16</v>
      </c>
      <c r="D18" s="100">
        <v>0.0015667841754798276</v>
      </c>
      <c r="E18" s="121">
        <v>15</v>
      </c>
      <c r="F18" s="100">
        <v>0.00180158539514773</v>
      </c>
      <c r="G18" s="121">
        <v>13</v>
      </c>
      <c r="H18" s="100">
        <v>0.0014404432132963988</v>
      </c>
      <c r="I18" s="121">
        <v>3</v>
      </c>
      <c r="J18" s="99">
        <v>0.0003151591553734636</v>
      </c>
      <c r="K18" s="121">
        <v>15</v>
      </c>
      <c r="L18" s="100">
        <v>0.0014145605431912485</v>
      </c>
      <c r="M18" s="121">
        <v>14</v>
      </c>
      <c r="N18" s="100">
        <v>0.0011473528929683658</v>
      </c>
      <c r="O18" s="121">
        <v>19</v>
      </c>
      <c r="P18" s="100">
        <v>0.0014557155991418939</v>
      </c>
      <c r="Q18" s="101">
        <v>0.35714285714285715</v>
      </c>
    </row>
    <row r="19" spans="1:17" ht="28.5">
      <c r="A19" s="72" t="s">
        <v>44</v>
      </c>
      <c r="B19" s="79" t="s">
        <v>45</v>
      </c>
      <c r="C19" s="121">
        <v>121</v>
      </c>
      <c r="D19" s="100">
        <v>0.011848805327066197</v>
      </c>
      <c r="E19" s="121">
        <v>88</v>
      </c>
      <c r="F19" s="100">
        <v>0.010569300984866683</v>
      </c>
      <c r="G19" s="121">
        <v>117</v>
      </c>
      <c r="H19" s="100">
        <v>0.01296398891966759</v>
      </c>
      <c r="I19" s="121">
        <v>110</v>
      </c>
      <c r="J19" s="99">
        <v>0.011555835697026999</v>
      </c>
      <c r="K19" s="121">
        <v>134</v>
      </c>
      <c r="L19" s="100">
        <v>0.012636740852508488</v>
      </c>
      <c r="M19" s="121">
        <v>208</v>
      </c>
      <c r="N19" s="100">
        <v>0.017046385838387145</v>
      </c>
      <c r="O19" s="121">
        <v>131</v>
      </c>
      <c r="P19" s="100">
        <v>0.010036775973030954</v>
      </c>
      <c r="Q19" s="101">
        <v>-0.3701923076923077</v>
      </c>
    </row>
    <row r="20" spans="1:17" ht="15">
      <c r="A20" s="72" t="s">
        <v>46</v>
      </c>
      <c r="B20" s="80" t="s">
        <v>47</v>
      </c>
      <c r="C20" s="121">
        <v>58</v>
      </c>
      <c r="D20" s="100">
        <v>0.005679592636114375</v>
      </c>
      <c r="E20" s="121">
        <v>80</v>
      </c>
      <c r="F20" s="100">
        <v>0.009608455440787894</v>
      </c>
      <c r="G20" s="121">
        <v>83</v>
      </c>
      <c r="H20" s="100">
        <v>0.009196675900277009</v>
      </c>
      <c r="I20" s="121">
        <v>69</v>
      </c>
      <c r="J20" s="99">
        <v>0.007248660573589662</v>
      </c>
      <c r="K20" s="121">
        <v>90</v>
      </c>
      <c r="L20" s="100">
        <v>0.008487363259147491</v>
      </c>
      <c r="M20" s="121">
        <v>95</v>
      </c>
      <c r="N20" s="100">
        <v>0.007785608916571054</v>
      </c>
      <c r="O20" s="121">
        <v>121</v>
      </c>
      <c r="P20" s="100">
        <v>0.00927060986821943</v>
      </c>
      <c r="Q20" s="101">
        <v>0.2736842105263158</v>
      </c>
    </row>
    <row r="21" spans="1:17" ht="15">
      <c r="A21" s="72" t="s">
        <v>48</v>
      </c>
      <c r="B21" s="79" t="s">
        <v>49</v>
      </c>
      <c r="C21" s="121">
        <v>26</v>
      </c>
      <c r="D21" s="100">
        <v>0.0025460242851547197</v>
      </c>
      <c r="E21" s="121">
        <v>20</v>
      </c>
      <c r="F21" s="100">
        <v>0.0024021138601969735</v>
      </c>
      <c r="G21" s="121">
        <v>41</v>
      </c>
      <c r="H21" s="100">
        <v>0.004542936288088642</v>
      </c>
      <c r="I21" s="121">
        <v>23</v>
      </c>
      <c r="J21" s="99">
        <v>0.0024162201911965544</v>
      </c>
      <c r="K21" s="121">
        <v>18</v>
      </c>
      <c r="L21" s="100">
        <v>0.0016974726518294984</v>
      </c>
      <c r="M21" s="121">
        <v>38</v>
      </c>
      <c r="N21" s="100">
        <v>0.0031142435666284217</v>
      </c>
      <c r="O21" s="121">
        <v>32</v>
      </c>
      <c r="P21" s="100">
        <v>0.002451731535396874</v>
      </c>
      <c r="Q21" s="101">
        <v>-0.15789473684210525</v>
      </c>
    </row>
    <row r="22" spans="1:17" ht="15">
      <c r="A22" s="72" t="s">
        <v>50</v>
      </c>
      <c r="B22" s="79" t="s">
        <v>51</v>
      </c>
      <c r="C22" s="121">
        <v>0</v>
      </c>
      <c r="D22" s="100">
        <v>0</v>
      </c>
      <c r="E22" s="121">
        <v>0</v>
      </c>
      <c r="F22" s="100">
        <v>0</v>
      </c>
      <c r="G22" s="121">
        <v>0</v>
      </c>
      <c r="H22" s="100">
        <v>0</v>
      </c>
      <c r="I22" s="121">
        <v>0</v>
      </c>
      <c r="J22" s="99">
        <v>0</v>
      </c>
      <c r="K22" s="121">
        <v>0</v>
      </c>
      <c r="L22" s="100">
        <v>0</v>
      </c>
      <c r="M22" s="121">
        <v>0</v>
      </c>
      <c r="N22" s="100">
        <v>0</v>
      </c>
      <c r="O22" s="121">
        <v>0</v>
      </c>
      <c r="P22" s="100">
        <v>0</v>
      </c>
      <c r="Q22" s="101">
        <v>0</v>
      </c>
    </row>
    <row r="23" spans="1:17" ht="15">
      <c r="A23" s="72" t="s">
        <v>52</v>
      </c>
      <c r="B23" s="80" t="s">
        <v>53</v>
      </c>
      <c r="C23" s="121">
        <v>161</v>
      </c>
      <c r="D23" s="100">
        <v>0.015765765765765764</v>
      </c>
      <c r="E23" s="121">
        <v>147</v>
      </c>
      <c r="F23" s="100">
        <v>0.017655536872447752</v>
      </c>
      <c r="G23" s="121">
        <v>170</v>
      </c>
      <c r="H23" s="100">
        <v>0.018836565096952907</v>
      </c>
      <c r="I23" s="121">
        <v>112</v>
      </c>
      <c r="J23" s="99">
        <v>0.011765941800609308</v>
      </c>
      <c r="K23" s="121">
        <v>149</v>
      </c>
      <c r="L23" s="100">
        <v>0.014051301395699736</v>
      </c>
      <c r="M23" s="121">
        <v>196</v>
      </c>
      <c r="N23" s="100">
        <v>0.01606294050155712</v>
      </c>
      <c r="O23" s="121">
        <v>188</v>
      </c>
      <c r="P23" s="100">
        <v>0.014403922770456636</v>
      </c>
      <c r="Q23" s="101">
        <v>-0.04081632653061224</v>
      </c>
    </row>
    <row r="24" spans="1:17" ht="15">
      <c r="A24" s="72" t="s">
        <v>54</v>
      </c>
      <c r="B24" s="79" t="s">
        <v>55</v>
      </c>
      <c r="C24" s="121">
        <v>72</v>
      </c>
      <c r="D24" s="100">
        <v>0.007050528789659225</v>
      </c>
      <c r="E24" s="121">
        <v>50</v>
      </c>
      <c r="F24" s="100">
        <v>0.006005284650492433</v>
      </c>
      <c r="G24" s="121">
        <v>52</v>
      </c>
      <c r="H24" s="100">
        <v>0.005761772853185595</v>
      </c>
      <c r="I24" s="121">
        <v>54</v>
      </c>
      <c r="J24" s="99">
        <v>0.005672864796722345</v>
      </c>
      <c r="K24" s="121">
        <v>74</v>
      </c>
      <c r="L24" s="100">
        <v>0.006978498679743495</v>
      </c>
      <c r="M24" s="121">
        <v>82</v>
      </c>
      <c r="N24" s="100">
        <v>0.006720209801671857</v>
      </c>
      <c r="O24" s="121">
        <v>78</v>
      </c>
      <c r="P24" s="100">
        <v>0.00597609561752988</v>
      </c>
      <c r="Q24" s="101">
        <v>-0.04878048780487805</v>
      </c>
    </row>
    <row r="25" spans="1:17" ht="15">
      <c r="A25" s="72" t="s">
        <v>56</v>
      </c>
      <c r="B25" s="79" t="s">
        <v>57</v>
      </c>
      <c r="C25" s="121">
        <v>168</v>
      </c>
      <c r="D25" s="100">
        <v>0.01645123384253819</v>
      </c>
      <c r="E25" s="121">
        <v>132</v>
      </c>
      <c r="F25" s="100">
        <v>0.015853951477300024</v>
      </c>
      <c r="G25" s="121">
        <v>151</v>
      </c>
      <c r="H25" s="100">
        <v>0.016731301939058172</v>
      </c>
      <c r="I25" s="121">
        <v>142</v>
      </c>
      <c r="J25" s="99">
        <v>0.014917533354343943</v>
      </c>
      <c r="K25" s="121">
        <v>158</v>
      </c>
      <c r="L25" s="100">
        <v>0.014900037721614483</v>
      </c>
      <c r="M25" s="121">
        <v>210</v>
      </c>
      <c r="N25" s="100">
        <v>0.017210293394525487</v>
      </c>
      <c r="O25" s="121">
        <v>213</v>
      </c>
      <c r="P25" s="100">
        <v>0.016319338032485444</v>
      </c>
      <c r="Q25" s="101">
        <v>0.014285714285714285</v>
      </c>
    </row>
    <row r="26" spans="1:17" ht="15">
      <c r="A26" s="72" t="s">
        <v>58</v>
      </c>
      <c r="B26" s="79" t="s">
        <v>59</v>
      </c>
      <c r="C26" s="121">
        <v>253</v>
      </c>
      <c r="D26" s="100">
        <v>0.024774774774774775</v>
      </c>
      <c r="E26" s="121">
        <v>157</v>
      </c>
      <c r="F26" s="100">
        <v>0.01885659380254624</v>
      </c>
      <c r="G26" s="121">
        <v>169</v>
      </c>
      <c r="H26" s="100">
        <v>0.018725761772853185</v>
      </c>
      <c r="I26" s="121">
        <v>185</v>
      </c>
      <c r="J26" s="99">
        <v>0.019434814581363587</v>
      </c>
      <c r="K26" s="121">
        <v>208</v>
      </c>
      <c r="L26" s="100">
        <v>0.01961523953225198</v>
      </c>
      <c r="M26" s="121">
        <v>259</v>
      </c>
      <c r="N26" s="100">
        <v>0.021226028519914772</v>
      </c>
      <c r="O26" s="121">
        <v>347</v>
      </c>
      <c r="P26" s="100">
        <v>0.026585963836959853</v>
      </c>
      <c r="Q26" s="101">
        <v>0.33976833976833976</v>
      </c>
    </row>
    <row r="27" spans="1:17" ht="15">
      <c r="A27" s="72" t="s">
        <v>60</v>
      </c>
      <c r="B27" s="79" t="s">
        <v>61</v>
      </c>
      <c r="C27" s="121">
        <v>192</v>
      </c>
      <c r="D27" s="100">
        <v>0.01880141010575793</v>
      </c>
      <c r="E27" s="121">
        <v>142</v>
      </c>
      <c r="F27" s="100">
        <v>0.01705500840739851</v>
      </c>
      <c r="G27" s="121">
        <v>149</v>
      </c>
      <c r="H27" s="100">
        <v>0.016509695290858727</v>
      </c>
      <c r="I27" s="121">
        <v>195</v>
      </c>
      <c r="J27" s="99">
        <v>0.020485345099275135</v>
      </c>
      <c r="K27" s="121">
        <v>169</v>
      </c>
      <c r="L27" s="100">
        <v>0.015937382119954734</v>
      </c>
      <c r="M27" s="121">
        <v>226</v>
      </c>
      <c r="N27" s="100">
        <v>0.01852155384363219</v>
      </c>
      <c r="O27" s="121">
        <v>196</v>
      </c>
      <c r="P27" s="100">
        <v>0.015016855654305853</v>
      </c>
      <c r="Q27" s="101">
        <v>-0.13274336283185842</v>
      </c>
    </row>
    <row r="28" spans="1:17" ht="15">
      <c r="A28" s="72" t="s">
        <v>62</v>
      </c>
      <c r="B28" s="79" t="s">
        <v>63</v>
      </c>
      <c r="C28" s="121">
        <v>632</v>
      </c>
      <c r="D28" s="100">
        <v>0.06188797493145319</v>
      </c>
      <c r="E28" s="121">
        <v>463</v>
      </c>
      <c r="F28" s="100">
        <v>0.05560893586355993</v>
      </c>
      <c r="G28" s="121">
        <v>490</v>
      </c>
      <c r="H28" s="100">
        <v>0.054293628808864264</v>
      </c>
      <c r="I28" s="121">
        <v>475</v>
      </c>
      <c r="J28" s="99">
        <v>0.0499001996007984</v>
      </c>
      <c r="K28" s="121">
        <v>539</v>
      </c>
      <c r="L28" s="100">
        <v>0.0508298755186722</v>
      </c>
      <c r="M28" s="121">
        <v>691</v>
      </c>
      <c r="N28" s="100">
        <v>0.056630060645795774</v>
      </c>
      <c r="O28" s="121">
        <v>771</v>
      </c>
      <c r="P28" s="100">
        <v>0.059071406680968434</v>
      </c>
      <c r="Q28" s="101">
        <v>0.11577424023154848</v>
      </c>
    </row>
    <row r="29" spans="1:17" ht="15">
      <c r="A29" s="72" t="s">
        <v>64</v>
      </c>
      <c r="B29" s="79" t="s">
        <v>65</v>
      </c>
      <c r="C29" s="121">
        <v>18</v>
      </c>
      <c r="D29" s="100">
        <v>0.0017626321974148062</v>
      </c>
      <c r="E29" s="121">
        <v>15</v>
      </c>
      <c r="F29" s="100">
        <v>0.00180158539514773</v>
      </c>
      <c r="G29" s="121">
        <v>7</v>
      </c>
      <c r="H29" s="100">
        <v>0.0007756232686980609</v>
      </c>
      <c r="I29" s="121">
        <v>19</v>
      </c>
      <c r="J29" s="99">
        <v>0.001996007984031936</v>
      </c>
      <c r="K29" s="121">
        <v>18</v>
      </c>
      <c r="L29" s="100">
        <v>0.0016974726518294984</v>
      </c>
      <c r="M29" s="121">
        <v>16</v>
      </c>
      <c r="N29" s="100">
        <v>0.0013112604491067037</v>
      </c>
      <c r="O29" s="121">
        <v>24</v>
      </c>
      <c r="P29" s="100">
        <v>0.0018387986515476557</v>
      </c>
      <c r="Q29" s="101">
        <v>0.5</v>
      </c>
    </row>
    <row r="30" spans="1:17" ht="15">
      <c r="A30" s="72" t="s">
        <v>66</v>
      </c>
      <c r="B30" s="79" t="s">
        <v>67</v>
      </c>
      <c r="C30" s="121">
        <v>63</v>
      </c>
      <c r="D30" s="100">
        <v>0.006169212690951821</v>
      </c>
      <c r="E30" s="121">
        <v>33</v>
      </c>
      <c r="F30" s="100">
        <v>0.003963487869325006</v>
      </c>
      <c r="G30" s="121">
        <v>42</v>
      </c>
      <c r="H30" s="100">
        <v>0.004653739612188366</v>
      </c>
      <c r="I30" s="121">
        <v>41</v>
      </c>
      <c r="J30" s="99">
        <v>0.004307175123437336</v>
      </c>
      <c r="K30" s="121">
        <v>38</v>
      </c>
      <c r="L30" s="100">
        <v>0.0035835533760844966</v>
      </c>
      <c r="M30" s="121">
        <v>55</v>
      </c>
      <c r="N30" s="100">
        <v>0.004507457793804294</v>
      </c>
      <c r="O30" s="121">
        <v>55</v>
      </c>
      <c r="P30" s="100">
        <v>0.004213913576463378</v>
      </c>
      <c r="Q30" s="101">
        <v>0</v>
      </c>
    </row>
    <row r="31" spans="1:17" ht="15">
      <c r="A31" s="72" t="s">
        <v>68</v>
      </c>
      <c r="B31" s="80" t="s">
        <v>69</v>
      </c>
      <c r="C31" s="121">
        <v>257</v>
      </c>
      <c r="D31" s="100">
        <v>0.02516647081864473</v>
      </c>
      <c r="E31" s="121">
        <v>123</v>
      </c>
      <c r="F31" s="100">
        <v>0.014773000240211385</v>
      </c>
      <c r="G31" s="121">
        <v>176</v>
      </c>
      <c r="H31" s="100">
        <v>0.019501385041551248</v>
      </c>
      <c r="I31" s="121">
        <v>167</v>
      </c>
      <c r="J31" s="99">
        <v>0.017543859649122806</v>
      </c>
      <c r="K31" s="121">
        <v>155</v>
      </c>
      <c r="L31" s="100">
        <v>0.014617125612976236</v>
      </c>
      <c r="M31" s="121">
        <v>196</v>
      </c>
      <c r="N31" s="100">
        <v>0.01606294050155712</v>
      </c>
      <c r="O31" s="121">
        <v>248</v>
      </c>
      <c r="P31" s="100">
        <v>0.019000919399325775</v>
      </c>
      <c r="Q31" s="101">
        <v>0.2653061224489796</v>
      </c>
    </row>
    <row r="32" spans="1:17" ht="15">
      <c r="A32" s="72" t="s">
        <v>70</v>
      </c>
      <c r="B32" s="81" t="s">
        <v>71</v>
      </c>
      <c r="C32" s="121">
        <v>346</v>
      </c>
      <c r="D32" s="100">
        <v>0.033881707794751276</v>
      </c>
      <c r="E32" s="121">
        <v>312</v>
      </c>
      <c r="F32" s="100">
        <v>0.037472976219072786</v>
      </c>
      <c r="G32" s="121">
        <v>241</v>
      </c>
      <c r="H32" s="100">
        <v>0.026703601108033242</v>
      </c>
      <c r="I32" s="121">
        <v>229</v>
      </c>
      <c r="J32" s="99">
        <v>0.024057148860174387</v>
      </c>
      <c r="K32" s="121">
        <v>291</v>
      </c>
      <c r="L32" s="100">
        <v>0.02744247453791022</v>
      </c>
      <c r="M32" s="121">
        <v>401</v>
      </c>
      <c r="N32" s="100">
        <v>0.03286346500573677</v>
      </c>
      <c r="O32" s="121">
        <v>502</v>
      </c>
      <c r="P32" s="100">
        <v>0.038461538461538464</v>
      </c>
      <c r="Q32" s="101">
        <v>0.2518703241895262</v>
      </c>
    </row>
    <row r="33" spans="1:17" ht="15">
      <c r="A33" s="72" t="s">
        <v>72</v>
      </c>
      <c r="B33" s="79" t="s">
        <v>73</v>
      </c>
      <c r="C33" s="121">
        <v>35</v>
      </c>
      <c r="D33" s="100">
        <v>0.003427340383862123</v>
      </c>
      <c r="E33" s="121">
        <v>25</v>
      </c>
      <c r="F33" s="100">
        <v>0.0030026423252462165</v>
      </c>
      <c r="G33" s="121">
        <v>28</v>
      </c>
      <c r="H33" s="100">
        <v>0.0031024930747922436</v>
      </c>
      <c r="I33" s="121">
        <v>18</v>
      </c>
      <c r="J33" s="99">
        <v>0.0018909549322407816</v>
      </c>
      <c r="K33" s="121">
        <v>23</v>
      </c>
      <c r="L33" s="100">
        <v>0.0021689928328932472</v>
      </c>
      <c r="M33" s="121">
        <v>31</v>
      </c>
      <c r="N33" s="100">
        <v>0.002540567120144239</v>
      </c>
      <c r="O33" s="121">
        <v>25</v>
      </c>
      <c r="P33" s="100">
        <v>0.0019154152620288081</v>
      </c>
      <c r="Q33" s="101">
        <v>-0.1935483870967742</v>
      </c>
    </row>
    <row r="34" spans="1:17" ht="15">
      <c r="A34" s="72" t="s">
        <v>74</v>
      </c>
      <c r="B34" s="79" t="s">
        <v>75</v>
      </c>
      <c r="C34" s="121">
        <v>76</v>
      </c>
      <c r="D34" s="100">
        <v>0.007442224833529181</v>
      </c>
      <c r="E34" s="121">
        <v>43</v>
      </c>
      <c r="F34" s="100">
        <v>0.005164544799423493</v>
      </c>
      <c r="G34" s="121">
        <v>55</v>
      </c>
      <c r="H34" s="100">
        <v>0.006094182825484765</v>
      </c>
      <c r="I34" s="121">
        <v>62</v>
      </c>
      <c r="J34" s="99">
        <v>0.006513289211051581</v>
      </c>
      <c r="K34" s="121">
        <v>74</v>
      </c>
      <c r="L34" s="100">
        <v>0.006978498679743495</v>
      </c>
      <c r="M34" s="121">
        <v>69</v>
      </c>
      <c r="N34" s="100">
        <v>0.00565481068677266</v>
      </c>
      <c r="O34" s="121">
        <v>88</v>
      </c>
      <c r="P34" s="100">
        <v>0.006742261722341404</v>
      </c>
      <c r="Q34" s="101">
        <v>0.2753623188405797</v>
      </c>
    </row>
    <row r="35" spans="1:17" ht="15">
      <c r="A35" s="72" t="s">
        <v>76</v>
      </c>
      <c r="B35" s="79" t="s">
        <v>77</v>
      </c>
      <c r="C35" s="121">
        <v>18</v>
      </c>
      <c r="D35" s="100">
        <v>0.0017626321974148062</v>
      </c>
      <c r="E35" s="121">
        <v>14</v>
      </c>
      <c r="F35" s="100">
        <v>0.0016814797021378813</v>
      </c>
      <c r="G35" s="121">
        <v>15</v>
      </c>
      <c r="H35" s="100">
        <v>0.0016620498614958448</v>
      </c>
      <c r="I35" s="121">
        <v>19</v>
      </c>
      <c r="J35" s="99">
        <v>0.001996007984031936</v>
      </c>
      <c r="K35" s="121">
        <v>9</v>
      </c>
      <c r="L35" s="100">
        <v>0.0008487363259147492</v>
      </c>
      <c r="M35" s="121">
        <v>18</v>
      </c>
      <c r="N35" s="100">
        <v>0.001475168005245042</v>
      </c>
      <c r="O35" s="121">
        <v>24</v>
      </c>
      <c r="P35" s="100">
        <v>0.0018387986515476557</v>
      </c>
      <c r="Q35" s="101">
        <v>0.3333333333333333</v>
      </c>
    </row>
    <row r="36" spans="1:17" ht="15">
      <c r="A36" s="72" t="s">
        <v>78</v>
      </c>
      <c r="B36" s="79" t="s">
        <v>79</v>
      </c>
      <c r="C36" s="121">
        <v>96</v>
      </c>
      <c r="D36" s="100">
        <v>0.009400705052878966</v>
      </c>
      <c r="E36" s="121">
        <v>74</v>
      </c>
      <c r="F36" s="100">
        <v>0.008887821282728801</v>
      </c>
      <c r="G36" s="121">
        <v>66</v>
      </c>
      <c r="H36" s="100">
        <v>0.007313019390581718</v>
      </c>
      <c r="I36" s="121">
        <v>59</v>
      </c>
      <c r="J36" s="99">
        <v>0.006198130055678117</v>
      </c>
      <c r="K36" s="121">
        <v>64</v>
      </c>
      <c r="L36" s="100">
        <v>0.006035458317615994</v>
      </c>
      <c r="M36" s="121">
        <v>91</v>
      </c>
      <c r="N36" s="100">
        <v>0.007457793804294378</v>
      </c>
      <c r="O36" s="121">
        <v>122</v>
      </c>
      <c r="P36" s="100">
        <v>0.009347226478700583</v>
      </c>
      <c r="Q36" s="101">
        <v>0.34065934065934067</v>
      </c>
    </row>
    <row r="37" spans="1:17" ht="15">
      <c r="A37" s="72" t="s">
        <v>80</v>
      </c>
      <c r="B37" s="79" t="s">
        <v>81</v>
      </c>
      <c r="C37" s="121">
        <v>3</v>
      </c>
      <c r="D37" s="100">
        <v>0.0002937720329024677</v>
      </c>
      <c r="E37" s="121">
        <v>6</v>
      </c>
      <c r="F37" s="100">
        <v>0.000720634158059092</v>
      </c>
      <c r="G37" s="121">
        <v>2</v>
      </c>
      <c r="H37" s="100">
        <v>0.00022160664819944597</v>
      </c>
      <c r="I37" s="121">
        <v>2</v>
      </c>
      <c r="J37" s="99">
        <v>0.00021010610358230907</v>
      </c>
      <c r="K37" s="121">
        <v>2</v>
      </c>
      <c r="L37" s="100">
        <v>0.0001886080724254998</v>
      </c>
      <c r="M37" s="121">
        <v>2</v>
      </c>
      <c r="N37" s="100">
        <v>0.00016390755613833797</v>
      </c>
      <c r="O37" s="121">
        <v>5</v>
      </c>
      <c r="P37" s="100">
        <v>0.0003830830524057616</v>
      </c>
      <c r="Q37" s="101">
        <v>1.5</v>
      </c>
    </row>
    <row r="38" spans="1:17" ht="15">
      <c r="A38" s="72" t="s">
        <v>82</v>
      </c>
      <c r="B38" s="79" t="s">
        <v>83</v>
      </c>
      <c r="C38" s="121">
        <v>0</v>
      </c>
      <c r="D38" s="100">
        <v>0</v>
      </c>
      <c r="E38" s="121">
        <v>0</v>
      </c>
      <c r="F38" s="100">
        <v>0</v>
      </c>
      <c r="G38" s="121">
        <v>0</v>
      </c>
      <c r="H38" s="100">
        <v>0</v>
      </c>
      <c r="I38" s="121">
        <v>0</v>
      </c>
      <c r="J38" s="99">
        <v>0</v>
      </c>
      <c r="K38" s="121">
        <v>0</v>
      </c>
      <c r="L38" s="100">
        <v>0</v>
      </c>
      <c r="M38" s="121">
        <v>0</v>
      </c>
      <c r="N38" s="100">
        <v>0</v>
      </c>
      <c r="O38" s="121">
        <v>0</v>
      </c>
      <c r="P38" s="100">
        <v>0</v>
      </c>
      <c r="Q38" s="101">
        <v>0</v>
      </c>
    </row>
    <row r="39" spans="1:17" ht="15">
      <c r="A39" s="72" t="s">
        <v>84</v>
      </c>
      <c r="B39" s="79" t="s">
        <v>85</v>
      </c>
      <c r="C39" s="121">
        <v>10</v>
      </c>
      <c r="D39" s="100">
        <v>0.0009792401096748924</v>
      </c>
      <c r="E39" s="121">
        <v>2</v>
      </c>
      <c r="F39" s="100">
        <v>0.00024021138601969732</v>
      </c>
      <c r="G39" s="121">
        <v>6</v>
      </c>
      <c r="H39" s="100">
        <v>0.000664819944598338</v>
      </c>
      <c r="I39" s="121">
        <v>8</v>
      </c>
      <c r="J39" s="99">
        <v>0.0008404244143292363</v>
      </c>
      <c r="K39" s="121">
        <v>15</v>
      </c>
      <c r="L39" s="100">
        <v>0.0014145605431912485</v>
      </c>
      <c r="M39" s="121">
        <v>7</v>
      </c>
      <c r="N39" s="100">
        <v>0.0005736764464841829</v>
      </c>
      <c r="O39" s="121">
        <v>19</v>
      </c>
      <c r="P39" s="100">
        <v>0.0014557155991418939</v>
      </c>
      <c r="Q39" s="101">
        <v>1.7142857142857142</v>
      </c>
    </row>
    <row r="40" spans="1:17" ht="15">
      <c r="A40" s="72" t="s">
        <v>86</v>
      </c>
      <c r="B40" s="79" t="s">
        <v>87</v>
      </c>
      <c r="C40" s="121">
        <v>217</v>
      </c>
      <c r="D40" s="100">
        <v>0.02124951037994516</v>
      </c>
      <c r="E40" s="121">
        <v>228</v>
      </c>
      <c r="F40" s="100">
        <v>0.027384098006245496</v>
      </c>
      <c r="G40" s="121">
        <v>284</v>
      </c>
      <c r="H40" s="100">
        <v>0.03146814404432133</v>
      </c>
      <c r="I40" s="121">
        <v>83</v>
      </c>
      <c r="J40" s="99">
        <v>0.008719403298665827</v>
      </c>
      <c r="K40" s="121">
        <v>205</v>
      </c>
      <c r="L40" s="100">
        <v>0.01933232742361373</v>
      </c>
      <c r="M40" s="121">
        <v>290</v>
      </c>
      <c r="N40" s="100">
        <v>0.023766595640059007</v>
      </c>
      <c r="O40" s="121">
        <v>344</v>
      </c>
      <c r="P40" s="100">
        <v>0.026356114005516403</v>
      </c>
      <c r="Q40" s="101">
        <v>0.18620689655172415</v>
      </c>
    </row>
    <row r="41" spans="1:17" ht="15">
      <c r="A41" s="72" t="s">
        <v>88</v>
      </c>
      <c r="B41" s="79" t="s">
        <v>89</v>
      </c>
      <c r="C41" s="121">
        <v>2</v>
      </c>
      <c r="D41" s="100">
        <v>0.00019584802193497845</v>
      </c>
      <c r="E41" s="121">
        <v>2</v>
      </c>
      <c r="F41" s="100">
        <v>0.00024021138601969732</v>
      </c>
      <c r="G41" s="121">
        <v>2</v>
      </c>
      <c r="H41" s="100">
        <v>0.00022160664819944597</v>
      </c>
      <c r="I41" s="121">
        <v>5</v>
      </c>
      <c r="J41" s="99">
        <v>0.0005252652589557726</v>
      </c>
      <c r="K41" s="121">
        <v>3</v>
      </c>
      <c r="L41" s="100">
        <v>0.00028291210863824973</v>
      </c>
      <c r="M41" s="121">
        <v>20</v>
      </c>
      <c r="N41" s="100">
        <v>0.0016390755613833797</v>
      </c>
      <c r="O41" s="121">
        <v>28</v>
      </c>
      <c r="P41" s="100">
        <v>0.0021452650934722646</v>
      </c>
      <c r="Q41" s="101">
        <v>0.4</v>
      </c>
    </row>
    <row r="42" spans="1:17" ht="15">
      <c r="A42" s="72" t="s">
        <v>90</v>
      </c>
      <c r="B42" s="80" t="s">
        <v>91</v>
      </c>
      <c r="C42" s="121">
        <v>115</v>
      </c>
      <c r="D42" s="100">
        <v>0.01126126126126126</v>
      </c>
      <c r="E42" s="121">
        <v>102</v>
      </c>
      <c r="F42" s="100">
        <v>0.012250780687004564</v>
      </c>
      <c r="G42" s="121">
        <v>110</v>
      </c>
      <c r="H42" s="100">
        <v>0.01218836565096953</v>
      </c>
      <c r="I42" s="121">
        <v>122</v>
      </c>
      <c r="J42" s="99">
        <v>0.012816472318520853</v>
      </c>
      <c r="K42" s="121">
        <v>152</v>
      </c>
      <c r="L42" s="100">
        <v>0.014334213504337986</v>
      </c>
      <c r="M42" s="121">
        <v>169</v>
      </c>
      <c r="N42" s="100">
        <v>0.013850188493689557</v>
      </c>
      <c r="O42" s="121">
        <v>223</v>
      </c>
      <c r="P42" s="100">
        <v>0.017085504137296967</v>
      </c>
      <c r="Q42" s="101">
        <v>0.31952662721893493</v>
      </c>
    </row>
    <row r="43" spans="1:17" ht="15">
      <c r="A43" s="72" t="s">
        <v>92</v>
      </c>
      <c r="B43" s="79" t="s">
        <v>93</v>
      </c>
      <c r="C43" s="121">
        <v>70</v>
      </c>
      <c r="D43" s="100">
        <v>0.006854680767724246</v>
      </c>
      <c r="E43" s="121">
        <v>56</v>
      </c>
      <c r="F43" s="100">
        <v>0.006725918808551525</v>
      </c>
      <c r="G43" s="121">
        <v>67</v>
      </c>
      <c r="H43" s="100">
        <v>0.007423822714681441</v>
      </c>
      <c r="I43" s="121">
        <v>88</v>
      </c>
      <c r="J43" s="99">
        <v>0.0092446685576216</v>
      </c>
      <c r="K43" s="121">
        <v>92</v>
      </c>
      <c r="L43" s="100">
        <v>0.008675971331572989</v>
      </c>
      <c r="M43" s="121">
        <v>162</v>
      </c>
      <c r="N43" s="100">
        <v>0.013276512047205376</v>
      </c>
      <c r="O43" s="121">
        <v>183</v>
      </c>
      <c r="P43" s="100">
        <v>0.014020839718050874</v>
      </c>
      <c r="Q43" s="101">
        <v>0.12962962962962962</v>
      </c>
    </row>
    <row r="44" spans="1:17" ht="15">
      <c r="A44" s="72" t="s">
        <v>94</v>
      </c>
      <c r="B44" s="79" t="s">
        <v>95</v>
      </c>
      <c r="C44" s="121">
        <v>549</v>
      </c>
      <c r="D44" s="100">
        <v>0.05376028202115159</v>
      </c>
      <c r="E44" s="121">
        <v>395</v>
      </c>
      <c r="F44" s="100">
        <v>0.047441748738890226</v>
      </c>
      <c r="G44" s="121">
        <v>546</v>
      </c>
      <c r="H44" s="100">
        <v>0.06049861495844875</v>
      </c>
      <c r="I44" s="121">
        <v>544</v>
      </c>
      <c r="J44" s="99">
        <v>0.05714886017438807</v>
      </c>
      <c r="K44" s="121">
        <v>582</v>
      </c>
      <c r="L44" s="100">
        <v>0.05488494907582044</v>
      </c>
      <c r="M44" s="121">
        <v>670</v>
      </c>
      <c r="N44" s="100">
        <v>0.05490903130634321</v>
      </c>
      <c r="O44" s="121">
        <v>765</v>
      </c>
      <c r="P44" s="100">
        <v>0.05861170701808152</v>
      </c>
      <c r="Q44" s="101">
        <v>0.1417910447761194</v>
      </c>
    </row>
    <row r="45" spans="1:17" ht="15">
      <c r="A45" s="72" t="s">
        <v>96</v>
      </c>
      <c r="B45" s="80" t="s">
        <v>97</v>
      </c>
      <c r="C45" s="121">
        <v>196</v>
      </c>
      <c r="D45" s="100">
        <v>0.019193106149627888</v>
      </c>
      <c r="E45" s="121">
        <v>158</v>
      </c>
      <c r="F45" s="100">
        <v>0.01897669949555609</v>
      </c>
      <c r="G45" s="121">
        <v>134</v>
      </c>
      <c r="H45" s="100">
        <v>0.014847645429362882</v>
      </c>
      <c r="I45" s="121">
        <v>176</v>
      </c>
      <c r="J45" s="99">
        <v>0.0184893371152432</v>
      </c>
      <c r="K45" s="121">
        <v>195</v>
      </c>
      <c r="L45" s="100">
        <v>0.018389287061486227</v>
      </c>
      <c r="M45" s="121">
        <v>254</v>
      </c>
      <c r="N45" s="100">
        <v>0.02081625962956892</v>
      </c>
      <c r="O45" s="121">
        <v>330</v>
      </c>
      <c r="P45" s="100">
        <v>0.025283481458780264</v>
      </c>
      <c r="Q45" s="101">
        <v>0.2992125984251969</v>
      </c>
    </row>
    <row r="46" spans="1:17" ht="15">
      <c r="A46" s="72" t="s">
        <v>98</v>
      </c>
      <c r="B46" s="80" t="s">
        <v>99</v>
      </c>
      <c r="C46" s="121">
        <v>733</v>
      </c>
      <c r="D46" s="100">
        <v>0.0717783000391696</v>
      </c>
      <c r="E46" s="121">
        <v>550</v>
      </c>
      <c r="F46" s="100">
        <v>0.06605813115541677</v>
      </c>
      <c r="G46" s="121">
        <v>618</v>
      </c>
      <c r="H46" s="100">
        <v>0.06847645429362881</v>
      </c>
      <c r="I46" s="121">
        <v>582</v>
      </c>
      <c r="J46" s="99">
        <v>0.061140876142451936</v>
      </c>
      <c r="K46" s="121">
        <v>661</v>
      </c>
      <c r="L46" s="100">
        <v>0.06233496793662769</v>
      </c>
      <c r="M46" s="121">
        <v>838</v>
      </c>
      <c r="N46" s="100">
        <v>0.06867726602196361</v>
      </c>
      <c r="O46" s="121">
        <v>974</v>
      </c>
      <c r="P46" s="100">
        <v>0.07462457860864236</v>
      </c>
      <c r="Q46" s="101">
        <v>0.162291169451074</v>
      </c>
    </row>
    <row r="47" spans="1:17" ht="15">
      <c r="A47" s="72" t="s">
        <v>100</v>
      </c>
      <c r="B47" s="80" t="s">
        <v>101</v>
      </c>
      <c r="C47" s="121">
        <v>684</v>
      </c>
      <c r="D47" s="100">
        <v>0.06698002350176263</v>
      </c>
      <c r="E47" s="121">
        <v>576</v>
      </c>
      <c r="F47" s="100">
        <v>0.06918087917367283</v>
      </c>
      <c r="G47" s="121">
        <v>654</v>
      </c>
      <c r="H47" s="100">
        <v>0.07246537396121884</v>
      </c>
      <c r="I47" s="121">
        <v>574</v>
      </c>
      <c r="J47" s="99">
        <v>0.0603004517281227</v>
      </c>
      <c r="K47" s="121">
        <v>635</v>
      </c>
      <c r="L47" s="100">
        <v>0.059883062995096194</v>
      </c>
      <c r="M47" s="121">
        <v>795</v>
      </c>
      <c r="N47" s="100">
        <v>0.06515325356498933</v>
      </c>
      <c r="O47" s="121">
        <v>905</v>
      </c>
      <c r="P47" s="100">
        <v>0.06933803248544285</v>
      </c>
      <c r="Q47" s="101">
        <v>0.13836477987421383</v>
      </c>
    </row>
    <row r="48" spans="1:17" ht="15">
      <c r="A48" s="72" t="s">
        <v>102</v>
      </c>
      <c r="B48" s="79" t="s">
        <v>103</v>
      </c>
      <c r="C48" s="121">
        <v>297</v>
      </c>
      <c r="D48" s="100">
        <v>0.029083431257344302</v>
      </c>
      <c r="E48" s="121">
        <v>272</v>
      </c>
      <c r="F48" s="100">
        <v>0.03266874849867884</v>
      </c>
      <c r="G48" s="121">
        <v>310</v>
      </c>
      <c r="H48" s="100">
        <v>0.03434903047091413</v>
      </c>
      <c r="I48" s="121">
        <v>293</v>
      </c>
      <c r="J48" s="99">
        <v>0.03078054417480828</v>
      </c>
      <c r="K48" s="121">
        <v>365</v>
      </c>
      <c r="L48" s="100">
        <v>0.034420973217653715</v>
      </c>
      <c r="M48" s="121">
        <v>402</v>
      </c>
      <c r="N48" s="100">
        <v>0.032945418783805934</v>
      </c>
      <c r="O48" s="121">
        <v>518</v>
      </c>
      <c r="P48" s="100">
        <v>0.039687404229236896</v>
      </c>
      <c r="Q48" s="101">
        <v>0.2885572139303483</v>
      </c>
    </row>
    <row r="49" spans="1:17" ht="15">
      <c r="A49" s="72" t="s">
        <v>104</v>
      </c>
      <c r="B49" s="79" t="s">
        <v>105</v>
      </c>
      <c r="C49" s="121">
        <v>5</v>
      </c>
      <c r="D49" s="100">
        <v>0.0004896200548374462</v>
      </c>
      <c r="E49" s="121">
        <v>1</v>
      </c>
      <c r="F49" s="100">
        <v>0.00012010569300984866</v>
      </c>
      <c r="G49" s="121">
        <v>1</v>
      </c>
      <c r="H49" s="100">
        <v>0.00011080332409972299</v>
      </c>
      <c r="I49" s="121">
        <v>1</v>
      </c>
      <c r="J49" s="99">
        <v>0.00010505305179115453</v>
      </c>
      <c r="K49" s="121">
        <v>5</v>
      </c>
      <c r="L49" s="100">
        <v>0.00047152018106374956</v>
      </c>
      <c r="M49" s="121">
        <v>4</v>
      </c>
      <c r="N49" s="100">
        <v>0.00032781511227667593</v>
      </c>
      <c r="O49" s="121">
        <v>2</v>
      </c>
      <c r="P49" s="100">
        <v>0.00015323322096230462</v>
      </c>
      <c r="Q49" s="101">
        <v>-0.5</v>
      </c>
    </row>
    <row r="50" spans="1:17" ht="15">
      <c r="A50" s="72" t="s">
        <v>106</v>
      </c>
      <c r="B50" s="79" t="s">
        <v>107</v>
      </c>
      <c r="C50" s="121">
        <v>1</v>
      </c>
      <c r="D50" s="100">
        <v>9.792401096748923E-05</v>
      </c>
      <c r="E50" s="121">
        <v>0</v>
      </c>
      <c r="F50" s="100">
        <v>0</v>
      </c>
      <c r="G50" s="121">
        <v>0</v>
      </c>
      <c r="H50" s="100">
        <v>0</v>
      </c>
      <c r="I50" s="121">
        <v>1</v>
      </c>
      <c r="J50" s="99">
        <v>0.00010505305179115453</v>
      </c>
      <c r="K50" s="121">
        <v>0</v>
      </c>
      <c r="L50" s="100">
        <v>0</v>
      </c>
      <c r="M50" s="121">
        <v>0</v>
      </c>
      <c r="N50" s="100">
        <v>0</v>
      </c>
      <c r="O50" s="121">
        <v>1</v>
      </c>
      <c r="P50" s="100">
        <v>7.661661048115231E-05</v>
      </c>
      <c r="Q50" s="101">
        <v>0</v>
      </c>
    </row>
    <row r="51" spans="1:17" ht="15">
      <c r="A51" s="72" t="s">
        <v>108</v>
      </c>
      <c r="B51" s="79" t="s">
        <v>109</v>
      </c>
      <c r="C51" s="121">
        <v>563</v>
      </c>
      <c r="D51" s="100">
        <v>0.055131218174696434</v>
      </c>
      <c r="E51" s="121">
        <v>549</v>
      </c>
      <c r="F51" s="100">
        <v>0.06593802546240692</v>
      </c>
      <c r="G51" s="121">
        <v>626</v>
      </c>
      <c r="H51" s="100">
        <v>0.06936288088642659</v>
      </c>
      <c r="I51" s="121">
        <v>733</v>
      </c>
      <c r="J51" s="99">
        <v>0.07700388696291627</v>
      </c>
      <c r="K51" s="121">
        <v>867</v>
      </c>
      <c r="L51" s="100">
        <v>0.08176159939645417</v>
      </c>
      <c r="M51" s="121">
        <v>1180</v>
      </c>
      <c r="N51" s="100">
        <v>0.0967054581216194</v>
      </c>
      <c r="O51" s="121">
        <v>1093</v>
      </c>
      <c r="P51" s="100">
        <v>0.08374195525589948</v>
      </c>
      <c r="Q51" s="101">
        <v>-0.07372881355932204</v>
      </c>
    </row>
    <row r="52" spans="1:17" ht="15">
      <c r="A52" s="72" t="s">
        <v>110</v>
      </c>
      <c r="B52" s="79" t="s">
        <v>111</v>
      </c>
      <c r="C52" s="121">
        <v>125</v>
      </c>
      <c r="D52" s="100">
        <v>0.012240501370936154</v>
      </c>
      <c r="E52" s="121">
        <v>98</v>
      </c>
      <c r="F52" s="100">
        <v>0.01177035791496517</v>
      </c>
      <c r="G52" s="121">
        <v>99</v>
      </c>
      <c r="H52" s="100">
        <v>0.010969529085872577</v>
      </c>
      <c r="I52" s="121">
        <v>105</v>
      </c>
      <c r="J52" s="99">
        <v>0.011030570438071227</v>
      </c>
      <c r="K52" s="121">
        <v>126</v>
      </c>
      <c r="L52" s="100">
        <v>0.011882308562806487</v>
      </c>
      <c r="M52" s="121">
        <v>154</v>
      </c>
      <c r="N52" s="100">
        <v>0.012620881822652025</v>
      </c>
      <c r="O52" s="121">
        <v>151</v>
      </c>
      <c r="P52" s="100">
        <v>0.011569108182654</v>
      </c>
      <c r="Q52" s="101">
        <v>-0.01948051948051948</v>
      </c>
    </row>
    <row r="53" spans="1:17" ht="15">
      <c r="A53" s="72" t="s">
        <v>112</v>
      </c>
      <c r="B53" s="79" t="s">
        <v>113</v>
      </c>
      <c r="C53" s="121">
        <v>27</v>
      </c>
      <c r="D53" s="100">
        <v>0.0026439482961222094</v>
      </c>
      <c r="E53" s="121">
        <v>29</v>
      </c>
      <c r="F53" s="100">
        <v>0.0034830650972856115</v>
      </c>
      <c r="G53" s="121">
        <v>34</v>
      </c>
      <c r="H53" s="100">
        <v>0.0037673130193905816</v>
      </c>
      <c r="I53" s="121">
        <v>20</v>
      </c>
      <c r="J53" s="99">
        <v>0.0021010610358230906</v>
      </c>
      <c r="K53" s="121">
        <v>44</v>
      </c>
      <c r="L53" s="100">
        <v>0.004149377593360996</v>
      </c>
      <c r="M53" s="121">
        <v>41</v>
      </c>
      <c r="N53" s="100">
        <v>0.0033601049008359285</v>
      </c>
      <c r="O53" s="121">
        <v>40</v>
      </c>
      <c r="P53" s="100">
        <v>0.0030646644192460926</v>
      </c>
      <c r="Q53" s="101">
        <v>-0.024390243902439025</v>
      </c>
    </row>
    <row r="54" spans="1:17" ht="15">
      <c r="A54" s="72" t="s">
        <v>114</v>
      </c>
      <c r="B54" s="79" t="s">
        <v>115</v>
      </c>
      <c r="C54" s="121">
        <v>126</v>
      </c>
      <c r="D54" s="100">
        <v>0.012338425381903642</v>
      </c>
      <c r="E54" s="121">
        <v>120</v>
      </c>
      <c r="F54" s="100">
        <v>0.01441268316118184</v>
      </c>
      <c r="G54" s="121">
        <v>177</v>
      </c>
      <c r="H54" s="100">
        <v>0.01961218836565097</v>
      </c>
      <c r="I54" s="121">
        <v>149</v>
      </c>
      <c r="J54" s="99">
        <v>0.015652904716882025</v>
      </c>
      <c r="K54" s="121">
        <v>193</v>
      </c>
      <c r="L54" s="100">
        <v>0.01820067898906073</v>
      </c>
      <c r="M54" s="121">
        <v>265</v>
      </c>
      <c r="N54" s="100">
        <v>0.021717751188329783</v>
      </c>
      <c r="O54" s="121">
        <v>279</v>
      </c>
      <c r="P54" s="100">
        <v>0.021376034324241497</v>
      </c>
      <c r="Q54" s="101">
        <v>0.052830188679245285</v>
      </c>
    </row>
    <row r="55" spans="1:17" ht="15">
      <c r="A55" s="72" t="s">
        <v>116</v>
      </c>
      <c r="B55" s="79" t="s">
        <v>117</v>
      </c>
      <c r="C55" s="121">
        <v>3</v>
      </c>
      <c r="D55" s="100">
        <v>0.0002937720329024677</v>
      </c>
      <c r="E55" s="121">
        <v>1</v>
      </c>
      <c r="F55" s="100">
        <v>0.00012010569300984866</v>
      </c>
      <c r="G55" s="121">
        <v>2</v>
      </c>
      <c r="H55" s="100">
        <v>0.00022160664819944597</v>
      </c>
      <c r="I55" s="121">
        <v>3</v>
      </c>
      <c r="J55" s="99">
        <v>0.0003151591553734636</v>
      </c>
      <c r="K55" s="121">
        <v>2</v>
      </c>
      <c r="L55" s="100">
        <v>0.0001886080724254998</v>
      </c>
      <c r="M55" s="121">
        <v>2</v>
      </c>
      <c r="N55" s="100">
        <v>0.00016390755613833797</v>
      </c>
      <c r="O55" s="121">
        <v>4</v>
      </c>
      <c r="P55" s="100">
        <v>0.00030646644192460924</v>
      </c>
      <c r="Q55" s="101">
        <v>1</v>
      </c>
    </row>
    <row r="56" spans="1:17" ht="15">
      <c r="A56" s="72" t="s">
        <v>118</v>
      </c>
      <c r="B56" s="79" t="s">
        <v>119</v>
      </c>
      <c r="C56" s="121">
        <v>12</v>
      </c>
      <c r="D56" s="100">
        <v>0.0011750881316098707</v>
      </c>
      <c r="E56" s="121">
        <v>7</v>
      </c>
      <c r="F56" s="100">
        <v>0.0008407398510689407</v>
      </c>
      <c r="G56" s="121">
        <v>16</v>
      </c>
      <c r="H56" s="100">
        <v>0.0017728531855955678</v>
      </c>
      <c r="I56" s="121">
        <v>15</v>
      </c>
      <c r="J56" s="99">
        <v>0.001575795776867318</v>
      </c>
      <c r="K56" s="121">
        <v>22</v>
      </c>
      <c r="L56" s="100">
        <v>0.002074688796680498</v>
      </c>
      <c r="M56" s="121">
        <v>11</v>
      </c>
      <c r="N56" s="100">
        <v>0.0009014915587608589</v>
      </c>
      <c r="O56" s="121">
        <v>11</v>
      </c>
      <c r="P56" s="100">
        <v>0.0008427827152926755</v>
      </c>
      <c r="Q56" s="101">
        <v>0</v>
      </c>
    </row>
    <row r="57" spans="1:17" ht="15">
      <c r="A57" s="72" t="s">
        <v>120</v>
      </c>
      <c r="B57" s="80" t="s">
        <v>121</v>
      </c>
      <c r="C57" s="121">
        <v>5</v>
      </c>
      <c r="D57" s="100">
        <v>0.0004896200548374462</v>
      </c>
      <c r="E57" s="121">
        <v>5</v>
      </c>
      <c r="F57" s="100">
        <v>0.0006005284650492434</v>
      </c>
      <c r="G57" s="121">
        <v>9</v>
      </c>
      <c r="H57" s="100">
        <v>0.000997229916897507</v>
      </c>
      <c r="I57" s="121">
        <v>7</v>
      </c>
      <c r="J57" s="99">
        <v>0.0007353713625380818</v>
      </c>
      <c r="K57" s="121">
        <v>7</v>
      </c>
      <c r="L57" s="100">
        <v>0.0006601282534892493</v>
      </c>
      <c r="M57" s="121">
        <v>12</v>
      </c>
      <c r="N57" s="100">
        <v>0.000983445336830028</v>
      </c>
      <c r="O57" s="121">
        <v>5</v>
      </c>
      <c r="P57" s="100">
        <v>0.0003830830524057616</v>
      </c>
      <c r="Q57" s="101">
        <v>-0.5833333333333334</v>
      </c>
    </row>
    <row r="58" spans="1:17" ht="15">
      <c r="A58" s="72" t="s">
        <v>122</v>
      </c>
      <c r="B58" s="79" t="s">
        <v>123</v>
      </c>
      <c r="C58" s="121">
        <v>6</v>
      </c>
      <c r="D58" s="100">
        <v>0.0005875440658049354</v>
      </c>
      <c r="E58" s="121">
        <v>4</v>
      </c>
      <c r="F58" s="100">
        <v>0.00048042277203939464</v>
      </c>
      <c r="G58" s="121">
        <v>2</v>
      </c>
      <c r="H58" s="100">
        <v>0.00022160664819944597</v>
      </c>
      <c r="I58" s="121">
        <v>10</v>
      </c>
      <c r="J58" s="99">
        <v>0.0010505305179115453</v>
      </c>
      <c r="K58" s="121">
        <v>5</v>
      </c>
      <c r="L58" s="100">
        <v>0.00047152018106374956</v>
      </c>
      <c r="M58" s="121">
        <v>3</v>
      </c>
      <c r="N58" s="100">
        <v>0.000245861334207507</v>
      </c>
      <c r="O58" s="121">
        <v>10</v>
      </c>
      <c r="P58" s="100">
        <v>0.0007661661048115232</v>
      </c>
      <c r="Q58" s="101">
        <v>2.3333333333333335</v>
      </c>
    </row>
    <row r="59" spans="1:17" ht="15">
      <c r="A59" s="72" t="s">
        <v>124</v>
      </c>
      <c r="B59" s="79" t="s">
        <v>125</v>
      </c>
      <c r="C59" s="121">
        <v>13</v>
      </c>
      <c r="D59" s="100">
        <v>0.0012730121425773599</v>
      </c>
      <c r="E59" s="121">
        <v>1</v>
      </c>
      <c r="F59" s="100">
        <v>0.00012010569300984866</v>
      </c>
      <c r="G59" s="121">
        <v>5</v>
      </c>
      <c r="H59" s="100">
        <v>0.000554016620498615</v>
      </c>
      <c r="I59" s="121">
        <v>3</v>
      </c>
      <c r="J59" s="99">
        <v>0.0003151591553734636</v>
      </c>
      <c r="K59" s="121">
        <v>7</v>
      </c>
      <c r="L59" s="100">
        <v>0.0006601282534892493</v>
      </c>
      <c r="M59" s="121">
        <v>14</v>
      </c>
      <c r="N59" s="100">
        <v>0.0011473528929683658</v>
      </c>
      <c r="O59" s="121">
        <v>14</v>
      </c>
      <c r="P59" s="100">
        <v>0.0010726325467361323</v>
      </c>
      <c r="Q59" s="101">
        <v>0</v>
      </c>
    </row>
    <row r="60" spans="1:17" ht="15">
      <c r="A60" s="72" t="s">
        <v>126</v>
      </c>
      <c r="B60" s="79" t="s">
        <v>127</v>
      </c>
      <c r="C60" s="121">
        <v>3</v>
      </c>
      <c r="D60" s="100">
        <v>0.0002937720329024677</v>
      </c>
      <c r="E60" s="121">
        <v>2</v>
      </c>
      <c r="F60" s="100">
        <v>0.00024021138601969732</v>
      </c>
      <c r="G60" s="121">
        <v>6</v>
      </c>
      <c r="H60" s="100">
        <v>0.000664819944598338</v>
      </c>
      <c r="I60" s="121">
        <v>0</v>
      </c>
      <c r="J60" s="99">
        <v>0</v>
      </c>
      <c r="K60" s="121">
        <v>0</v>
      </c>
      <c r="L60" s="100">
        <v>0</v>
      </c>
      <c r="M60" s="121">
        <v>5</v>
      </c>
      <c r="N60" s="100">
        <v>0.0004097688903458449</v>
      </c>
      <c r="O60" s="121">
        <v>27</v>
      </c>
      <c r="P60" s="100">
        <v>0.0020686484829911126</v>
      </c>
      <c r="Q60" s="101">
        <v>4.4</v>
      </c>
    </row>
    <row r="61" spans="1:17" ht="15">
      <c r="A61" s="72" t="s">
        <v>128</v>
      </c>
      <c r="B61" s="80" t="s">
        <v>129</v>
      </c>
      <c r="C61" s="121">
        <v>4</v>
      </c>
      <c r="D61" s="100">
        <v>0.0003916960438699569</v>
      </c>
      <c r="E61" s="121">
        <v>8</v>
      </c>
      <c r="F61" s="100">
        <v>0.0009608455440787893</v>
      </c>
      <c r="G61" s="121">
        <v>7</v>
      </c>
      <c r="H61" s="100">
        <v>0.0007756232686980609</v>
      </c>
      <c r="I61" s="121">
        <v>8</v>
      </c>
      <c r="J61" s="99">
        <v>0.0008404244143292363</v>
      </c>
      <c r="K61" s="121">
        <v>10</v>
      </c>
      <c r="L61" s="100">
        <v>0.0009430403621274991</v>
      </c>
      <c r="M61" s="121">
        <v>7</v>
      </c>
      <c r="N61" s="100">
        <v>0.0005736764464841829</v>
      </c>
      <c r="O61" s="121">
        <v>14</v>
      </c>
      <c r="P61" s="100">
        <v>0.0010726325467361323</v>
      </c>
      <c r="Q61" s="101">
        <v>1</v>
      </c>
    </row>
    <row r="62" spans="1:17" ht="15">
      <c r="A62" s="72" t="s">
        <v>130</v>
      </c>
      <c r="B62" s="80" t="s">
        <v>131</v>
      </c>
      <c r="C62" s="121">
        <v>5</v>
      </c>
      <c r="D62" s="100">
        <v>0.0004896200548374462</v>
      </c>
      <c r="E62" s="121">
        <v>0</v>
      </c>
      <c r="F62" s="100">
        <v>0</v>
      </c>
      <c r="G62" s="121">
        <v>1</v>
      </c>
      <c r="H62" s="100">
        <v>0.00011080332409972299</v>
      </c>
      <c r="I62" s="121">
        <v>2</v>
      </c>
      <c r="J62" s="99">
        <v>0.00021010610358230907</v>
      </c>
      <c r="K62" s="121">
        <v>5</v>
      </c>
      <c r="L62" s="100">
        <v>0.00047152018106374956</v>
      </c>
      <c r="M62" s="121">
        <v>7</v>
      </c>
      <c r="N62" s="100">
        <v>0.0005736764464841829</v>
      </c>
      <c r="O62" s="121">
        <v>2</v>
      </c>
      <c r="P62" s="100">
        <v>0.00015323322096230462</v>
      </c>
      <c r="Q62" s="101">
        <v>-0.7142857142857143</v>
      </c>
    </row>
    <row r="63" spans="1:17" ht="15">
      <c r="A63" s="72" t="s">
        <v>132</v>
      </c>
      <c r="B63" s="80" t="s">
        <v>133</v>
      </c>
      <c r="C63" s="121">
        <v>3</v>
      </c>
      <c r="D63" s="100">
        <v>0.0002937720329024677</v>
      </c>
      <c r="E63" s="121">
        <v>2</v>
      </c>
      <c r="F63" s="100">
        <v>0.00024021138601969732</v>
      </c>
      <c r="G63" s="121">
        <v>2</v>
      </c>
      <c r="H63" s="100">
        <v>0.00022160664819944597</v>
      </c>
      <c r="I63" s="121">
        <v>1</v>
      </c>
      <c r="J63" s="99">
        <v>0.00010505305179115453</v>
      </c>
      <c r="K63" s="121">
        <v>1</v>
      </c>
      <c r="L63" s="100">
        <v>9.43040362127499E-05</v>
      </c>
      <c r="M63" s="121">
        <v>5</v>
      </c>
      <c r="N63" s="100">
        <v>0.0004097688903458449</v>
      </c>
      <c r="O63" s="121">
        <v>0</v>
      </c>
      <c r="P63" s="100">
        <v>0</v>
      </c>
      <c r="Q63" s="101">
        <v>-1</v>
      </c>
    </row>
    <row r="64" spans="1:17" ht="15">
      <c r="A64" s="72" t="s">
        <v>134</v>
      </c>
      <c r="B64" s="80" t="s">
        <v>135</v>
      </c>
      <c r="C64" s="121">
        <v>7</v>
      </c>
      <c r="D64" s="100">
        <v>0.0006854680767724246</v>
      </c>
      <c r="E64" s="121">
        <v>8</v>
      </c>
      <c r="F64" s="100">
        <v>0.0009608455440787893</v>
      </c>
      <c r="G64" s="121">
        <v>5</v>
      </c>
      <c r="H64" s="100">
        <v>0.000554016620498615</v>
      </c>
      <c r="I64" s="121">
        <v>12</v>
      </c>
      <c r="J64" s="99">
        <v>0.0012606366214938543</v>
      </c>
      <c r="K64" s="121">
        <v>16</v>
      </c>
      <c r="L64" s="100">
        <v>0.0015088645794039985</v>
      </c>
      <c r="M64" s="121">
        <v>7</v>
      </c>
      <c r="N64" s="100">
        <v>0.0005736764464841829</v>
      </c>
      <c r="O64" s="121">
        <v>8</v>
      </c>
      <c r="P64" s="100">
        <v>0.0006129328838492185</v>
      </c>
      <c r="Q64" s="101">
        <v>0.14285714285714285</v>
      </c>
    </row>
    <row r="65" spans="1:17" ht="15">
      <c r="A65" s="72" t="s">
        <v>136</v>
      </c>
      <c r="B65" s="80" t="s">
        <v>137</v>
      </c>
      <c r="C65" s="121">
        <v>1</v>
      </c>
      <c r="D65" s="100">
        <v>9.792401096748923E-05</v>
      </c>
      <c r="E65" s="121">
        <v>2</v>
      </c>
      <c r="F65" s="100">
        <v>0.00024021138601969732</v>
      </c>
      <c r="G65" s="121">
        <v>1</v>
      </c>
      <c r="H65" s="100">
        <v>0.00011080332409972299</v>
      </c>
      <c r="I65" s="121">
        <v>1</v>
      </c>
      <c r="J65" s="99">
        <v>0.00010505305179115453</v>
      </c>
      <c r="K65" s="121">
        <v>1</v>
      </c>
      <c r="L65" s="100">
        <v>9.43040362127499E-05</v>
      </c>
      <c r="M65" s="121">
        <v>4</v>
      </c>
      <c r="N65" s="100">
        <v>0.00032781511227667593</v>
      </c>
      <c r="O65" s="121">
        <v>1</v>
      </c>
      <c r="P65" s="100">
        <v>7.661661048115231E-05</v>
      </c>
      <c r="Q65" s="101">
        <v>-0.75</v>
      </c>
    </row>
    <row r="66" spans="1:17" ht="15">
      <c r="A66" s="72" t="s">
        <v>138</v>
      </c>
      <c r="B66" s="79" t="s">
        <v>139</v>
      </c>
      <c r="C66" s="121">
        <v>26</v>
      </c>
      <c r="D66" s="100">
        <v>0.0025460242851547197</v>
      </c>
      <c r="E66" s="121">
        <v>18</v>
      </c>
      <c r="F66" s="100">
        <v>0.002161902474177276</v>
      </c>
      <c r="G66" s="121">
        <v>31</v>
      </c>
      <c r="H66" s="100">
        <v>0.003434903047091413</v>
      </c>
      <c r="I66" s="121">
        <v>26</v>
      </c>
      <c r="J66" s="99">
        <v>0.002731379346570018</v>
      </c>
      <c r="K66" s="121">
        <v>33</v>
      </c>
      <c r="L66" s="100">
        <v>0.003112033195020747</v>
      </c>
      <c r="M66" s="121">
        <v>46</v>
      </c>
      <c r="N66" s="100">
        <v>0.0037698737911817733</v>
      </c>
      <c r="O66" s="121">
        <v>61</v>
      </c>
      <c r="P66" s="100">
        <v>0.004673613239350291</v>
      </c>
      <c r="Q66" s="101">
        <v>0.32608695652173914</v>
      </c>
    </row>
    <row r="67" spans="1:17" ht="15">
      <c r="A67" s="72" t="s">
        <v>140</v>
      </c>
      <c r="B67" s="80" t="s">
        <v>141</v>
      </c>
      <c r="C67" s="121">
        <v>32</v>
      </c>
      <c r="D67" s="100">
        <v>0.003133568350959655</v>
      </c>
      <c r="E67" s="121">
        <v>18</v>
      </c>
      <c r="F67" s="100">
        <v>0.002161902474177276</v>
      </c>
      <c r="G67" s="121">
        <v>21</v>
      </c>
      <c r="H67" s="100">
        <v>0.002326869806094183</v>
      </c>
      <c r="I67" s="121">
        <v>26</v>
      </c>
      <c r="J67" s="99">
        <v>0.002731379346570018</v>
      </c>
      <c r="K67" s="121">
        <v>31</v>
      </c>
      <c r="L67" s="100">
        <v>0.0029234251225952472</v>
      </c>
      <c r="M67" s="121">
        <v>33</v>
      </c>
      <c r="N67" s="100">
        <v>0.0027044746762825765</v>
      </c>
      <c r="O67" s="121">
        <v>46</v>
      </c>
      <c r="P67" s="100">
        <v>0.0035243640821330064</v>
      </c>
      <c r="Q67" s="101">
        <v>0.3939393939393939</v>
      </c>
    </row>
    <row r="68" spans="1:17" ht="15">
      <c r="A68" s="72" t="s">
        <v>142</v>
      </c>
      <c r="B68" s="79" t="s">
        <v>143</v>
      </c>
      <c r="C68" s="121">
        <v>3</v>
      </c>
      <c r="D68" s="100">
        <v>0.0002937720329024677</v>
      </c>
      <c r="E68" s="121">
        <v>6</v>
      </c>
      <c r="F68" s="100">
        <v>0.000720634158059092</v>
      </c>
      <c r="G68" s="121">
        <v>6</v>
      </c>
      <c r="H68" s="100">
        <v>0.000664819944598338</v>
      </c>
      <c r="I68" s="121">
        <v>6</v>
      </c>
      <c r="J68" s="99">
        <v>0.0006303183107469272</v>
      </c>
      <c r="K68" s="121">
        <v>4</v>
      </c>
      <c r="L68" s="100">
        <v>0.0003772161448509996</v>
      </c>
      <c r="M68" s="121">
        <v>5</v>
      </c>
      <c r="N68" s="100">
        <v>0.0004097688903458449</v>
      </c>
      <c r="O68" s="121">
        <v>9</v>
      </c>
      <c r="P68" s="100">
        <v>0.0006895494943303708</v>
      </c>
      <c r="Q68" s="101">
        <v>0.8</v>
      </c>
    </row>
    <row r="69" spans="1:17" ht="15">
      <c r="A69" s="72" t="s">
        <v>144</v>
      </c>
      <c r="B69" s="79" t="s">
        <v>145</v>
      </c>
      <c r="C69" s="121">
        <v>16</v>
      </c>
      <c r="D69" s="100">
        <v>0.0015667841754798276</v>
      </c>
      <c r="E69" s="121">
        <v>13</v>
      </c>
      <c r="F69" s="100">
        <v>0.0015613740091280327</v>
      </c>
      <c r="G69" s="121">
        <v>9</v>
      </c>
      <c r="H69" s="100">
        <v>0.000997229916897507</v>
      </c>
      <c r="I69" s="121">
        <v>7</v>
      </c>
      <c r="J69" s="99">
        <v>0.0007353713625380818</v>
      </c>
      <c r="K69" s="121">
        <v>13</v>
      </c>
      <c r="L69" s="100">
        <v>0.0012259524707657489</v>
      </c>
      <c r="M69" s="121">
        <v>21</v>
      </c>
      <c r="N69" s="100">
        <v>0.001721029339452549</v>
      </c>
      <c r="O69" s="121">
        <v>12</v>
      </c>
      <c r="P69" s="100">
        <v>0.0009193993257738278</v>
      </c>
      <c r="Q69" s="101">
        <v>-0.42857142857142855</v>
      </c>
    </row>
    <row r="70" spans="1:17" ht="15">
      <c r="A70" s="72" t="s">
        <v>146</v>
      </c>
      <c r="B70" s="80" t="s">
        <v>147</v>
      </c>
      <c r="C70" s="121">
        <v>3</v>
      </c>
      <c r="D70" s="100">
        <v>0.0002937720329024677</v>
      </c>
      <c r="E70" s="121">
        <v>4</v>
      </c>
      <c r="F70" s="100">
        <v>0.00048042277203939464</v>
      </c>
      <c r="G70" s="121">
        <v>3</v>
      </c>
      <c r="H70" s="100">
        <v>0.000332409972299169</v>
      </c>
      <c r="I70" s="121">
        <v>2</v>
      </c>
      <c r="J70" s="99">
        <v>0.00021010610358230907</v>
      </c>
      <c r="K70" s="121">
        <v>6</v>
      </c>
      <c r="L70" s="100">
        <v>0.0005658242172764995</v>
      </c>
      <c r="M70" s="121">
        <v>6</v>
      </c>
      <c r="N70" s="100">
        <v>0.000491722668415014</v>
      </c>
      <c r="O70" s="121">
        <v>9</v>
      </c>
      <c r="P70" s="100">
        <v>0.0006895494943303708</v>
      </c>
      <c r="Q70" s="101">
        <v>0.5</v>
      </c>
    </row>
    <row r="71" spans="1:17" ht="15">
      <c r="A71" s="72" t="s">
        <v>148</v>
      </c>
      <c r="B71" s="79" t="s">
        <v>149</v>
      </c>
      <c r="C71" s="121">
        <v>0</v>
      </c>
      <c r="D71" s="100">
        <v>0</v>
      </c>
      <c r="E71" s="121">
        <v>0</v>
      </c>
      <c r="F71" s="100">
        <v>0</v>
      </c>
      <c r="G71" s="121">
        <v>1</v>
      </c>
      <c r="H71" s="100">
        <v>0.00011080332409972299</v>
      </c>
      <c r="I71" s="121">
        <v>0</v>
      </c>
      <c r="J71" s="99">
        <v>0</v>
      </c>
      <c r="K71" s="121">
        <v>2</v>
      </c>
      <c r="L71" s="100">
        <v>0.0001886080724254998</v>
      </c>
      <c r="M71" s="121">
        <v>1</v>
      </c>
      <c r="N71" s="100">
        <v>8.195377806916898E-05</v>
      </c>
      <c r="O71" s="121">
        <v>2</v>
      </c>
      <c r="P71" s="100">
        <v>0.00015323322096230462</v>
      </c>
      <c r="Q71" s="101">
        <v>1</v>
      </c>
    </row>
    <row r="72" spans="1:17" ht="15">
      <c r="A72" s="72" t="s">
        <v>150</v>
      </c>
      <c r="B72" s="79" t="s">
        <v>151</v>
      </c>
      <c r="C72" s="121">
        <v>32</v>
      </c>
      <c r="D72" s="100">
        <v>0.003133568350959655</v>
      </c>
      <c r="E72" s="121">
        <v>32</v>
      </c>
      <c r="F72" s="100">
        <v>0.003843382176315157</v>
      </c>
      <c r="G72" s="121">
        <v>42</v>
      </c>
      <c r="H72" s="100">
        <v>0.004653739612188366</v>
      </c>
      <c r="I72" s="121">
        <v>53</v>
      </c>
      <c r="J72" s="99">
        <v>0.00556781174493119</v>
      </c>
      <c r="K72" s="121">
        <v>37</v>
      </c>
      <c r="L72" s="100">
        <v>0.0034892493398717473</v>
      </c>
      <c r="M72" s="121">
        <v>74</v>
      </c>
      <c r="N72" s="100">
        <v>0.006064579577118505</v>
      </c>
      <c r="O72" s="121">
        <v>57</v>
      </c>
      <c r="P72" s="100">
        <v>0.004367146797425681</v>
      </c>
      <c r="Q72" s="101">
        <v>-0.22972972972972974</v>
      </c>
    </row>
    <row r="73" spans="1:17" ht="15">
      <c r="A73" s="72" t="s">
        <v>152</v>
      </c>
      <c r="B73" s="79" t="s">
        <v>153</v>
      </c>
      <c r="C73" s="121">
        <v>52</v>
      </c>
      <c r="D73" s="100">
        <v>0.0050920485703094395</v>
      </c>
      <c r="E73" s="121">
        <v>42</v>
      </c>
      <c r="F73" s="100">
        <v>0.005044439106413644</v>
      </c>
      <c r="G73" s="121">
        <v>44</v>
      </c>
      <c r="H73" s="100">
        <v>0.004875346260387812</v>
      </c>
      <c r="I73" s="121">
        <v>40</v>
      </c>
      <c r="J73" s="99">
        <v>0.004202122071646181</v>
      </c>
      <c r="K73" s="121">
        <v>63</v>
      </c>
      <c r="L73" s="100">
        <v>0.005941154281403243</v>
      </c>
      <c r="M73" s="121">
        <v>56</v>
      </c>
      <c r="N73" s="100">
        <v>0.004589411571873463</v>
      </c>
      <c r="O73" s="121">
        <v>74</v>
      </c>
      <c r="P73" s="100">
        <v>0.005669629175605272</v>
      </c>
      <c r="Q73" s="101">
        <v>0.32142857142857145</v>
      </c>
    </row>
    <row r="74" spans="1:17" ht="15">
      <c r="A74" s="72" t="s">
        <v>154</v>
      </c>
      <c r="B74" s="79" t="s">
        <v>155</v>
      </c>
      <c r="C74" s="121">
        <v>1</v>
      </c>
      <c r="D74" s="100">
        <v>9.792401096748923E-05</v>
      </c>
      <c r="E74" s="121">
        <v>1</v>
      </c>
      <c r="F74" s="100">
        <v>0.00012010569300984866</v>
      </c>
      <c r="G74" s="121">
        <v>1</v>
      </c>
      <c r="H74" s="100">
        <v>0.00011080332409972299</v>
      </c>
      <c r="I74" s="121">
        <v>0</v>
      </c>
      <c r="J74" s="99">
        <v>0</v>
      </c>
      <c r="K74" s="121">
        <v>1</v>
      </c>
      <c r="L74" s="100">
        <v>9.43040362127499E-05</v>
      </c>
      <c r="M74" s="121">
        <v>2</v>
      </c>
      <c r="N74" s="100">
        <v>0.00016390755613833797</v>
      </c>
      <c r="O74" s="121">
        <v>1</v>
      </c>
      <c r="P74" s="100">
        <v>7.661661048115231E-05</v>
      </c>
      <c r="Q74" s="101">
        <v>-0.5</v>
      </c>
    </row>
    <row r="75" spans="1:17" ht="15">
      <c r="A75" s="72" t="s">
        <v>156</v>
      </c>
      <c r="B75" s="80" t="s">
        <v>157</v>
      </c>
      <c r="C75" s="121">
        <v>27</v>
      </c>
      <c r="D75" s="100">
        <v>0.0026439482961222094</v>
      </c>
      <c r="E75" s="121">
        <v>13</v>
      </c>
      <c r="F75" s="100">
        <v>0.0015613740091280327</v>
      </c>
      <c r="G75" s="121">
        <v>16</v>
      </c>
      <c r="H75" s="100">
        <v>0.0017728531855955678</v>
      </c>
      <c r="I75" s="121">
        <v>10</v>
      </c>
      <c r="J75" s="99">
        <v>0.0010505305179115453</v>
      </c>
      <c r="K75" s="121">
        <v>13</v>
      </c>
      <c r="L75" s="100">
        <v>0.0012259524707657489</v>
      </c>
      <c r="M75" s="121">
        <v>15</v>
      </c>
      <c r="N75" s="100">
        <v>0.0012293066710375349</v>
      </c>
      <c r="O75" s="121">
        <v>18</v>
      </c>
      <c r="P75" s="100">
        <v>0.0013790989886607416</v>
      </c>
      <c r="Q75" s="101">
        <v>0.2</v>
      </c>
    </row>
    <row r="76" spans="1:17" ht="15">
      <c r="A76" s="72" t="s">
        <v>158</v>
      </c>
      <c r="B76" s="79" t="s">
        <v>159</v>
      </c>
      <c r="C76" s="121">
        <v>246</v>
      </c>
      <c r="D76" s="100">
        <v>0.02408930669800235</v>
      </c>
      <c r="E76" s="121">
        <v>198</v>
      </c>
      <c r="F76" s="100">
        <v>0.023780927215950036</v>
      </c>
      <c r="G76" s="121">
        <v>209</v>
      </c>
      <c r="H76" s="100">
        <v>0.023157894736842106</v>
      </c>
      <c r="I76" s="121">
        <v>202</v>
      </c>
      <c r="J76" s="99">
        <v>0.021220716461813217</v>
      </c>
      <c r="K76" s="121">
        <v>296</v>
      </c>
      <c r="L76" s="100">
        <v>0.02791399471897398</v>
      </c>
      <c r="M76" s="121">
        <v>399</v>
      </c>
      <c r="N76" s="100">
        <v>0.032699557449598425</v>
      </c>
      <c r="O76" s="121">
        <v>437</v>
      </c>
      <c r="P76" s="100">
        <v>0.03348145878026356</v>
      </c>
      <c r="Q76" s="101">
        <v>0.09523809523809523</v>
      </c>
    </row>
    <row r="77" spans="1:17" ht="15">
      <c r="A77" s="72" t="s">
        <v>160</v>
      </c>
      <c r="B77" s="80" t="s">
        <v>161</v>
      </c>
      <c r="C77" s="121">
        <v>87</v>
      </c>
      <c r="D77" s="100">
        <v>0.008519388954171562</v>
      </c>
      <c r="E77" s="121">
        <v>84</v>
      </c>
      <c r="F77" s="100">
        <v>0.010088878212827288</v>
      </c>
      <c r="G77" s="121">
        <v>80</v>
      </c>
      <c r="H77" s="100">
        <v>0.00886426592797784</v>
      </c>
      <c r="I77" s="121">
        <v>96</v>
      </c>
      <c r="J77" s="99">
        <v>0.010085092971950834</v>
      </c>
      <c r="K77" s="121">
        <v>116</v>
      </c>
      <c r="L77" s="100">
        <v>0.01093926820067899</v>
      </c>
      <c r="M77" s="121">
        <v>106</v>
      </c>
      <c r="N77" s="100">
        <v>0.008687100475331912</v>
      </c>
      <c r="O77" s="121">
        <v>94</v>
      </c>
      <c r="P77" s="100">
        <v>0.007201961385228318</v>
      </c>
      <c r="Q77" s="101">
        <v>-0.11320754716981132</v>
      </c>
    </row>
    <row r="78" spans="1:17" ht="15">
      <c r="A78" s="72" t="s">
        <v>162</v>
      </c>
      <c r="B78" s="79" t="s">
        <v>163</v>
      </c>
      <c r="C78" s="121">
        <v>16</v>
      </c>
      <c r="D78" s="100">
        <v>0.0015667841754798276</v>
      </c>
      <c r="E78" s="121">
        <v>4</v>
      </c>
      <c r="F78" s="100">
        <v>0.00048042277203939464</v>
      </c>
      <c r="G78" s="121">
        <v>6</v>
      </c>
      <c r="H78" s="100">
        <v>0.000664819944598338</v>
      </c>
      <c r="I78" s="121">
        <v>7</v>
      </c>
      <c r="J78" s="99">
        <v>0.0007353713625380818</v>
      </c>
      <c r="K78" s="121">
        <v>16</v>
      </c>
      <c r="L78" s="100">
        <v>0.0015088645794039985</v>
      </c>
      <c r="M78" s="121">
        <v>11</v>
      </c>
      <c r="N78" s="100">
        <v>0.0009014915587608589</v>
      </c>
      <c r="O78" s="121">
        <v>6</v>
      </c>
      <c r="P78" s="100">
        <v>0.0004596996628869139</v>
      </c>
      <c r="Q78" s="101">
        <v>-0.45454545454545453</v>
      </c>
    </row>
    <row r="79" spans="1:17" ht="15">
      <c r="A79" s="72" t="s">
        <v>164</v>
      </c>
      <c r="B79" s="79" t="s">
        <v>165</v>
      </c>
      <c r="C79" s="121">
        <v>12</v>
      </c>
      <c r="D79" s="100">
        <v>0.0011750881316098707</v>
      </c>
      <c r="E79" s="121">
        <v>5</v>
      </c>
      <c r="F79" s="100">
        <v>0.0006005284650492434</v>
      </c>
      <c r="G79" s="121">
        <v>8</v>
      </c>
      <c r="H79" s="100">
        <v>0.0008864265927977839</v>
      </c>
      <c r="I79" s="121">
        <v>10</v>
      </c>
      <c r="J79" s="99">
        <v>0.0010505305179115453</v>
      </c>
      <c r="K79" s="121">
        <v>11</v>
      </c>
      <c r="L79" s="100">
        <v>0.001037344398340249</v>
      </c>
      <c r="M79" s="121">
        <v>7</v>
      </c>
      <c r="N79" s="100">
        <v>0.0005736764464841829</v>
      </c>
      <c r="O79" s="121">
        <v>8</v>
      </c>
      <c r="P79" s="100">
        <v>0.0006129328838492185</v>
      </c>
      <c r="Q79" s="101">
        <v>0.14285714285714285</v>
      </c>
    </row>
    <row r="80" spans="1:17" ht="15">
      <c r="A80" s="72" t="s">
        <v>166</v>
      </c>
      <c r="B80" s="79" t="s">
        <v>167</v>
      </c>
      <c r="C80" s="121">
        <v>65</v>
      </c>
      <c r="D80" s="100">
        <v>0.0063650607128868</v>
      </c>
      <c r="E80" s="121">
        <v>58</v>
      </c>
      <c r="F80" s="100">
        <v>0.006966130194571223</v>
      </c>
      <c r="G80" s="121">
        <v>51</v>
      </c>
      <c r="H80" s="100">
        <v>0.005650969529085873</v>
      </c>
      <c r="I80" s="121">
        <v>62</v>
      </c>
      <c r="J80" s="99">
        <v>0.006513289211051581</v>
      </c>
      <c r="K80" s="121">
        <v>62</v>
      </c>
      <c r="L80" s="100">
        <v>0.0058468502451904944</v>
      </c>
      <c r="M80" s="121">
        <v>80</v>
      </c>
      <c r="N80" s="100">
        <v>0.006556302245533519</v>
      </c>
      <c r="O80" s="121">
        <v>63</v>
      </c>
      <c r="P80" s="100">
        <v>0.004826846460312595</v>
      </c>
      <c r="Q80" s="101">
        <v>-0.2125</v>
      </c>
    </row>
    <row r="81" spans="1:17" ht="15">
      <c r="A81" s="72" t="s">
        <v>168</v>
      </c>
      <c r="B81" s="80" t="s">
        <v>169</v>
      </c>
      <c r="C81" s="121">
        <v>5</v>
      </c>
      <c r="D81" s="100">
        <v>0.0004896200548374462</v>
      </c>
      <c r="E81" s="121">
        <v>7</v>
      </c>
      <c r="F81" s="100">
        <v>0.0008407398510689407</v>
      </c>
      <c r="G81" s="121">
        <v>12</v>
      </c>
      <c r="H81" s="100">
        <v>0.001329639889196676</v>
      </c>
      <c r="I81" s="121">
        <v>5</v>
      </c>
      <c r="J81" s="99">
        <v>0.0005252652589557726</v>
      </c>
      <c r="K81" s="121">
        <v>4</v>
      </c>
      <c r="L81" s="100">
        <v>0.0003772161448509996</v>
      </c>
      <c r="M81" s="121">
        <v>13</v>
      </c>
      <c r="N81" s="100">
        <v>0.0010653991148991966</v>
      </c>
      <c r="O81" s="121">
        <v>3</v>
      </c>
      <c r="P81" s="100">
        <v>0.00022984983144345696</v>
      </c>
      <c r="Q81" s="101">
        <v>-0.7692307692307693</v>
      </c>
    </row>
    <row r="82" spans="1:17" ht="15">
      <c r="A82" s="72" t="s">
        <v>170</v>
      </c>
      <c r="B82" s="79" t="s">
        <v>171</v>
      </c>
      <c r="C82" s="121">
        <v>20</v>
      </c>
      <c r="D82" s="100">
        <v>0.0019584802193497847</v>
      </c>
      <c r="E82" s="121">
        <v>8</v>
      </c>
      <c r="F82" s="100">
        <v>0.0009608455440787893</v>
      </c>
      <c r="G82" s="121">
        <v>13</v>
      </c>
      <c r="H82" s="100">
        <v>0.0014404432132963988</v>
      </c>
      <c r="I82" s="121">
        <v>13</v>
      </c>
      <c r="J82" s="99">
        <v>0.001365689673285009</v>
      </c>
      <c r="K82" s="121">
        <v>30</v>
      </c>
      <c r="L82" s="100">
        <v>0.002829121086382497</v>
      </c>
      <c r="M82" s="121">
        <v>27</v>
      </c>
      <c r="N82" s="100">
        <v>0.0022127520078675626</v>
      </c>
      <c r="O82" s="121">
        <v>44</v>
      </c>
      <c r="P82" s="100">
        <v>0.003371130861170702</v>
      </c>
      <c r="Q82" s="101">
        <v>0.6296296296296297</v>
      </c>
    </row>
    <row r="83" spans="1:17" ht="15">
      <c r="A83" s="72" t="s">
        <v>172</v>
      </c>
      <c r="B83" s="79" t="s">
        <v>173</v>
      </c>
      <c r="C83" s="121">
        <v>27</v>
      </c>
      <c r="D83" s="100">
        <v>0.0026439482961222094</v>
      </c>
      <c r="E83" s="121">
        <v>25</v>
      </c>
      <c r="F83" s="100">
        <v>0.0030026423252462165</v>
      </c>
      <c r="G83" s="121">
        <v>23</v>
      </c>
      <c r="H83" s="100">
        <v>0.002548476454293629</v>
      </c>
      <c r="I83" s="121">
        <v>24</v>
      </c>
      <c r="J83" s="99">
        <v>0.0025212732429877086</v>
      </c>
      <c r="K83" s="121">
        <v>30</v>
      </c>
      <c r="L83" s="100">
        <v>0.002829121086382497</v>
      </c>
      <c r="M83" s="121">
        <v>30</v>
      </c>
      <c r="N83" s="100">
        <v>0.0024586133420750698</v>
      </c>
      <c r="O83" s="121">
        <v>48</v>
      </c>
      <c r="P83" s="100">
        <v>0.0036775973030953113</v>
      </c>
      <c r="Q83" s="101">
        <v>0.6</v>
      </c>
    </row>
    <row r="84" spans="1:17" ht="15">
      <c r="A84" s="72" t="s">
        <v>174</v>
      </c>
      <c r="B84" s="79" t="s">
        <v>175</v>
      </c>
      <c r="C84" s="121">
        <v>6</v>
      </c>
      <c r="D84" s="100">
        <v>0.0005875440658049354</v>
      </c>
      <c r="E84" s="121">
        <v>6</v>
      </c>
      <c r="F84" s="100">
        <v>0.000720634158059092</v>
      </c>
      <c r="G84" s="121">
        <v>2</v>
      </c>
      <c r="H84" s="100">
        <v>0.00022160664819944597</v>
      </c>
      <c r="I84" s="121">
        <v>18</v>
      </c>
      <c r="J84" s="99">
        <v>0.0018909549322407816</v>
      </c>
      <c r="K84" s="121">
        <v>21</v>
      </c>
      <c r="L84" s="100">
        <v>0.001980384760467748</v>
      </c>
      <c r="M84" s="121">
        <v>23</v>
      </c>
      <c r="N84" s="100">
        <v>0.0018849368955908866</v>
      </c>
      <c r="O84" s="121">
        <v>23</v>
      </c>
      <c r="P84" s="100">
        <v>0.0017621820410665032</v>
      </c>
      <c r="Q84" s="101">
        <v>0</v>
      </c>
    </row>
    <row r="85" spans="1:17" ht="15">
      <c r="A85" s="72" t="s">
        <v>176</v>
      </c>
      <c r="B85" s="80" t="s">
        <v>177</v>
      </c>
      <c r="C85" s="121">
        <v>2</v>
      </c>
      <c r="D85" s="100">
        <v>0.00019584802193497845</v>
      </c>
      <c r="E85" s="121">
        <v>1</v>
      </c>
      <c r="F85" s="100">
        <v>0.00012010569300984866</v>
      </c>
      <c r="G85" s="121">
        <v>2</v>
      </c>
      <c r="H85" s="100">
        <v>0.00022160664819944597</v>
      </c>
      <c r="I85" s="121">
        <v>1</v>
      </c>
      <c r="J85" s="99">
        <v>0.00010505305179115453</v>
      </c>
      <c r="K85" s="121">
        <v>1</v>
      </c>
      <c r="L85" s="100">
        <v>9.43040362127499E-05</v>
      </c>
      <c r="M85" s="121">
        <v>2</v>
      </c>
      <c r="N85" s="100">
        <v>0.00016390755613833797</v>
      </c>
      <c r="O85" s="121">
        <v>2</v>
      </c>
      <c r="P85" s="100">
        <v>0.00015323322096230462</v>
      </c>
      <c r="Q85" s="101">
        <v>0</v>
      </c>
    </row>
    <row r="86" spans="1:17" ht="15">
      <c r="A86" s="72" t="s">
        <v>178</v>
      </c>
      <c r="B86" s="80" t="s">
        <v>179</v>
      </c>
      <c r="C86" s="121">
        <v>35</v>
      </c>
      <c r="D86" s="100">
        <v>0.003427340383862123</v>
      </c>
      <c r="E86" s="121">
        <v>29</v>
      </c>
      <c r="F86" s="100">
        <v>0.0034830650972856115</v>
      </c>
      <c r="G86" s="121">
        <v>34</v>
      </c>
      <c r="H86" s="100">
        <v>0.0037673130193905816</v>
      </c>
      <c r="I86" s="121">
        <v>23</v>
      </c>
      <c r="J86" s="99">
        <v>0.0024162201911965544</v>
      </c>
      <c r="K86" s="121">
        <v>53</v>
      </c>
      <c r="L86" s="100">
        <v>0.004998113919275745</v>
      </c>
      <c r="M86" s="121">
        <v>50</v>
      </c>
      <c r="N86" s="100">
        <v>0.004097688903458449</v>
      </c>
      <c r="O86" s="121">
        <v>55</v>
      </c>
      <c r="P86" s="100">
        <v>0.004213913576463378</v>
      </c>
      <c r="Q86" s="101">
        <v>0.1</v>
      </c>
    </row>
    <row r="87" spans="1:17" ht="15">
      <c r="A87" s="72" t="s">
        <v>180</v>
      </c>
      <c r="B87" s="80" t="s">
        <v>181</v>
      </c>
      <c r="C87" s="121">
        <v>2</v>
      </c>
      <c r="D87" s="100">
        <v>0.00019584802193497845</v>
      </c>
      <c r="E87" s="121">
        <v>1</v>
      </c>
      <c r="F87" s="100">
        <v>0.00012010569300984866</v>
      </c>
      <c r="G87" s="121">
        <v>0</v>
      </c>
      <c r="H87" s="100">
        <v>0</v>
      </c>
      <c r="I87" s="121">
        <v>2</v>
      </c>
      <c r="J87" s="99">
        <v>0.00021010610358230907</v>
      </c>
      <c r="K87" s="121">
        <v>9</v>
      </c>
      <c r="L87" s="100">
        <v>0.0008487363259147492</v>
      </c>
      <c r="M87" s="121">
        <v>3</v>
      </c>
      <c r="N87" s="100">
        <v>0.000245861334207507</v>
      </c>
      <c r="O87" s="121">
        <v>2</v>
      </c>
      <c r="P87" s="100">
        <v>0.00015323322096230462</v>
      </c>
      <c r="Q87" s="101">
        <v>-0.3333333333333333</v>
      </c>
    </row>
    <row r="88" spans="1:17" ht="15">
      <c r="A88" s="72" t="s">
        <v>182</v>
      </c>
      <c r="B88" s="80" t="s">
        <v>183</v>
      </c>
      <c r="C88" s="121">
        <v>4</v>
      </c>
      <c r="D88" s="100">
        <v>0.0003916960438699569</v>
      </c>
      <c r="E88" s="121">
        <v>11</v>
      </c>
      <c r="F88" s="100">
        <v>0.0013211626231083354</v>
      </c>
      <c r="G88" s="121">
        <v>4</v>
      </c>
      <c r="H88" s="100">
        <v>0.00044321329639889195</v>
      </c>
      <c r="I88" s="121">
        <v>3</v>
      </c>
      <c r="J88" s="99">
        <v>0.0003151591553734636</v>
      </c>
      <c r="K88" s="121">
        <v>6</v>
      </c>
      <c r="L88" s="100">
        <v>0.0005658242172764995</v>
      </c>
      <c r="M88" s="121">
        <v>9</v>
      </c>
      <c r="N88" s="100">
        <v>0.000737584002622521</v>
      </c>
      <c r="O88" s="121">
        <v>10</v>
      </c>
      <c r="P88" s="100">
        <v>0.0007661661048115232</v>
      </c>
      <c r="Q88" s="101">
        <v>0.1111111111111111</v>
      </c>
    </row>
    <row r="89" spans="1:17" ht="15">
      <c r="A89" s="72" t="s">
        <v>184</v>
      </c>
      <c r="B89" s="79" t="s">
        <v>185</v>
      </c>
      <c r="C89" s="121">
        <v>33</v>
      </c>
      <c r="D89" s="100">
        <v>0.0032314923619271444</v>
      </c>
      <c r="E89" s="121">
        <v>27</v>
      </c>
      <c r="F89" s="100">
        <v>0.003242853711265914</v>
      </c>
      <c r="G89" s="121">
        <v>28</v>
      </c>
      <c r="H89" s="100">
        <v>0.0031024930747922436</v>
      </c>
      <c r="I89" s="121">
        <v>27</v>
      </c>
      <c r="J89" s="99">
        <v>0.0028364323983611725</v>
      </c>
      <c r="K89" s="121">
        <v>31</v>
      </c>
      <c r="L89" s="100">
        <v>0.0029234251225952472</v>
      </c>
      <c r="M89" s="121">
        <v>47</v>
      </c>
      <c r="N89" s="100">
        <v>0.0038518275692509428</v>
      </c>
      <c r="O89" s="121">
        <v>54</v>
      </c>
      <c r="P89" s="100">
        <v>0.004137296965982225</v>
      </c>
      <c r="Q89" s="101">
        <v>0.14893617021276595</v>
      </c>
    </row>
    <row r="90" spans="1:17" ht="15">
      <c r="A90" s="72" t="s">
        <v>186</v>
      </c>
      <c r="B90" s="79" t="s">
        <v>187</v>
      </c>
      <c r="C90" s="121">
        <v>0</v>
      </c>
      <c r="D90" s="100">
        <v>0</v>
      </c>
      <c r="E90" s="121">
        <v>0</v>
      </c>
      <c r="F90" s="100">
        <v>0</v>
      </c>
      <c r="G90" s="121">
        <v>0</v>
      </c>
      <c r="H90" s="100">
        <v>0</v>
      </c>
      <c r="I90" s="121">
        <v>0</v>
      </c>
      <c r="J90" s="99">
        <v>0</v>
      </c>
      <c r="K90" s="121">
        <v>0</v>
      </c>
      <c r="L90" s="100">
        <v>0</v>
      </c>
      <c r="M90" s="121">
        <v>1</v>
      </c>
      <c r="N90" s="100">
        <v>8.195377806916898E-05</v>
      </c>
      <c r="O90" s="121">
        <v>0</v>
      </c>
      <c r="P90" s="100">
        <v>0</v>
      </c>
      <c r="Q90" s="101">
        <v>-1</v>
      </c>
    </row>
    <row r="91" spans="1:17" ht="15">
      <c r="A91" s="72" t="s">
        <v>188</v>
      </c>
      <c r="B91" s="79" t="s">
        <v>189</v>
      </c>
      <c r="C91" s="121">
        <v>0</v>
      </c>
      <c r="D91" s="100">
        <v>0</v>
      </c>
      <c r="E91" s="121">
        <v>0</v>
      </c>
      <c r="F91" s="100">
        <v>0</v>
      </c>
      <c r="G91" s="121">
        <v>0</v>
      </c>
      <c r="H91" s="100">
        <v>0</v>
      </c>
      <c r="I91" s="121">
        <v>0</v>
      </c>
      <c r="J91" s="99">
        <v>0</v>
      </c>
      <c r="K91" s="121">
        <v>0</v>
      </c>
      <c r="L91" s="100">
        <v>0</v>
      </c>
      <c r="M91" s="121">
        <v>0</v>
      </c>
      <c r="N91" s="100">
        <v>0</v>
      </c>
      <c r="O91" s="121">
        <v>0</v>
      </c>
      <c r="P91" s="100">
        <v>0</v>
      </c>
      <c r="Q91" s="101">
        <v>0</v>
      </c>
    </row>
    <row r="92" spans="1:17" ht="15">
      <c r="A92" s="72" t="s">
        <v>190</v>
      </c>
      <c r="B92" s="80" t="s">
        <v>191</v>
      </c>
      <c r="C92" s="121">
        <v>4</v>
      </c>
      <c r="D92" s="100">
        <v>0.0003916960438699569</v>
      </c>
      <c r="E92" s="121">
        <v>9</v>
      </c>
      <c r="F92" s="100">
        <v>0.001080951237088638</v>
      </c>
      <c r="G92" s="121">
        <v>3</v>
      </c>
      <c r="H92" s="100">
        <v>0.000332409972299169</v>
      </c>
      <c r="I92" s="121">
        <v>10</v>
      </c>
      <c r="J92" s="99">
        <v>0.0010505305179115453</v>
      </c>
      <c r="K92" s="121">
        <v>15</v>
      </c>
      <c r="L92" s="100">
        <v>0.0014145605431912485</v>
      </c>
      <c r="M92" s="121">
        <v>8</v>
      </c>
      <c r="N92" s="100">
        <v>0.0006556302245533519</v>
      </c>
      <c r="O92" s="121">
        <v>5</v>
      </c>
      <c r="P92" s="100">
        <v>0.0003830830524057616</v>
      </c>
      <c r="Q92" s="101">
        <v>-0.375</v>
      </c>
    </row>
    <row r="93" spans="1:17" ht="15.75" thickBot="1">
      <c r="A93" s="186" t="s">
        <v>192</v>
      </c>
      <c r="B93" s="239"/>
      <c r="C93" s="161">
        <v>1756</v>
      </c>
      <c r="D93" s="111">
        <v>0.1719545632589111</v>
      </c>
      <c r="E93" s="161">
        <v>1466</v>
      </c>
      <c r="F93" s="111">
        <v>0.17607494595243814</v>
      </c>
      <c r="G93" s="161">
        <v>1273</v>
      </c>
      <c r="H93" s="111">
        <v>0.14105263157894737</v>
      </c>
      <c r="I93" s="161">
        <v>2112</v>
      </c>
      <c r="J93" s="162">
        <v>0.22187204538291838</v>
      </c>
      <c r="K93" s="161">
        <v>1834</v>
      </c>
      <c r="L93" s="111">
        <v>0.17295360241418334</v>
      </c>
      <c r="M93" s="161">
        <v>1123</v>
      </c>
      <c r="N93" s="111">
        <v>0.09203409277167678</v>
      </c>
      <c r="O93" s="161">
        <v>922</v>
      </c>
      <c r="P93" s="111">
        <v>0.07064051486362243</v>
      </c>
      <c r="Q93" s="101">
        <v>-0.17898486197684774</v>
      </c>
    </row>
    <row r="94" spans="1:17" ht="15.75" thickBot="1">
      <c r="A94" s="188" t="s">
        <v>193</v>
      </c>
      <c r="B94" s="240"/>
      <c r="C94" s="129">
        <v>10212</v>
      </c>
      <c r="D94" s="131">
        <v>1</v>
      </c>
      <c r="E94" s="129">
        <v>8326</v>
      </c>
      <c r="F94" s="131">
        <v>1</v>
      </c>
      <c r="G94" s="129">
        <v>9025</v>
      </c>
      <c r="H94" s="131">
        <v>1</v>
      </c>
      <c r="I94" s="129">
        <v>9519</v>
      </c>
      <c r="J94" s="163">
        <v>1</v>
      </c>
      <c r="K94" s="129">
        <v>10604</v>
      </c>
      <c r="L94" s="131">
        <v>1</v>
      </c>
      <c r="M94" s="129">
        <v>12202</v>
      </c>
      <c r="N94" s="131">
        <v>1</v>
      </c>
      <c r="O94" s="129">
        <v>13052</v>
      </c>
      <c r="P94" s="131">
        <v>1</v>
      </c>
      <c r="Q94" s="164">
        <v>0.06966071135879363</v>
      </c>
    </row>
    <row r="95" spans="1:17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5">
      <c r="A96" s="52"/>
      <c r="B96" s="52"/>
      <c r="C96" s="52"/>
      <c r="D96" s="52"/>
      <c r="E96" s="52"/>
      <c r="F96" s="52"/>
      <c r="G96" s="52"/>
      <c r="H96" s="52"/>
      <c r="I96" s="179"/>
      <c r="J96" s="52"/>
      <c r="K96" s="179"/>
      <c r="L96" s="52"/>
      <c r="M96" s="179"/>
      <c r="N96" s="52"/>
      <c r="O96" s="179"/>
      <c r="P96" s="52"/>
      <c r="Q96" s="52"/>
    </row>
  </sheetData>
  <sheetProtection/>
  <mergeCells count="14">
    <mergeCell ref="C3:D3"/>
    <mergeCell ref="K3:L3"/>
    <mergeCell ref="G3:H3"/>
    <mergeCell ref="C2:P2"/>
    <mergeCell ref="E3:F3"/>
    <mergeCell ref="M3:N3"/>
    <mergeCell ref="A1:Q1"/>
    <mergeCell ref="A93:B93"/>
    <mergeCell ref="A94:B94"/>
    <mergeCell ref="A2:A4"/>
    <mergeCell ref="B2:B4"/>
    <mergeCell ref="Q2:Q4"/>
    <mergeCell ref="I3:J3"/>
    <mergeCell ref="O3:P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PageLayoutView="0" workbookViewId="0" topLeftCell="C75">
      <selection activeCell="C5" sqref="C5:L94"/>
    </sheetView>
  </sheetViews>
  <sheetFormatPr defaultColWidth="11.421875" defaultRowHeight="15"/>
  <cols>
    <col min="1" max="1" width="13.28125" style="166" customWidth="1"/>
    <col min="2" max="2" width="98.7109375" style="166" bestFit="1" customWidth="1"/>
    <col min="3" max="12" width="10.140625" style="166" customWidth="1"/>
    <col min="13" max="16384" width="11.421875" style="166" customWidth="1"/>
  </cols>
  <sheetData>
    <row r="1" spans="1:12" ht="24.75" customHeight="1" thickBot="1" thickTop="1">
      <c r="A1" s="191" t="s">
        <v>234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235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235"/>
      <c r="B4" s="236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70" t="s">
        <v>16</v>
      </c>
      <c r="B5" s="71" t="s">
        <v>17</v>
      </c>
      <c r="C5" s="82">
        <v>15</v>
      </c>
      <c r="D5" s="21">
        <v>0.0033090668431502318</v>
      </c>
      <c r="E5" s="82">
        <v>29</v>
      </c>
      <c r="F5" s="21">
        <v>0.0038759689922480624</v>
      </c>
      <c r="G5" s="82">
        <v>4</v>
      </c>
      <c r="H5" s="21">
        <v>0.003872216844143272</v>
      </c>
      <c r="I5" s="83">
        <v>0</v>
      </c>
      <c r="J5" s="21">
        <v>0</v>
      </c>
      <c r="K5" s="83">
        <v>48</v>
      </c>
      <c r="L5" s="21">
        <v>0.0036775973030953113</v>
      </c>
    </row>
    <row r="6" spans="1:12" ht="15">
      <c r="A6" s="72" t="s">
        <v>18</v>
      </c>
      <c r="B6" s="73" t="s">
        <v>19</v>
      </c>
      <c r="C6" s="84">
        <v>0</v>
      </c>
      <c r="D6" s="23">
        <v>0</v>
      </c>
      <c r="E6" s="84">
        <v>1</v>
      </c>
      <c r="F6" s="23">
        <v>0.00013365410318096768</v>
      </c>
      <c r="G6" s="84">
        <v>1</v>
      </c>
      <c r="H6" s="23">
        <v>0.000968054211035818</v>
      </c>
      <c r="I6" s="85">
        <v>0</v>
      </c>
      <c r="J6" s="23">
        <v>0</v>
      </c>
      <c r="K6" s="85">
        <v>2</v>
      </c>
      <c r="L6" s="23">
        <v>0.00015323322096230462</v>
      </c>
    </row>
    <row r="7" spans="1:12" ht="15">
      <c r="A7" s="72" t="s">
        <v>20</v>
      </c>
      <c r="B7" s="73" t="s">
        <v>21</v>
      </c>
      <c r="C7" s="84">
        <v>0</v>
      </c>
      <c r="D7" s="23">
        <v>0</v>
      </c>
      <c r="E7" s="84">
        <v>1</v>
      </c>
      <c r="F7" s="23">
        <v>0.00013365410318096768</v>
      </c>
      <c r="G7" s="84">
        <v>0</v>
      </c>
      <c r="H7" s="23">
        <v>0</v>
      </c>
      <c r="I7" s="85">
        <v>0</v>
      </c>
      <c r="J7" s="23">
        <v>0</v>
      </c>
      <c r="K7" s="85">
        <v>1</v>
      </c>
      <c r="L7" s="23">
        <v>7.661661048115231E-05</v>
      </c>
    </row>
    <row r="8" spans="1:12" ht="15">
      <c r="A8" s="72" t="s">
        <v>22</v>
      </c>
      <c r="B8" s="73" t="s">
        <v>23</v>
      </c>
      <c r="C8" s="84">
        <v>0</v>
      </c>
      <c r="D8" s="23">
        <v>0</v>
      </c>
      <c r="E8" s="84">
        <v>0</v>
      </c>
      <c r="F8" s="23">
        <v>0</v>
      </c>
      <c r="G8" s="84">
        <v>0</v>
      </c>
      <c r="H8" s="23">
        <v>0</v>
      </c>
      <c r="I8" s="85">
        <v>0</v>
      </c>
      <c r="J8" s="23">
        <v>0</v>
      </c>
      <c r="K8" s="85">
        <v>0</v>
      </c>
      <c r="L8" s="23">
        <v>0</v>
      </c>
    </row>
    <row r="9" spans="1:12" ht="15">
      <c r="A9" s="72" t="s">
        <v>24</v>
      </c>
      <c r="B9" s="74" t="s">
        <v>25</v>
      </c>
      <c r="C9" s="84">
        <v>0</v>
      </c>
      <c r="D9" s="23">
        <v>0</v>
      </c>
      <c r="E9" s="84">
        <v>0</v>
      </c>
      <c r="F9" s="23">
        <v>0</v>
      </c>
      <c r="G9" s="84">
        <v>0</v>
      </c>
      <c r="H9" s="23">
        <v>0</v>
      </c>
      <c r="I9" s="85">
        <v>0</v>
      </c>
      <c r="J9" s="23">
        <v>0</v>
      </c>
      <c r="K9" s="85">
        <v>0</v>
      </c>
      <c r="L9" s="23">
        <v>0</v>
      </c>
    </row>
    <row r="10" spans="1:12" ht="15">
      <c r="A10" s="72" t="s">
        <v>26</v>
      </c>
      <c r="B10" s="73" t="s">
        <v>27</v>
      </c>
      <c r="C10" s="84">
        <v>0</v>
      </c>
      <c r="D10" s="23">
        <v>0</v>
      </c>
      <c r="E10" s="84">
        <v>0</v>
      </c>
      <c r="F10" s="23">
        <v>0</v>
      </c>
      <c r="G10" s="84">
        <v>0</v>
      </c>
      <c r="H10" s="23">
        <v>0</v>
      </c>
      <c r="I10" s="85">
        <v>0</v>
      </c>
      <c r="J10" s="23">
        <v>0</v>
      </c>
      <c r="K10" s="85">
        <v>0</v>
      </c>
      <c r="L10" s="23">
        <v>0</v>
      </c>
    </row>
    <row r="11" spans="1:12" ht="15">
      <c r="A11" s="72" t="s">
        <v>28</v>
      </c>
      <c r="B11" s="73" t="s">
        <v>29</v>
      </c>
      <c r="C11" s="84">
        <v>5</v>
      </c>
      <c r="D11" s="23">
        <v>0.0011030222810500773</v>
      </c>
      <c r="E11" s="84">
        <v>8</v>
      </c>
      <c r="F11" s="23">
        <v>0.0010692328254477414</v>
      </c>
      <c r="G11" s="84">
        <v>1</v>
      </c>
      <c r="H11" s="23">
        <v>0.000968054211035818</v>
      </c>
      <c r="I11" s="85">
        <v>0</v>
      </c>
      <c r="J11" s="23">
        <v>0</v>
      </c>
      <c r="K11" s="85">
        <v>14</v>
      </c>
      <c r="L11" s="23">
        <v>0.0010726325467361323</v>
      </c>
    </row>
    <row r="12" spans="1:12" ht="15">
      <c r="A12" s="72" t="s">
        <v>30</v>
      </c>
      <c r="B12" s="73" t="s">
        <v>31</v>
      </c>
      <c r="C12" s="84">
        <v>0</v>
      </c>
      <c r="D12" s="23">
        <v>0</v>
      </c>
      <c r="E12" s="84">
        <v>0</v>
      </c>
      <c r="F12" s="23">
        <v>0</v>
      </c>
      <c r="G12" s="84">
        <v>0</v>
      </c>
      <c r="H12" s="23">
        <v>0</v>
      </c>
      <c r="I12" s="85">
        <v>0</v>
      </c>
      <c r="J12" s="23">
        <v>0</v>
      </c>
      <c r="K12" s="85">
        <v>0</v>
      </c>
      <c r="L12" s="23">
        <v>0</v>
      </c>
    </row>
    <row r="13" spans="1:12" ht="15">
      <c r="A13" s="72" t="s">
        <v>32</v>
      </c>
      <c r="B13" s="74" t="s">
        <v>33</v>
      </c>
      <c r="C13" s="84">
        <v>449</v>
      </c>
      <c r="D13" s="23">
        <v>0.09905140083829693</v>
      </c>
      <c r="E13" s="84">
        <v>870</v>
      </c>
      <c r="F13" s="23">
        <v>0.11627906976744183</v>
      </c>
      <c r="G13" s="84">
        <v>113</v>
      </c>
      <c r="H13" s="23">
        <v>0.10939012584704745</v>
      </c>
      <c r="I13" s="85">
        <v>0</v>
      </c>
      <c r="J13" s="23">
        <v>0</v>
      </c>
      <c r="K13" s="85">
        <v>1432</v>
      </c>
      <c r="L13" s="23">
        <v>0.10971498620901012</v>
      </c>
    </row>
    <row r="14" spans="1:12" ht="15">
      <c r="A14" s="72" t="s">
        <v>34</v>
      </c>
      <c r="B14" s="73" t="s">
        <v>35</v>
      </c>
      <c r="C14" s="84">
        <v>44</v>
      </c>
      <c r="D14" s="23">
        <v>0.009706596073240677</v>
      </c>
      <c r="E14" s="84">
        <v>57</v>
      </c>
      <c r="F14" s="23">
        <v>0.007618283881315156</v>
      </c>
      <c r="G14" s="84">
        <v>10</v>
      </c>
      <c r="H14" s="23">
        <v>0.00968054211035818</v>
      </c>
      <c r="I14" s="85">
        <v>0</v>
      </c>
      <c r="J14" s="23">
        <v>0</v>
      </c>
      <c r="K14" s="85">
        <v>111</v>
      </c>
      <c r="L14" s="23">
        <v>0.008504443763407907</v>
      </c>
    </row>
    <row r="15" spans="1:12" ht="15">
      <c r="A15" s="72" t="s">
        <v>36</v>
      </c>
      <c r="B15" s="73" t="s">
        <v>37</v>
      </c>
      <c r="C15" s="84">
        <v>0</v>
      </c>
      <c r="D15" s="23">
        <v>0</v>
      </c>
      <c r="E15" s="84">
        <v>1</v>
      </c>
      <c r="F15" s="23">
        <v>0.00013365410318096768</v>
      </c>
      <c r="G15" s="84">
        <v>1</v>
      </c>
      <c r="H15" s="23">
        <v>0.000968054211035818</v>
      </c>
      <c r="I15" s="85">
        <v>0</v>
      </c>
      <c r="J15" s="23">
        <v>0</v>
      </c>
      <c r="K15" s="85">
        <v>2</v>
      </c>
      <c r="L15" s="23">
        <v>0.00015323322096230462</v>
      </c>
    </row>
    <row r="16" spans="1:12" ht="15">
      <c r="A16" s="72" t="s">
        <v>38</v>
      </c>
      <c r="B16" s="73" t="s">
        <v>39</v>
      </c>
      <c r="C16" s="84">
        <v>58</v>
      </c>
      <c r="D16" s="23">
        <v>0.012795058460180895</v>
      </c>
      <c r="E16" s="84">
        <v>147</v>
      </c>
      <c r="F16" s="23">
        <v>0.01964715316760224</v>
      </c>
      <c r="G16" s="84">
        <v>23</v>
      </c>
      <c r="H16" s="23">
        <v>0.022265246853823816</v>
      </c>
      <c r="I16" s="85">
        <v>0</v>
      </c>
      <c r="J16" s="23">
        <v>0</v>
      </c>
      <c r="K16" s="85">
        <v>228</v>
      </c>
      <c r="L16" s="23">
        <v>0.017468587189702723</v>
      </c>
    </row>
    <row r="17" spans="1:12" ht="15">
      <c r="A17" s="72" t="s">
        <v>40</v>
      </c>
      <c r="B17" s="73" t="s">
        <v>41</v>
      </c>
      <c r="C17" s="84">
        <v>2</v>
      </c>
      <c r="D17" s="23">
        <v>0.00044120891242003087</v>
      </c>
      <c r="E17" s="84">
        <v>6</v>
      </c>
      <c r="F17" s="23">
        <v>0.0008019246190858059</v>
      </c>
      <c r="G17" s="84">
        <v>1</v>
      </c>
      <c r="H17" s="23">
        <v>0.000968054211035818</v>
      </c>
      <c r="I17" s="85">
        <v>0</v>
      </c>
      <c r="J17" s="23">
        <v>0</v>
      </c>
      <c r="K17" s="85">
        <v>9</v>
      </c>
      <c r="L17" s="23">
        <v>0.0006895494943303708</v>
      </c>
    </row>
    <row r="18" spans="1:12" ht="15">
      <c r="A18" s="72" t="s">
        <v>42</v>
      </c>
      <c r="B18" s="73" t="s">
        <v>43</v>
      </c>
      <c r="C18" s="84">
        <v>7</v>
      </c>
      <c r="D18" s="23">
        <v>0.001544231193470108</v>
      </c>
      <c r="E18" s="84">
        <v>12</v>
      </c>
      <c r="F18" s="23">
        <v>0.0016038492381716118</v>
      </c>
      <c r="G18" s="84">
        <v>0</v>
      </c>
      <c r="H18" s="23">
        <v>0</v>
      </c>
      <c r="I18" s="85">
        <v>0</v>
      </c>
      <c r="J18" s="23">
        <v>0</v>
      </c>
      <c r="K18" s="85">
        <v>19</v>
      </c>
      <c r="L18" s="23">
        <v>0.0014557155991418939</v>
      </c>
    </row>
    <row r="19" spans="1:12" ht="28.5">
      <c r="A19" s="72" t="s">
        <v>44</v>
      </c>
      <c r="B19" s="73" t="s">
        <v>45</v>
      </c>
      <c r="C19" s="84">
        <v>35</v>
      </c>
      <c r="D19" s="23">
        <v>0.00772115596735054</v>
      </c>
      <c r="E19" s="84">
        <v>73</v>
      </c>
      <c r="F19" s="23">
        <v>0.00975674953221064</v>
      </c>
      <c r="G19" s="84">
        <v>23</v>
      </c>
      <c r="H19" s="23">
        <v>0.022265246853823816</v>
      </c>
      <c r="I19" s="85">
        <v>0</v>
      </c>
      <c r="J19" s="23">
        <v>0</v>
      </c>
      <c r="K19" s="85">
        <v>131</v>
      </c>
      <c r="L19" s="23">
        <v>0.010036775973030954</v>
      </c>
    </row>
    <row r="20" spans="1:12" ht="15">
      <c r="A20" s="72" t="s">
        <v>46</v>
      </c>
      <c r="B20" s="74" t="s">
        <v>47</v>
      </c>
      <c r="C20" s="84">
        <v>32</v>
      </c>
      <c r="D20" s="23">
        <v>0.007059342598720494</v>
      </c>
      <c r="E20" s="84">
        <v>75</v>
      </c>
      <c r="F20" s="23">
        <v>0.010024057738572574</v>
      </c>
      <c r="G20" s="84">
        <v>14</v>
      </c>
      <c r="H20" s="23">
        <v>0.013552758954501452</v>
      </c>
      <c r="I20" s="85">
        <v>0</v>
      </c>
      <c r="J20" s="23">
        <v>0</v>
      </c>
      <c r="K20" s="85">
        <v>121</v>
      </c>
      <c r="L20" s="23">
        <v>0.00927060986821943</v>
      </c>
    </row>
    <row r="21" spans="1:12" ht="15">
      <c r="A21" s="72" t="s">
        <v>48</v>
      </c>
      <c r="B21" s="73" t="s">
        <v>49</v>
      </c>
      <c r="C21" s="84">
        <v>5</v>
      </c>
      <c r="D21" s="23">
        <v>0.0011030222810500773</v>
      </c>
      <c r="E21" s="84">
        <v>23</v>
      </c>
      <c r="F21" s="23">
        <v>0.0030740443731622556</v>
      </c>
      <c r="G21" s="84">
        <v>4</v>
      </c>
      <c r="H21" s="23">
        <v>0.003872216844143272</v>
      </c>
      <c r="I21" s="85">
        <v>0</v>
      </c>
      <c r="J21" s="23">
        <v>0</v>
      </c>
      <c r="K21" s="85">
        <v>32</v>
      </c>
      <c r="L21" s="23">
        <v>0.002451731535396874</v>
      </c>
    </row>
    <row r="22" spans="1:12" ht="15">
      <c r="A22" s="72" t="s">
        <v>50</v>
      </c>
      <c r="B22" s="73" t="s">
        <v>51</v>
      </c>
      <c r="C22" s="84">
        <v>0</v>
      </c>
      <c r="D22" s="23">
        <v>0</v>
      </c>
      <c r="E22" s="84">
        <v>0</v>
      </c>
      <c r="F22" s="23">
        <v>0</v>
      </c>
      <c r="G22" s="84">
        <v>0</v>
      </c>
      <c r="H22" s="23">
        <v>0</v>
      </c>
      <c r="I22" s="85">
        <v>0</v>
      </c>
      <c r="J22" s="23">
        <v>0</v>
      </c>
      <c r="K22" s="85">
        <v>0</v>
      </c>
      <c r="L22" s="23">
        <v>0</v>
      </c>
    </row>
    <row r="23" spans="1:12" ht="15">
      <c r="A23" s="72" t="s">
        <v>52</v>
      </c>
      <c r="B23" s="74" t="s">
        <v>53</v>
      </c>
      <c r="C23" s="84">
        <v>59</v>
      </c>
      <c r="D23" s="23">
        <v>0.013015662916390912</v>
      </c>
      <c r="E23" s="84">
        <v>114</v>
      </c>
      <c r="F23" s="23">
        <v>0.015236567762630313</v>
      </c>
      <c r="G23" s="84">
        <v>15</v>
      </c>
      <c r="H23" s="23">
        <v>0.014520813165537272</v>
      </c>
      <c r="I23" s="85">
        <v>0</v>
      </c>
      <c r="J23" s="23">
        <v>0</v>
      </c>
      <c r="K23" s="85">
        <v>188</v>
      </c>
      <c r="L23" s="23">
        <v>0.014403922770456636</v>
      </c>
    </row>
    <row r="24" spans="1:12" ht="15">
      <c r="A24" s="72" t="s">
        <v>54</v>
      </c>
      <c r="B24" s="73" t="s">
        <v>55</v>
      </c>
      <c r="C24" s="84">
        <v>34</v>
      </c>
      <c r="D24" s="23">
        <v>0.007500551511140526</v>
      </c>
      <c r="E24" s="84">
        <v>40</v>
      </c>
      <c r="F24" s="23">
        <v>0.005346164127238706</v>
      </c>
      <c r="G24" s="84">
        <v>4</v>
      </c>
      <c r="H24" s="23">
        <v>0.003872216844143272</v>
      </c>
      <c r="I24" s="85">
        <v>0</v>
      </c>
      <c r="J24" s="23">
        <v>0</v>
      </c>
      <c r="K24" s="85">
        <v>78</v>
      </c>
      <c r="L24" s="23">
        <v>0.00597609561752988</v>
      </c>
    </row>
    <row r="25" spans="1:12" ht="15">
      <c r="A25" s="72" t="s">
        <v>56</v>
      </c>
      <c r="B25" s="73" t="s">
        <v>57</v>
      </c>
      <c r="C25" s="84">
        <v>63</v>
      </c>
      <c r="D25" s="23">
        <v>0.013898080741230974</v>
      </c>
      <c r="E25" s="84">
        <v>132</v>
      </c>
      <c r="F25" s="23">
        <v>0.01764234161988773</v>
      </c>
      <c r="G25" s="84">
        <v>18</v>
      </c>
      <c r="H25" s="23">
        <v>0.017424975798644726</v>
      </c>
      <c r="I25" s="85">
        <v>0</v>
      </c>
      <c r="J25" s="23">
        <v>0</v>
      </c>
      <c r="K25" s="85">
        <v>213</v>
      </c>
      <c r="L25" s="23">
        <v>0.016319338032485444</v>
      </c>
    </row>
    <row r="26" spans="1:12" ht="15">
      <c r="A26" s="72" t="s">
        <v>58</v>
      </c>
      <c r="B26" s="73" t="s">
        <v>59</v>
      </c>
      <c r="C26" s="84">
        <v>115</v>
      </c>
      <c r="D26" s="23">
        <v>0.025369512464151776</v>
      </c>
      <c r="E26" s="84">
        <v>193</v>
      </c>
      <c r="F26" s="23">
        <v>0.02579524191392676</v>
      </c>
      <c r="G26" s="84">
        <v>39</v>
      </c>
      <c r="H26" s="23">
        <v>0.0377541142303969</v>
      </c>
      <c r="I26" s="85">
        <v>0</v>
      </c>
      <c r="J26" s="23">
        <v>0</v>
      </c>
      <c r="K26" s="85">
        <v>347</v>
      </c>
      <c r="L26" s="23">
        <v>0.026585963836959853</v>
      </c>
    </row>
    <row r="27" spans="1:12" ht="15">
      <c r="A27" s="72" t="s">
        <v>60</v>
      </c>
      <c r="B27" s="73" t="s">
        <v>61</v>
      </c>
      <c r="C27" s="84">
        <v>83</v>
      </c>
      <c r="D27" s="23">
        <v>0.018310169865431283</v>
      </c>
      <c r="E27" s="84">
        <v>97</v>
      </c>
      <c r="F27" s="23">
        <v>0.012964448008553862</v>
      </c>
      <c r="G27" s="84">
        <v>16</v>
      </c>
      <c r="H27" s="23">
        <v>0.015488867376573089</v>
      </c>
      <c r="I27" s="85">
        <v>0</v>
      </c>
      <c r="J27" s="23">
        <v>0</v>
      </c>
      <c r="K27" s="85">
        <v>196</v>
      </c>
      <c r="L27" s="23">
        <v>0.015016855654305853</v>
      </c>
    </row>
    <row r="28" spans="1:12" ht="15">
      <c r="A28" s="72" t="s">
        <v>62</v>
      </c>
      <c r="B28" s="73" t="s">
        <v>63</v>
      </c>
      <c r="C28" s="84">
        <v>227</v>
      </c>
      <c r="D28" s="23">
        <v>0.050077211559673505</v>
      </c>
      <c r="E28" s="84">
        <v>487</v>
      </c>
      <c r="F28" s="23">
        <v>0.06508954824913125</v>
      </c>
      <c r="G28" s="84">
        <v>56</v>
      </c>
      <c r="H28" s="23">
        <v>0.05421103581800581</v>
      </c>
      <c r="I28" s="85">
        <v>1</v>
      </c>
      <c r="J28" s="23">
        <v>0.25</v>
      </c>
      <c r="K28" s="85">
        <v>771</v>
      </c>
      <c r="L28" s="23">
        <v>0.059071406680968434</v>
      </c>
    </row>
    <row r="29" spans="1:12" ht="15">
      <c r="A29" s="72" t="s">
        <v>64</v>
      </c>
      <c r="B29" s="73" t="s">
        <v>65</v>
      </c>
      <c r="C29" s="84">
        <v>9</v>
      </c>
      <c r="D29" s="23">
        <v>0.001985440105890139</v>
      </c>
      <c r="E29" s="84">
        <v>15</v>
      </c>
      <c r="F29" s="23">
        <v>0.002004811547714515</v>
      </c>
      <c r="G29" s="84">
        <v>0</v>
      </c>
      <c r="H29" s="23">
        <v>0</v>
      </c>
      <c r="I29" s="85">
        <v>0</v>
      </c>
      <c r="J29" s="23">
        <v>0</v>
      </c>
      <c r="K29" s="85">
        <v>24</v>
      </c>
      <c r="L29" s="23">
        <v>0.0018387986515476557</v>
      </c>
    </row>
    <row r="30" spans="1:12" ht="15">
      <c r="A30" s="72" t="s">
        <v>66</v>
      </c>
      <c r="B30" s="73" t="s">
        <v>67</v>
      </c>
      <c r="C30" s="84">
        <v>16</v>
      </c>
      <c r="D30" s="23">
        <v>0.003529671299360247</v>
      </c>
      <c r="E30" s="84">
        <v>35</v>
      </c>
      <c r="F30" s="23">
        <v>0.004677893611333868</v>
      </c>
      <c r="G30" s="84">
        <v>4</v>
      </c>
      <c r="H30" s="23">
        <v>0.003872216844143272</v>
      </c>
      <c r="I30" s="85">
        <v>0</v>
      </c>
      <c r="J30" s="23">
        <v>0</v>
      </c>
      <c r="K30" s="85">
        <v>55</v>
      </c>
      <c r="L30" s="23">
        <v>0.004213913576463378</v>
      </c>
    </row>
    <row r="31" spans="1:12" ht="15">
      <c r="A31" s="72" t="s">
        <v>68</v>
      </c>
      <c r="B31" s="74" t="s">
        <v>69</v>
      </c>
      <c r="C31" s="84">
        <v>72</v>
      </c>
      <c r="D31" s="23">
        <v>0.01588352084712111</v>
      </c>
      <c r="E31" s="84">
        <v>157</v>
      </c>
      <c r="F31" s="23">
        <v>0.020983694199411918</v>
      </c>
      <c r="G31" s="84">
        <v>19</v>
      </c>
      <c r="H31" s="23">
        <v>0.018393030009680542</v>
      </c>
      <c r="I31" s="85">
        <v>0</v>
      </c>
      <c r="J31" s="23">
        <v>0</v>
      </c>
      <c r="K31" s="85">
        <v>248</v>
      </c>
      <c r="L31" s="23">
        <v>0.019000919399325775</v>
      </c>
    </row>
    <row r="32" spans="1:12" ht="15">
      <c r="A32" s="72" t="s">
        <v>70</v>
      </c>
      <c r="B32" s="75" t="s">
        <v>71</v>
      </c>
      <c r="C32" s="84">
        <v>286</v>
      </c>
      <c r="D32" s="23">
        <v>0.06309287447606442</v>
      </c>
      <c r="E32" s="84">
        <v>187</v>
      </c>
      <c r="F32" s="23">
        <v>0.02499331729484095</v>
      </c>
      <c r="G32" s="84">
        <v>29</v>
      </c>
      <c r="H32" s="23">
        <v>0.028073572120038724</v>
      </c>
      <c r="I32" s="85">
        <v>0</v>
      </c>
      <c r="J32" s="23">
        <v>0</v>
      </c>
      <c r="K32" s="85">
        <v>502</v>
      </c>
      <c r="L32" s="23">
        <v>0.038461538461538464</v>
      </c>
    </row>
    <row r="33" spans="1:12" ht="15">
      <c r="A33" s="72" t="s">
        <v>72</v>
      </c>
      <c r="B33" s="73" t="s">
        <v>73</v>
      </c>
      <c r="C33" s="84">
        <v>9</v>
      </c>
      <c r="D33" s="23">
        <v>0.001985440105890139</v>
      </c>
      <c r="E33" s="84">
        <v>12</v>
      </c>
      <c r="F33" s="23">
        <v>0.0016038492381716118</v>
      </c>
      <c r="G33" s="84">
        <v>4</v>
      </c>
      <c r="H33" s="23">
        <v>0.003872216844143272</v>
      </c>
      <c r="I33" s="85">
        <v>0</v>
      </c>
      <c r="J33" s="23">
        <v>0</v>
      </c>
      <c r="K33" s="85">
        <v>25</v>
      </c>
      <c r="L33" s="23">
        <v>0.0019154152620288081</v>
      </c>
    </row>
    <row r="34" spans="1:12" ht="15">
      <c r="A34" s="72" t="s">
        <v>74</v>
      </c>
      <c r="B34" s="73" t="s">
        <v>75</v>
      </c>
      <c r="C34" s="84">
        <v>26</v>
      </c>
      <c r="D34" s="23">
        <v>0.005735715861460402</v>
      </c>
      <c r="E34" s="84">
        <v>57</v>
      </c>
      <c r="F34" s="23">
        <v>0.007618283881315156</v>
      </c>
      <c r="G34" s="84">
        <v>5</v>
      </c>
      <c r="H34" s="23">
        <v>0.00484027105517909</v>
      </c>
      <c r="I34" s="85">
        <v>0</v>
      </c>
      <c r="J34" s="23">
        <v>0</v>
      </c>
      <c r="K34" s="85">
        <v>88</v>
      </c>
      <c r="L34" s="23">
        <v>0.006742261722341404</v>
      </c>
    </row>
    <row r="35" spans="1:12" ht="15">
      <c r="A35" s="72" t="s">
        <v>76</v>
      </c>
      <c r="B35" s="73" t="s">
        <v>77</v>
      </c>
      <c r="C35" s="84">
        <v>9</v>
      </c>
      <c r="D35" s="23">
        <v>0.001985440105890139</v>
      </c>
      <c r="E35" s="84">
        <v>12</v>
      </c>
      <c r="F35" s="23">
        <v>0.0016038492381716118</v>
      </c>
      <c r="G35" s="84">
        <v>3</v>
      </c>
      <c r="H35" s="23">
        <v>0.0029041626331074545</v>
      </c>
      <c r="I35" s="85">
        <v>0</v>
      </c>
      <c r="J35" s="23">
        <v>0</v>
      </c>
      <c r="K35" s="85">
        <v>24</v>
      </c>
      <c r="L35" s="23">
        <v>0.0018387986515476557</v>
      </c>
    </row>
    <row r="36" spans="1:12" ht="15">
      <c r="A36" s="72" t="s">
        <v>78</v>
      </c>
      <c r="B36" s="73" t="s">
        <v>79</v>
      </c>
      <c r="C36" s="84">
        <v>37</v>
      </c>
      <c r="D36" s="23">
        <v>0.008162364879770572</v>
      </c>
      <c r="E36" s="84">
        <v>72</v>
      </c>
      <c r="F36" s="23">
        <v>0.009623095429029671</v>
      </c>
      <c r="G36" s="84">
        <v>13</v>
      </c>
      <c r="H36" s="23">
        <v>0.012584704743465635</v>
      </c>
      <c r="I36" s="85">
        <v>0</v>
      </c>
      <c r="J36" s="23">
        <v>0</v>
      </c>
      <c r="K36" s="85">
        <v>122</v>
      </c>
      <c r="L36" s="23">
        <v>0.009347226478700583</v>
      </c>
    </row>
    <row r="37" spans="1:12" ht="15">
      <c r="A37" s="72" t="s">
        <v>80</v>
      </c>
      <c r="B37" s="73" t="s">
        <v>81</v>
      </c>
      <c r="C37" s="84">
        <v>2</v>
      </c>
      <c r="D37" s="23">
        <v>0.00044120891242003087</v>
      </c>
      <c r="E37" s="84">
        <v>2</v>
      </c>
      <c r="F37" s="23">
        <v>0.00026730820636193536</v>
      </c>
      <c r="G37" s="84">
        <v>1</v>
      </c>
      <c r="H37" s="23">
        <v>0.000968054211035818</v>
      </c>
      <c r="I37" s="85">
        <v>0</v>
      </c>
      <c r="J37" s="23">
        <v>0</v>
      </c>
      <c r="K37" s="85">
        <v>5</v>
      </c>
      <c r="L37" s="23">
        <v>0.0003830830524057616</v>
      </c>
    </row>
    <row r="38" spans="1:12" ht="15">
      <c r="A38" s="72" t="s">
        <v>82</v>
      </c>
      <c r="B38" s="73" t="s">
        <v>83</v>
      </c>
      <c r="C38" s="84">
        <v>0</v>
      </c>
      <c r="D38" s="23">
        <v>0</v>
      </c>
      <c r="E38" s="84">
        <v>0</v>
      </c>
      <c r="F38" s="23">
        <v>0</v>
      </c>
      <c r="G38" s="84">
        <v>0</v>
      </c>
      <c r="H38" s="23">
        <v>0</v>
      </c>
      <c r="I38" s="85">
        <v>0</v>
      </c>
      <c r="J38" s="23">
        <v>0</v>
      </c>
      <c r="K38" s="85">
        <v>0</v>
      </c>
      <c r="L38" s="23">
        <v>0</v>
      </c>
    </row>
    <row r="39" spans="1:12" ht="15">
      <c r="A39" s="72" t="s">
        <v>84</v>
      </c>
      <c r="B39" s="73" t="s">
        <v>85</v>
      </c>
      <c r="C39" s="84">
        <v>8</v>
      </c>
      <c r="D39" s="23">
        <v>0.0017648356496801235</v>
      </c>
      <c r="E39" s="84">
        <v>11</v>
      </c>
      <c r="F39" s="23">
        <v>0.0014701951349906442</v>
      </c>
      <c r="G39" s="84">
        <v>0</v>
      </c>
      <c r="H39" s="23">
        <v>0</v>
      </c>
      <c r="I39" s="85">
        <v>0</v>
      </c>
      <c r="J39" s="23">
        <v>0</v>
      </c>
      <c r="K39" s="85">
        <v>19</v>
      </c>
      <c r="L39" s="23">
        <v>0.0014557155991418939</v>
      </c>
    </row>
    <row r="40" spans="1:12" ht="15">
      <c r="A40" s="72" t="s">
        <v>86</v>
      </c>
      <c r="B40" s="73" t="s">
        <v>87</v>
      </c>
      <c r="C40" s="84">
        <v>122</v>
      </c>
      <c r="D40" s="23">
        <v>0.02691374365762188</v>
      </c>
      <c r="E40" s="84">
        <v>192</v>
      </c>
      <c r="F40" s="23">
        <v>0.02566158781074579</v>
      </c>
      <c r="G40" s="84">
        <v>30</v>
      </c>
      <c r="H40" s="23">
        <v>0.029041626331074544</v>
      </c>
      <c r="I40" s="85">
        <v>0</v>
      </c>
      <c r="J40" s="23">
        <v>0</v>
      </c>
      <c r="K40" s="85">
        <v>344</v>
      </c>
      <c r="L40" s="23">
        <v>0.026356114005516403</v>
      </c>
    </row>
    <row r="41" spans="1:12" ht="15">
      <c r="A41" s="72" t="s">
        <v>88</v>
      </c>
      <c r="B41" s="73" t="s">
        <v>89</v>
      </c>
      <c r="C41" s="84">
        <v>10</v>
      </c>
      <c r="D41" s="23">
        <v>0.0022060445621001545</v>
      </c>
      <c r="E41" s="84">
        <v>16</v>
      </c>
      <c r="F41" s="23">
        <v>0.002138465650895483</v>
      </c>
      <c r="G41" s="84">
        <v>2</v>
      </c>
      <c r="H41" s="23">
        <v>0.001936108422071636</v>
      </c>
      <c r="I41" s="85">
        <v>0</v>
      </c>
      <c r="J41" s="23">
        <v>0</v>
      </c>
      <c r="K41" s="85">
        <v>28</v>
      </c>
      <c r="L41" s="23">
        <v>0.0021452650934722646</v>
      </c>
    </row>
    <row r="42" spans="1:12" ht="15">
      <c r="A42" s="72" t="s">
        <v>90</v>
      </c>
      <c r="B42" s="74" t="s">
        <v>91</v>
      </c>
      <c r="C42" s="84">
        <v>69</v>
      </c>
      <c r="D42" s="23">
        <v>0.015221707478491064</v>
      </c>
      <c r="E42" s="84">
        <v>132</v>
      </c>
      <c r="F42" s="23">
        <v>0.01764234161988773</v>
      </c>
      <c r="G42" s="84">
        <v>21</v>
      </c>
      <c r="H42" s="23">
        <v>0.02032913843175218</v>
      </c>
      <c r="I42" s="85">
        <v>1</v>
      </c>
      <c r="J42" s="23">
        <v>0.25</v>
      </c>
      <c r="K42" s="85">
        <v>223</v>
      </c>
      <c r="L42" s="23">
        <v>0.017085504137296967</v>
      </c>
    </row>
    <row r="43" spans="1:12" ht="15">
      <c r="A43" s="72" t="s">
        <v>92</v>
      </c>
      <c r="B43" s="73" t="s">
        <v>93</v>
      </c>
      <c r="C43" s="84">
        <v>50</v>
      </c>
      <c r="D43" s="23">
        <v>0.011030222810500772</v>
      </c>
      <c r="E43" s="84">
        <v>112</v>
      </c>
      <c r="F43" s="23">
        <v>0.014969259556268377</v>
      </c>
      <c r="G43" s="84">
        <v>21</v>
      </c>
      <c r="H43" s="23">
        <v>0.02032913843175218</v>
      </c>
      <c r="I43" s="85">
        <v>0</v>
      </c>
      <c r="J43" s="23">
        <v>0</v>
      </c>
      <c r="K43" s="85">
        <v>183</v>
      </c>
      <c r="L43" s="23">
        <v>0.014020839718050874</v>
      </c>
    </row>
    <row r="44" spans="1:12" ht="15">
      <c r="A44" s="72" t="s">
        <v>94</v>
      </c>
      <c r="B44" s="73" t="s">
        <v>95</v>
      </c>
      <c r="C44" s="84">
        <v>250</v>
      </c>
      <c r="D44" s="23">
        <v>0.05515111405250386</v>
      </c>
      <c r="E44" s="84">
        <v>456</v>
      </c>
      <c r="F44" s="23">
        <v>0.06094627105052125</v>
      </c>
      <c r="G44" s="84">
        <v>59</v>
      </c>
      <c r="H44" s="23">
        <v>0.057115198451113264</v>
      </c>
      <c r="I44" s="85">
        <v>0</v>
      </c>
      <c r="J44" s="23">
        <v>0</v>
      </c>
      <c r="K44" s="85">
        <v>765</v>
      </c>
      <c r="L44" s="23">
        <v>0.05861170701808152</v>
      </c>
    </row>
    <row r="45" spans="1:12" ht="15">
      <c r="A45" s="72" t="s">
        <v>96</v>
      </c>
      <c r="B45" s="74" t="s">
        <v>97</v>
      </c>
      <c r="C45" s="84">
        <v>79</v>
      </c>
      <c r="D45" s="23">
        <v>0.017427752040591223</v>
      </c>
      <c r="E45" s="84">
        <v>226</v>
      </c>
      <c r="F45" s="23">
        <v>0.03020582731889869</v>
      </c>
      <c r="G45" s="84">
        <v>25</v>
      </c>
      <c r="H45" s="23">
        <v>0.02420135527589545</v>
      </c>
      <c r="I45" s="85">
        <v>0</v>
      </c>
      <c r="J45" s="23">
        <v>0</v>
      </c>
      <c r="K45" s="85">
        <v>330</v>
      </c>
      <c r="L45" s="23">
        <v>0.025283481458780264</v>
      </c>
    </row>
    <row r="46" spans="1:12" ht="28.5">
      <c r="A46" s="72" t="s">
        <v>98</v>
      </c>
      <c r="B46" s="74" t="s">
        <v>99</v>
      </c>
      <c r="C46" s="84">
        <v>312</v>
      </c>
      <c r="D46" s="23">
        <v>0.06882859033752482</v>
      </c>
      <c r="E46" s="84">
        <v>588</v>
      </c>
      <c r="F46" s="23">
        <v>0.07858861267040897</v>
      </c>
      <c r="G46" s="84">
        <v>74</v>
      </c>
      <c r="H46" s="23">
        <v>0.07163601161665054</v>
      </c>
      <c r="I46" s="85">
        <v>0</v>
      </c>
      <c r="J46" s="23">
        <v>0</v>
      </c>
      <c r="K46" s="85">
        <v>974</v>
      </c>
      <c r="L46" s="23">
        <v>0.07462457860864236</v>
      </c>
    </row>
    <row r="47" spans="1:12" ht="15">
      <c r="A47" s="72" t="s">
        <v>100</v>
      </c>
      <c r="B47" s="74" t="s">
        <v>101</v>
      </c>
      <c r="C47" s="84">
        <v>361</v>
      </c>
      <c r="D47" s="23">
        <v>0.07963820869181558</v>
      </c>
      <c r="E47" s="84">
        <v>493</v>
      </c>
      <c r="F47" s="23">
        <v>0.06589147286821706</v>
      </c>
      <c r="G47" s="84">
        <v>50</v>
      </c>
      <c r="H47" s="23">
        <v>0.0484027105517909</v>
      </c>
      <c r="I47" s="85">
        <v>1</v>
      </c>
      <c r="J47" s="23">
        <v>0.25</v>
      </c>
      <c r="K47" s="85">
        <v>905</v>
      </c>
      <c r="L47" s="23">
        <v>0.06933803248544285</v>
      </c>
    </row>
    <row r="48" spans="1:12" ht="15">
      <c r="A48" s="72" t="s">
        <v>102</v>
      </c>
      <c r="B48" s="73" t="s">
        <v>103</v>
      </c>
      <c r="C48" s="84">
        <v>172</v>
      </c>
      <c r="D48" s="23">
        <v>0.037943966468122654</v>
      </c>
      <c r="E48" s="84">
        <v>287</v>
      </c>
      <c r="F48" s="23">
        <v>0.03835872761293772</v>
      </c>
      <c r="G48" s="84">
        <v>59</v>
      </c>
      <c r="H48" s="23">
        <v>0.057115198451113264</v>
      </c>
      <c r="I48" s="85">
        <v>0</v>
      </c>
      <c r="J48" s="23">
        <v>0</v>
      </c>
      <c r="K48" s="85">
        <v>518</v>
      </c>
      <c r="L48" s="23">
        <v>0.039687404229236896</v>
      </c>
    </row>
    <row r="49" spans="1:12" ht="15">
      <c r="A49" s="72" t="s">
        <v>104</v>
      </c>
      <c r="B49" s="73" t="s">
        <v>105</v>
      </c>
      <c r="C49" s="84">
        <v>2</v>
      </c>
      <c r="D49" s="23">
        <v>0.00044120891242003087</v>
      </c>
      <c r="E49" s="84">
        <v>0</v>
      </c>
      <c r="F49" s="23">
        <v>0</v>
      </c>
      <c r="G49" s="84">
        <v>0</v>
      </c>
      <c r="H49" s="23">
        <v>0</v>
      </c>
      <c r="I49" s="85">
        <v>0</v>
      </c>
      <c r="J49" s="23">
        <v>0</v>
      </c>
      <c r="K49" s="85">
        <v>2</v>
      </c>
      <c r="L49" s="23">
        <v>0.00015323322096230462</v>
      </c>
    </row>
    <row r="50" spans="1:12" ht="15">
      <c r="A50" s="72" t="s">
        <v>106</v>
      </c>
      <c r="B50" s="73" t="s">
        <v>107</v>
      </c>
      <c r="C50" s="84">
        <v>0</v>
      </c>
      <c r="D50" s="23">
        <v>0</v>
      </c>
      <c r="E50" s="84">
        <v>1</v>
      </c>
      <c r="F50" s="23">
        <v>0.00013365410318096768</v>
      </c>
      <c r="G50" s="84">
        <v>0</v>
      </c>
      <c r="H50" s="23">
        <v>0</v>
      </c>
      <c r="I50" s="85">
        <v>0</v>
      </c>
      <c r="J50" s="23">
        <v>0</v>
      </c>
      <c r="K50" s="85">
        <v>1</v>
      </c>
      <c r="L50" s="23">
        <v>7.661661048115231E-05</v>
      </c>
    </row>
    <row r="51" spans="1:12" ht="15">
      <c r="A51" s="72" t="s">
        <v>108</v>
      </c>
      <c r="B51" s="73" t="s">
        <v>109</v>
      </c>
      <c r="C51" s="84">
        <v>317</v>
      </c>
      <c r="D51" s="23">
        <v>0.06993161261857489</v>
      </c>
      <c r="E51" s="84">
        <v>691</v>
      </c>
      <c r="F51" s="23">
        <v>0.09235498529804867</v>
      </c>
      <c r="G51" s="84">
        <v>85</v>
      </c>
      <c r="H51" s="23">
        <v>0.08228460793804454</v>
      </c>
      <c r="I51" s="85">
        <v>0</v>
      </c>
      <c r="J51" s="23">
        <v>0</v>
      </c>
      <c r="K51" s="85">
        <v>1093</v>
      </c>
      <c r="L51" s="23">
        <v>0.08374195525589948</v>
      </c>
    </row>
    <row r="52" spans="1:12" ht="15">
      <c r="A52" s="72" t="s">
        <v>110</v>
      </c>
      <c r="B52" s="73" t="s">
        <v>111</v>
      </c>
      <c r="C52" s="84">
        <v>53</v>
      </c>
      <c r="D52" s="23">
        <v>0.011692036179130817</v>
      </c>
      <c r="E52" s="84">
        <v>90</v>
      </c>
      <c r="F52" s="23">
        <v>0.012028869286287089</v>
      </c>
      <c r="G52" s="84">
        <v>8</v>
      </c>
      <c r="H52" s="23">
        <v>0.007744433688286544</v>
      </c>
      <c r="I52" s="85">
        <v>0</v>
      </c>
      <c r="J52" s="23">
        <v>0</v>
      </c>
      <c r="K52" s="85">
        <v>151</v>
      </c>
      <c r="L52" s="23">
        <v>0.011569108182654</v>
      </c>
    </row>
    <row r="53" spans="1:12" ht="15">
      <c r="A53" s="72" t="s">
        <v>112</v>
      </c>
      <c r="B53" s="73" t="s">
        <v>113</v>
      </c>
      <c r="C53" s="84">
        <v>19</v>
      </c>
      <c r="D53" s="23">
        <v>0.004191484667990294</v>
      </c>
      <c r="E53" s="84">
        <v>19</v>
      </c>
      <c r="F53" s="23">
        <v>0.002539427960438385</v>
      </c>
      <c r="G53" s="84">
        <v>2</v>
      </c>
      <c r="H53" s="23">
        <v>0.001936108422071636</v>
      </c>
      <c r="I53" s="85">
        <v>0</v>
      </c>
      <c r="J53" s="23">
        <v>0</v>
      </c>
      <c r="K53" s="85">
        <v>40</v>
      </c>
      <c r="L53" s="23">
        <v>0.0030646644192460926</v>
      </c>
    </row>
    <row r="54" spans="1:12" ht="15">
      <c r="A54" s="72" t="s">
        <v>114</v>
      </c>
      <c r="B54" s="73" t="s">
        <v>115</v>
      </c>
      <c r="C54" s="84">
        <v>148</v>
      </c>
      <c r="D54" s="23">
        <v>0.03264945951908229</v>
      </c>
      <c r="E54" s="84">
        <v>119</v>
      </c>
      <c r="F54" s="23">
        <v>0.01590483827853515</v>
      </c>
      <c r="G54" s="84">
        <v>12</v>
      </c>
      <c r="H54" s="23">
        <v>0.011616650532429818</v>
      </c>
      <c r="I54" s="85">
        <v>0</v>
      </c>
      <c r="J54" s="23">
        <v>0</v>
      </c>
      <c r="K54" s="85">
        <v>279</v>
      </c>
      <c r="L54" s="23">
        <v>0.021376034324241497</v>
      </c>
    </row>
    <row r="55" spans="1:12" ht="15">
      <c r="A55" s="72" t="s">
        <v>116</v>
      </c>
      <c r="B55" s="73" t="s">
        <v>117</v>
      </c>
      <c r="C55" s="84">
        <v>2</v>
      </c>
      <c r="D55" s="23">
        <v>0.00044120891242003087</v>
      </c>
      <c r="E55" s="84">
        <v>2</v>
      </c>
      <c r="F55" s="23">
        <v>0.00026730820636193536</v>
      </c>
      <c r="G55" s="84">
        <v>0</v>
      </c>
      <c r="H55" s="23">
        <v>0</v>
      </c>
      <c r="I55" s="85">
        <v>0</v>
      </c>
      <c r="J55" s="23">
        <v>0</v>
      </c>
      <c r="K55" s="85">
        <v>4</v>
      </c>
      <c r="L55" s="23">
        <v>0.00030646644192460924</v>
      </c>
    </row>
    <row r="56" spans="1:12" ht="28.5">
      <c r="A56" s="72" t="s">
        <v>118</v>
      </c>
      <c r="B56" s="73" t="s">
        <v>119</v>
      </c>
      <c r="C56" s="84">
        <v>4</v>
      </c>
      <c r="D56" s="23">
        <v>0.0008824178248400617</v>
      </c>
      <c r="E56" s="84">
        <v>7</v>
      </c>
      <c r="F56" s="23">
        <v>0.0009355787222667736</v>
      </c>
      <c r="G56" s="84">
        <v>0</v>
      </c>
      <c r="H56" s="23">
        <v>0</v>
      </c>
      <c r="I56" s="85">
        <v>0</v>
      </c>
      <c r="J56" s="23">
        <v>0</v>
      </c>
      <c r="K56" s="85">
        <v>11</v>
      </c>
      <c r="L56" s="23">
        <v>0.0008427827152926755</v>
      </c>
    </row>
    <row r="57" spans="1:12" ht="15">
      <c r="A57" s="72" t="s">
        <v>120</v>
      </c>
      <c r="B57" s="74" t="s">
        <v>121</v>
      </c>
      <c r="C57" s="84">
        <v>3</v>
      </c>
      <c r="D57" s="23">
        <v>0.0006618133686300463</v>
      </c>
      <c r="E57" s="84">
        <v>2</v>
      </c>
      <c r="F57" s="23">
        <v>0.00026730820636193536</v>
      </c>
      <c r="G57" s="84">
        <v>0</v>
      </c>
      <c r="H57" s="23">
        <v>0</v>
      </c>
      <c r="I57" s="85">
        <v>0</v>
      </c>
      <c r="J57" s="23">
        <v>0</v>
      </c>
      <c r="K57" s="85">
        <v>5</v>
      </c>
      <c r="L57" s="23">
        <v>0.0003830830524057616</v>
      </c>
    </row>
    <row r="58" spans="1:12" ht="15">
      <c r="A58" s="72" t="s">
        <v>122</v>
      </c>
      <c r="B58" s="73" t="s">
        <v>123</v>
      </c>
      <c r="C58" s="84">
        <v>4</v>
      </c>
      <c r="D58" s="23">
        <v>0.0008824178248400617</v>
      </c>
      <c r="E58" s="84">
        <v>5</v>
      </c>
      <c r="F58" s="23">
        <v>0.0006682705159048383</v>
      </c>
      <c r="G58" s="84">
        <v>1</v>
      </c>
      <c r="H58" s="23">
        <v>0.000968054211035818</v>
      </c>
      <c r="I58" s="85">
        <v>0</v>
      </c>
      <c r="J58" s="23">
        <v>0</v>
      </c>
      <c r="K58" s="85">
        <v>10</v>
      </c>
      <c r="L58" s="23">
        <v>0.0007661661048115232</v>
      </c>
    </row>
    <row r="59" spans="1:12" ht="28.5">
      <c r="A59" s="72" t="s">
        <v>124</v>
      </c>
      <c r="B59" s="73" t="s">
        <v>125</v>
      </c>
      <c r="C59" s="84">
        <v>5</v>
      </c>
      <c r="D59" s="23">
        <v>0.0011030222810500773</v>
      </c>
      <c r="E59" s="84">
        <v>9</v>
      </c>
      <c r="F59" s="23">
        <v>0.0012028869286287089</v>
      </c>
      <c r="G59" s="84">
        <v>0</v>
      </c>
      <c r="H59" s="23">
        <v>0</v>
      </c>
      <c r="I59" s="85">
        <v>0</v>
      </c>
      <c r="J59" s="23">
        <v>0</v>
      </c>
      <c r="K59" s="85">
        <v>14</v>
      </c>
      <c r="L59" s="23">
        <v>0.0010726325467361323</v>
      </c>
    </row>
    <row r="60" spans="1:12" ht="15">
      <c r="A60" s="72" t="s">
        <v>126</v>
      </c>
      <c r="B60" s="73" t="s">
        <v>127</v>
      </c>
      <c r="C60" s="84">
        <v>8</v>
      </c>
      <c r="D60" s="23">
        <v>0.0017648356496801235</v>
      </c>
      <c r="E60" s="84">
        <v>14</v>
      </c>
      <c r="F60" s="23">
        <v>0.0018711574445335472</v>
      </c>
      <c r="G60" s="84">
        <v>5</v>
      </c>
      <c r="H60" s="23">
        <v>0.00484027105517909</v>
      </c>
      <c r="I60" s="85">
        <v>0</v>
      </c>
      <c r="J60" s="23">
        <v>0</v>
      </c>
      <c r="K60" s="85">
        <v>27</v>
      </c>
      <c r="L60" s="23">
        <v>0.0020686484829911126</v>
      </c>
    </row>
    <row r="61" spans="1:12" ht="15">
      <c r="A61" s="72" t="s">
        <v>128</v>
      </c>
      <c r="B61" s="74" t="s">
        <v>129</v>
      </c>
      <c r="C61" s="84">
        <v>3</v>
      </c>
      <c r="D61" s="23">
        <v>0.0006618133686300463</v>
      </c>
      <c r="E61" s="84">
        <v>9</v>
      </c>
      <c r="F61" s="23">
        <v>0.0012028869286287089</v>
      </c>
      <c r="G61" s="84">
        <v>2</v>
      </c>
      <c r="H61" s="23">
        <v>0.001936108422071636</v>
      </c>
      <c r="I61" s="85">
        <v>0</v>
      </c>
      <c r="J61" s="23">
        <v>0</v>
      </c>
      <c r="K61" s="85">
        <v>14</v>
      </c>
      <c r="L61" s="23">
        <v>0.0010726325467361323</v>
      </c>
    </row>
    <row r="62" spans="1:12" ht="15">
      <c r="A62" s="72" t="s">
        <v>130</v>
      </c>
      <c r="B62" s="74" t="s">
        <v>131</v>
      </c>
      <c r="C62" s="84">
        <v>2</v>
      </c>
      <c r="D62" s="23">
        <v>0.00044120891242003087</v>
      </c>
      <c r="E62" s="84">
        <v>0</v>
      </c>
      <c r="F62" s="23">
        <v>0</v>
      </c>
      <c r="G62" s="84">
        <v>0</v>
      </c>
      <c r="H62" s="23">
        <v>0</v>
      </c>
      <c r="I62" s="85">
        <v>0</v>
      </c>
      <c r="J62" s="23">
        <v>0</v>
      </c>
      <c r="K62" s="85">
        <v>2</v>
      </c>
      <c r="L62" s="23">
        <v>0.00015323322096230462</v>
      </c>
    </row>
    <row r="63" spans="1:12" ht="15">
      <c r="A63" s="72" t="s">
        <v>132</v>
      </c>
      <c r="B63" s="74" t="s">
        <v>133</v>
      </c>
      <c r="C63" s="84">
        <v>0</v>
      </c>
      <c r="D63" s="23">
        <v>0</v>
      </c>
      <c r="E63" s="84">
        <v>0</v>
      </c>
      <c r="F63" s="23">
        <v>0</v>
      </c>
      <c r="G63" s="84">
        <v>0</v>
      </c>
      <c r="H63" s="23">
        <v>0</v>
      </c>
      <c r="I63" s="85">
        <v>0</v>
      </c>
      <c r="J63" s="23">
        <v>0</v>
      </c>
      <c r="K63" s="85">
        <v>0</v>
      </c>
      <c r="L63" s="23">
        <v>0</v>
      </c>
    </row>
    <row r="64" spans="1:12" ht="15">
      <c r="A64" s="72" t="s">
        <v>134</v>
      </c>
      <c r="B64" s="74" t="s">
        <v>135</v>
      </c>
      <c r="C64" s="84">
        <v>4</v>
      </c>
      <c r="D64" s="23">
        <v>0.0008824178248400617</v>
      </c>
      <c r="E64" s="84">
        <v>4</v>
      </c>
      <c r="F64" s="23">
        <v>0.0005346164127238707</v>
      </c>
      <c r="G64" s="84">
        <v>0</v>
      </c>
      <c r="H64" s="23">
        <v>0</v>
      </c>
      <c r="I64" s="85">
        <v>0</v>
      </c>
      <c r="J64" s="23">
        <v>0</v>
      </c>
      <c r="K64" s="85">
        <v>8</v>
      </c>
      <c r="L64" s="23">
        <v>0.0006129328838492185</v>
      </c>
    </row>
    <row r="65" spans="1:12" ht="15">
      <c r="A65" s="72" t="s">
        <v>136</v>
      </c>
      <c r="B65" s="74" t="s">
        <v>137</v>
      </c>
      <c r="C65" s="84">
        <v>0</v>
      </c>
      <c r="D65" s="23">
        <v>0</v>
      </c>
      <c r="E65" s="84">
        <v>1</v>
      </c>
      <c r="F65" s="23">
        <v>0.00013365410318096768</v>
      </c>
      <c r="G65" s="84">
        <v>0</v>
      </c>
      <c r="H65" s="23">
        <v>0</v>
      </c>
      <c r="I65" s="85">
        <v>0</v>
      </c>
      <c r="J65" s="23">
        <v>0</v>
      </c>
      <c r="K65" s="85">
        <v>1</v>
      </c>
      <c r="L65" s="23">
        <v>7.661661048115231E-05</v>
      </c>
    </row>
    <row r="66" spans="1:12" ht="15">
      <c r="A66" s="72" t="s">
        <v>138</v>
      </c>
      <c r="B66" s="73" t="s">
        <v>139</v>
      </c>
      <c r="C66" s="84">
        <v>29</v>
      </c>
      <c r="D66" s="23">
        <v>0.0063975292300904475</v>
      </c>
      <c r="E66" s="84">
        <v>28</v>
      </c>
      <c r="F66" s="23">
        <v>0.0037423148890670943</v>
      </c>
      <c r="G66" s="84">
        <v>4</v>
      </c>
      <c r="H66" s="23">
        <v>0.003872216844143272</v>
      </c>
      <c r="I66" s="85">
        <v>0</v>
      </c>
      <c r="J66" s="23">
        <v>0</v>
      </c>
      <c r="K66" s="85">
        <v>61</v>
      </c>
      <c r="L66" s="23">
        <v>0.004673613239350291</v>
      </c>
    </row>
    <row r="67" spans="1:12" ht="15">
      <c r="A67" s="72" t="s">
        <v>140</v>
      </c>
      <c r="B67" s="74" t="s">
        <v>141</v>
      </c>
      <c r="C67" s="84">
        <v>20</v>
      </c>
      <c r="D67" s="23">
        <v>0.004412089124200309</v>
      </c>
      <c r="E67" s="84">
        <v>23</v>
      </c>
      <c r="F67" s="23">
        <v>0.0030740443731622556</v>
      </c>
      <c r="G67" s="84">
        <v>3</v>
      </c>
      <c r="H67" s="23">
        <v>0.0029041626331074545</v>
      </c>
      <c r="I67" s="85">
        <v>0</v>
      </c>
      <c r="J67" s="23">
        <v>0</v>
      </c>
      <c r="K67" s="85">
        <v>46</v>
      </c>
      <c r="L67" s="23">
        <v>0.0035243640821330064</v>
      </c>
    </row>
    <row r="68" spans="1:12" ht="15">
      <c r="A68" s="72" t="s">
        <v>142</v>
      </c>
      <c r="B68" s="73" t="s">
        <v>143</v>
      </c>
      <c r="C68" s="84">
        <v>7</v>
      </c>
      <c r="D68" s="23">
        <v>0.001544231193470108</v>
      </c>
      <c r="E68" s="84">
        <v>2</v>
      </c>
      <c r="F68" s="23">
        <v>0.00026730820636193536</v>
      </c>
      <c r="G68" s="84">
        <v>0</v>
      </c>
      <c r="H68" s="23">
        <v>0</v>
      </c>
      <c r="I68" s="85">
        <v>0</v>
      </c>
      <c r="J68" s="23">
        <v>0</v>
      </c>
      <c r="K68" s="85">
        <v>9</v>
      </c>
      <c r="L68" s="23">
        <v>0.0006895494943303708</v>
      </c>
    </row>
    <row r="69" spans="1:12" ht="15">
      <c r="A69" s="72" t="s">
        <v>144</v>
      </c>
      <c r="B69" s="73" t="s">
        <v>145</v>
      </c>
      <c r="C69" s="84">
        <v>2</v>
      </c>
      <c r="D69" s="23">
        <v>0.00044120891242003087</v>
      </c>
      <c r="E69" s="84">
        <v>9</v>
      </c>
      <c r="F69" s="23">
        <v>0.0012028869286287089</v>
      </c>
      <c r="G69" s="84">
        <v>1</v>
      </c>
      <c r="H69" s="23">
        <v>0.000968054211035818</v>
      </c>
      <c r="I69" s="85">
        <v>0</v>
      </c>
      <c r="J69" s="23">
        <v>0</v>
      </c>
      <c r="K69" s="85">
        <v>12</v>
      </c>
      <c r="L69" s="23">
        <v>0.0009193993257738278</v>
      </c>
    </row>
    <row r="70" spans="1:12" ht="15">
      <c r="A70" s="72" t="s">
        <v>146</v>
      </c>
      <c r="B70" s="74" t="s">
        <v>147</v>
      </c>
      <c r="C70" s="84">
        <v>3</v>
      </c>
      <c r="D70" s="23">
        <v>0.0006618133686300463</v>
      </c>
      <c r="E70" s="84">
        <v>6</v>
      </c>
      <c r="F70" s="23">
        <v>0.0008019246190858059</v>
      </c>
      <c r="G70" s="84">
        <v>0</v>
      </c>
      <c r="H70" s="23">
        <v>0</v>
      </c>
      <c r="I70" s="85">
        <v>0</v>
      </c>
      <c r="J70" s="23">
        <v>0</v>
      </c>
      <c r="K70" s="85">
        <v>9</v>
      </c>
      <c r="L70" s="23">
        <v>0.0006895494943303708</v>
      </c>
    </row>
    <row r="71" spans="1:12" ht="15">
      <c r="A71" s="72" t="s">
        <v>148</v>
      </c>
      <c r="B71" s="73" t="s">
        <v>149</v>
      </c>
      <c r="C71" s="84">
        <v>0</v>
      </c>
      <c r="D71" s="23">
        <v>0</v>
      </c>
      <c r="E71" s="84">
        <v>2</v>
      </c>
      <c r="F71" s="23">
        <v>0.00026730820636193536</v>
      </c>
      <c r="G71" s="84">
        <v>0</v>
      </c>
      <c r="H71" s="23">
        <v>0</v>
      </c>
      <c r="I71" s="85">
        <v>0</v>
      </c>
      <c r="J71" s="23">
        <v>0</v>
      </c>
      <c r="K71" s="85">
        <v>2</v>
      </c>
      <c r="L71" s="23">
        <v>0.00015323322096230462</v>
      </c>
    </row>
    <row r="72" spans="1:12" ht="15">
      <c r="A72" s="72" t="s">
        <v>150</v>
      </c>
      <c r="B72" s="73" t="s">
        <v>151</v>
      </c>
      <c r="C72" s="84">
        <v>20</v>
      </c>
      <c r="D72" s="23">
        <v>0.004412089124200309</v>
      </c>
      <c r="E72" s="84">
        <v>35</v>
      </c>
      <c r="F72" s="23">
        <v>0.004677893611333868</v>
      </c>
      <c r="G72" s="84">
        <v>2</v>
      </c>
      <c r="H72" s="23">
        <v>0.001936108422071636</v>
      </c>
      <c r="I72" s="85">
        <v>0</v>
      </c>
      <c r="J72" s="23">
        <v>0</v>
      </c>
      <c r="K72" s="85">
        <v>57</v>
      </c>
      <c r="L72" s="23">
        <v>0.004367146797425681</v>
      </c>
    </row>
    <row r="73" spans="1:12" ht="15">
      <c r="A73" s="72" t="s">
        <v>152</v>
      </c>
      <c r="B73" s="73" t="s">
        <v>153</v>
      </c>
      <c r="C73" s="84">
        <v>33</v>
      </c>
      <c r="D73" s="23">
        <v>0.00727994705493051</v>
      </c>
      <c r="E73" s="84">
        <v>35</v>
      </c>
      <c r="F73" s="23">
        <v>0.004677893611333868</v>
      </c>
      <c r="G73" s="84">
        <v>6</v>
      </c>
      <c r="H73" s="23">
        <v>0.005808325266214909</v>
      </c>
      <c r="I73" s="85">
        <v>0</v>
      </c>
      <c r="J73" s="23">
        <v>0</v>
      </c>
      <c r="K73" s="85">
        <v>74</v>
      </c>
      <c r="L73" s="23">
        <v>0.005669629175605272</v>
      </c>
    </row>
    <row r="74" spans="1:12" ht="15">
      <c r="A74" s="72" t="s">
        <v>154</v>
      </c>
      <c r="B74" s="73" t="s">
        <v>155</v>
      </c>
      <c r="C74" s="84">
        <v>0</v>
      </c>
      <c r="D74" s="23">
        <v>0</v>
      </c>
      <c r="E74" s="84">
        <v>1</v>
      </c>
      <c r="F74" s="23">
        <v>0.00013365410318096768</v>
      </c>
      <c r="G74" s="84">
        <v>0</v>
      </c>
      <c r="H74" s="23">
        <v>0</v>
      </c>
      <c r="I74" s="85">
        <v>0</v>
      </c>
      <c r="J74" s="23">
        <v>0</v>
      </c>
      <c r="K74" s="85">
        <v>1</v>
      </c>
      <c r="L74" s="23">
        <v>7.661661048115231E-05</v>
      </c>
    </row>
    <row r="75" spans="1:12" ht="15">
      <c r="A75" s="72" t="s">
        <v>156</v>
      </c>
      <c r="B75" s="74" t="s">
        <v>157</v>
      </c>
      <c r="C75" s="84">
        <v>6</v>
      </c>
      <c r="D75" s="23">
        <v>0.0013236267372600927</v>
      </c>
      <c r="E75" s="84">
        <v>10</v>
      </c>
      <c r="F75" s="23">
        <v>0.0013365410318096765</v>
      </c>
      <c r="G75" s="84">
        <v>2</v>
      </c>
      <c r="H75" s="23">
        <v>0.001936108422071636</v>
      </c>
      <c r="I75" s="85">
        <v>0</v>
      </c>
      <c r="J75" s="23">
        <v>0</v>
      </c>
      <c r="K75" s="85">
        <v>18</v>
      </c>
      <c r="L75" s="23">
        <v>0.0013790989886607416</v>
      </c>
    </row>
    <row r="76" spans="1:12" ht="15">
      <c r="A76" s="72" t="s">
        <v>158</v>
      </c>
      <c r="B76" s="73" t="s">
        <v>159</v>
      </c>
      <c r="C76" s="84">
        <v>123</v>
      </c>
      <c r="D76" s="23">
        <v>0.027134348113831894</v>
      </c>
      <c r="E76" s="84">
        <v>274</v>
      </c>
      <c r="F76" s="23">
        <v>0.03662122427158514</v>
      </c>
      <c r="G76" s="84">
        <v>40</v>
      </c>
      <c r="H76" s="23">
        <v>0.03872216844143272</v>
      </c>
      <c r="I76" s="85">
        <v>0</v>
      </c>
      <c r="J76" s="23">
        <v>0</v>
      </c>
      <c r="K76" s="85">
        <v>437</v>
      </c>
      <c r="L76" s="23">
        <v>0.03348145878026356</v>
      </c>
    </row>
    <row r="77" spans="1:12" ht="28.5">
      <c r="A77" s="72" t="s">
        <v>160</v>
      </c>
      <c r="B77" s="74" t="s">
        <v>161</v>
      </c>
      <c r="C77" s="84">
        <v>38</v>
      </c>
      <c r="D77" s="23">
        <v>0.008382969335980588</v>
      </c>
      <c r="E77" s="84">
        <v>51</v>
      </c>
      <c r="F77" s="23">
        <v>0.006816359262229351</v>
      </c>
      <c r="G77" s="84">
        <v>5</v>
      </c>
      <c r="H77" s="23">
        <v>0.00484027105517909</v>
      </c>
      <c r="I77" s="85">
        <v>0</v>
      </c>
      <c r="J77" s="23">
        <v>0</v>
      </c>
      <c r="K77" s="85">
        <v>94</v>
      </c>
      <c r="L77" s="23">
        <v>0.007201961385228318</v>
      </c>
    </row>
    <row r="78" spans="1:12" ht="15">
      <c r="A78" s="72" t="s">
        <v>162</v>
      </c>
      <c r="B78" s="73" t="s">
        <v>163</v>
      </c>
      <c r="C78" s="84">
        <v>4</v>
      </c>
      <c r="D78" s="23">
        <v>0.0008824178248400617</v>
      </c>
      <c r="E78" s="84">
        <v>1</v>
      </c>
      <c r="F78" s="23">
        <v>0.00013365410318096768</v>
      </c>
      <c r="G78" s="84">
        <v>1</v>
      </c>
      <c r="H78" s="23">
        <v>0.000968054211035818</v>
      </c>
      <c r="I78" s="85">
        <v>0</v>
      </c>
      <c r="J78" s="23">
        <v>0</v>
      </c>
      <c r="K78" s="85">
        <v>6</v>
      </c>
      <c r="L78" s="23">
        <v>0.0004596996628869139</v>
      </c>
    </row>
    <row r="79" spans="1:12" ht="15">
      <c r="A79" s="72" t="s">
        <v>164</v>
      </c>
      <c r="B79" s="73" t="s">
        <v>165</v>
      </c>
      <c r="C79" s="84">
        <v>2</v>
      </c>
      <c r="D79" s="23">
        <v>0.00044120891242003087</v>
      </c>
      <c r="E79" s="84">
        <v>5</v>
      </c>
      <c r="F79" s="23">
        <v>0.0006682705159048383</v>
      </c>
      <c r="G79" s="84">
        <v>1</v>
      </c>
      <c r="H79" s="23">
        <v>0.000968054211035818</v>
      </c>
      <c r="I79" s="85">
        <v>0</v>
      </c>
      <c r="J79" s="23">
        <v>0</v>
      </c>
      <c r="K79" s="85">
        <v>8</v>
      </c>
      <c r="L79" s="23">
        <v>0.0006129328838492185</v>
      </c>
    </row>
    <row r="80" spans="1:12" ht="15">
      <c r="A80" s="72" t="s">
        <v>166</v>
      </c>
      <c r="B80" s="73" t="s">
        <v>167</v>
      </c>
      <c r="C80" s="84">
        <v>44</v>
      </c>
      <c r="D80" s="23">
        <v>0.009706596073240677</v>
      </c>
      <c r="E80" s="84">
        <v>18</v>
      </c>
      <c r="F80" s="23">
        <v>0.0024057738572574178</v>
      </c>
      <c r="G80" s="84">
        <v>1</v>
      </c>
      <c r="H80" s="23">
        <v>0.000968054211035818</v>
      </c>
      <c r="I80" s="85">
        <v>0</v>
      </c>
      <c r="J80" s="23">
        <v>0</v>
      </c>
      <c r="K80" s="85">
        <v>63</v>
      </c>
      <c r="L80" s="23">
        <v>0.004826846460312595</v>
      </c>
    </row>
    <row r="81" spans="1:12" ht="15">
      <c r="A81" s="72" t="s">
        <v>168</v>
      </c>
      <c r="B81" s="74" t="s">
        <v>169</v>
      </c>
      <c r="C81" s="84">
        <v>2</v>
      </c>
      <c r="D81" s="23">
        <v>0.00044120891242003087</v>
      </c>
      <c r="E81" s="84">
        <v>0</v>
      </c>
      <c r="F81" s="23">
        <v>0</v>
      </c>
      <c r="G81" s="84">
        <v>1</v>
      </c>
      <c r="H81" s="23">
        <v>0.000968054211035818</v>
      </c>
      <c r="I81" s="85">
        <v>0</v>
      </c>
      <c r="J81" s="23">
        <v>0</v>
      </c>
      <c r="K81" s="85">
        <v>3</v>
      </c>
      <c r="L81" s="23">
        <v>0.00022984983144345696</v>
      </c>
    </row>
    <row r="82" spans="1:12" ht="15">
      <c r="A82" s="72" t="s">
        <v>170</v>
      </c>
      <c r="B82" s="73" t="s">
        <v>171</v>
      </c>
      <c r="C82" s="84">
        <v>28</v>
      </c>
      <c r="D82" s="23">
        <v>0.006176924773880432</v>
      </c>
      <c r="E82" s="84">
        <v>15</v>
      </c>
      <c r="F82" s="23">
        <v>0.002004811547714515</v>
      </c>
      <c r="G82" s="84">
        <v>1</v>
      </c>
      <c r="H82" s="23">
        <v>0.000968054211035818</v>
      </c>
      <c r="I82" s="85">
        <v>0</v>
      </c>
      <c r="J82" s="23">
        <v>0</v>
      </c>
      <c r="K82" s="85">
        <v>44</v>
      </c>
      <c r="L82" s="23">
        <v>0.003371130861170702</v>
      </c>
    </row>
    <row r="83" spans="1:12" ht="15">
      <c r="A83" s="72" t="s">
        <v>172</v>
      </c>
      <c r="B83" s="73" t="s">
        <v>173</v>
      </c>
      <c r="C83" s="84">
        <v>26</v>
      </c>
      <c r="D83" s="23">
        <v>0.005735715861460402</v>
      </c>
      <c r="E83" s="84">
        <v>16</v>
      </c>
      <c r="F83" s="23">
        <v>0.002138465650895483</v>
      </c>
      <c r="G83" s="84">
        <v>6</v>
      </c>
      <c r="H83" s="23">
        <v>0.005808325266214909</v>
      </c>
      <c r="I83" s="85">
        <v>0</v>
      </c>
      <c r="J83" s="23">
        <v>0</v>
      </c>
      <c r="K83" s="85">
        <v>48</v>
      </c>
      <c r="L83" s="23">
        <v>0.0036775973030953113</v>
      </c>
    </row>
    <row r="84" spans="1:12" ht="15">
      <c r="A84" s="72" t="s">
        <v>174</v>
      </c>
      <c r="B84" s="73" t="s">
        <v>175</v>
      </c>
      <c r="C84" s="84">
        <v>13</v>
      </c>
      <c r="D84" s="23">
        <v>0.002867857930730201</v>
      </c>
      <c r="E84" s="84">
        <v>9</v>
      </c>
      <c r="F84" s="23">
        <v>0.0012028869286287089</v>
      </c>
      <c r="G84" s="84">
        <v>1</v>
      </c>
      <c r="H84" s="23">
        <v>0.000968054211035818</v>
      </c>
      <c r="I84" s="85">
        <v>0</v>
      </c>
      <c r="J84" s="23">
        <v>0</v>
      </c>
      <c r="K84" s="85">
        <v>23</v>
      </c>
      <c r="L84" s="23">
        <v>0.0017621820410665032</v>
      </c>
    </row>
    <row r="85" spans="1:12" ht="15">
      <c r="A85" s="72" t="s">
        <v>176</v>
      </c>
      <c r="B85" s="74" t="s">
        <v>177</v>
      </c>
      <c r="C85" s="84">
        <v>1</v>
      </c>
      <c r="D85" s="23">
        <v>0.00022060445621001543</v>
      </c>
      <c r="E85" s="84">
        <v>0</v>
      </c>
      <c r="F85" s="23">
        <v>0</v>
      </c>
      <c r="G85" s="84">
        <v>1</v>
      </c>
      <c r="H85" s="23">
        <v>0.000968054211035818</v>
      </c>
      <c r="I85" s="85">
        <v>0</v>
      </c>
      <c r="J85" s="23">
        <v>0</v>
      </c>
      <c r="K85" s="85">
        <v>2</v>
      </c>
      <c r="L85" s="23">
        <v>0.00015323322096230462</v>
      </c>
    </row>
    <row r="86" spans="1:12" ht="15">
      <c r="A86" s="72" t="s">
        <v>178</v>
      </c>
      <c r="B86" s="74" t="s">
        <v>179</v>
      </c>
      <c r="C86" s="84">
        <v>28</v>
      </c>
      <c r="D86" s="23">
        <v>0.006176924773880432</v>
      </c>
      <c r="E86" s="84">
        <v>24</v>
      </c>
      <c r="F86" s="23">
        <v>0.0032076984763432237</v>
      </c>
      <c r="G86" s="84">
        <v>3</v>
      </c>
      <c r="H86" s="23">
        <v>0.0029041626331074545</v>
      </c>
      <c r="I86" s="85">
        <v>0</v>
      </c>
      <c r="J86" s="23">
        <v>0</v>
      </c>
      <c r="K86" s="85">
        <v>55</v>
      </c>
      <c r="L86" s="23">
        <v>0.004213913576463378</v>
      </c>
    </row>
    <row r="87" spans="1:12" ht="15">
      <c r="A87" s="72" t="s">
        <v>180</v>
      </c>
      <c r="B87" s="74" t="s">
        <v>181</v>
      </c>
      <c r="C87" s="84">
        <v>1</v>
      </c>
      <c r="D87" s="23">
        <v>0.00022060445621001543</v>
      </c>
      <c r="E87" s="84">
        <v>1</v>
      </c>
      <c r="F87" s="23">
        <v>0.00013365410318096768</v>
      </c>
      <c r="G87" s="84">
        <v>0</v>
      </c>
      <c r="H87" s="23">
        <v>0</v>
      </c>
      <c r="I87" s="85">
        <v>0</v>
      </c>
      <c r="J87" s="23">
        <v>0</v>
      </c>
      <c r="K87" s="85">
        <v>2</v>
      </c>
      <c r="L87" s="23">
        <v>0.00015323322096230462</v>
      </c>
    </row>
    <row r="88" spans="1:12" ht="15">
      <c r="A88" s="72" t="s">
        <v>182</v>
      </c>
      <c r="B88" s="74" t="s">
        <v>183</v>
      </c>
      <c r="C88" s="84">
        <v>6</v>
      </c>
      <c r="D88" s="23">
        <v>0.0013236267372600927</v>
      </c>
      <c r="E88" s="84">
        <v>3</v>
      </c>
      <c r="F88" s="23">
        <v>0.00040096230954290296</v>
      </c>
      <c r="G88" s="84">
        <v>1</v>
      </c>
      <c r="H88" s="23">
        <v>0.000968054211035818</v>
      </c>
      <c r="I88" s="85">
        <v>0</v>
      </c>
      <c r="J88" s="23">
        <v>0</v>
      </c>
      <c r="K88" s="85">
        <v>10</v>
      </c>
      <c r="L88" s="23">
        <v>0.0007661661048115232</v>
      </c>
    </row>
    <row r="89" spans="1:12" ht="15">
      <c r="A89" s="72" t="s">
        <v>184</v>
      </c>
      <c r="B89" s="73" t="s">
        <v>185</v>
      </c>
      <c r="C89" s="84">
        <v>17</v>
      </c>
      <c r="D89" s="23">
        <v>0.003750275755570263</v>
      </c>
      <c r="E89" s="84">
        <v>35</v>
      </c>
      <c r="F89" s="23">
        <v>0.004677893611333868</v>
      </c>
      <c r="G89" s="84">
        <v>2</v>
      </c>
      <c r="H89" s="23">
        <v>0.001936108422071636</v>
      </c>
      <c r="I89" s="85">
        <v>0</v>
      </c>
      <c r="J89" s="23">
        <v>0</v>
      </c>
      <c r="K89" s="85">
        <v>54</v>
      </c>
      <c r="L89" s="23">
        <v>0.004137296965982225</v>
      </c>
    </row>
    <row r="90" spans="1:12" ht="15">
      <c r="A90" s="72" t="s">
        <v>186</v>
      </c>
      <c r="B90" s="73" t="s">
        <v>187</v>
      </c>
      <c r="C90" s="84">
        <v>0</v>
      </c>
      <c r="D90" s="23">
        <v>0</v>
      </c>
      <c r="E90" s="84">
        <v>0</v>
      </c>
      <c r="F90" s="23">
        <v>0</v>
      </c>
      <c r="G90" s="84">
        <v>0</v>
      </c>
      <c r="H90" s="23">
        <v>0</v>
      </c>
      <c r="I90" s="85">
        <v>0</v>
      </c>
      <c r="J90" s="23">
        <v>0</v>
      </c>
      <c r="K90" s="85">
        <v>0</v>
      </c>
      <c r="L90" s="23">
        <v>0</v>
      </c>
    </row>
    <row r="91" spans="1:12" ht="28.5">
      <c r="A91" s="72" t="s">
        <v>188</v>
      </c>
      <c r="B91" s="73" t="s">
        <v>189</v>
      </c>
      <c r="C91" s="84">
        <v>0</v>
      </c>
      <c r="D91" s="23">
        <v>0</v>
      </c>
      <c r="E91" s="84">
        <v>0</v>
      </c>
      <c r="F91" s="23">
        <v>0</v>
      </c>
      <c r="G91" s="84">
        <v>0</v>
      </c>
      <c r="H91" s="23">
        <v>0</v>
      </c>
      <c r="I91" s="85">
        <v>0</v>
      </c>
      <c r="J91" s="23">
        <v>0</v>
      </c>
      <c r="K91" s="85">
        <v>0</v>
      </c>
      <c r="L91" s="23">
        <v>0</v>
      </c>
    </row>
    <row r="92" spans="1:12" ht="15">
      <c r="A92" s="72" t="s">
        <v>190</v>
      </c>
      <c r="B92" s="74" t="s">
        <v>191</v>
      </c>
      <c r="C92" s="84">
        <v>4</v>
      </c>
      <c r="D92" s="23">
        <v>0.0008824178248400617</v>
      </c>
      <c r="E92" s="84">
        <v>1</v>
      </c>
      <c r="F92" s="23">
        <v>0.00013365410318096768</v>
      </c>
      <c r="G92" s="84">
        <v>0</v>
      </c>
      <c r="H92" s="23">
        <v>0</v>
      </c>
      <c r="I92" s="85">
        <v>0</v>
      </c>
      <c r="J92" s="23">
        <v>0</v>
      </c>
      <c r="K92" s="85">
        <v>5</v>
      </c>
      <c r="L92" s="23">
        <v>0.0003830830524057616</v>
      </c>
    </row>
    <row r="93" spans="1:12" ht="15.75" thickBot="1">
      <c r="A93" s="186" t="s">
        <v>192</v>
      </c>
      <c r="B93" s="237"/>
      <c r="C93" s="86">
        <v>370</v>
      </c>
      <c r="D93" s="27">
        <v>0.08162364879770571</v>
      </c>
      <c r="E93" s="86">
        <v>477</v>
      </c>
      <c r="F93" s="27">
        <v>0.06375300721732158</v>
      </c>
      <c r="G93" s="86">
        <v>74</v>
      </c>
      <c r="H93" s="27">
        <v>0.07163601161665054</v>
      </c>
      <c r="I93" s="87">
        <v>1</v>
      </c>
      <c r="J93" s="27">
        <v>0.25</v>
      </c>
      <c r="K93" s="87">
        <v>922</v>
      </c>
      <c r="L93" s="27">
        <v>0.07064051486362243</v>
      </c>
    </row>
    <row r="94" spans="1:12" ht="15.75" thickBot="1">
      <c r="A94" s="188" t="s">
        <v>193</v>
      </c>
      <c r="B94" s="238"/>
      <c r="C94" s="88">
        <v>4533</v>
      </c>
      <c r="D94" s="28">
        <v>1</v>
      </c>
      <c r="E94" s="88">
        <v>7482</v>
      </c>
      <c r="F94" s="28">
        <v>1</v>
      </c>
      <c r="G94" s="88">
        <v>1033</v>
      </c>
      <c r="H94" s="28">
        <v>1</v>
      </c>
      <c r="I94" s="89">
        <v>4</v>
      </c>
      <c r="J94" s="90">
        <v>1</v>
      </c>
      <c r="K94" s="91">
        <v>13052</v>
      </c>
      <c r="L94" s="28">
        <v>1</v>
      </c>
    </row>
    <row r="95" spans="1:12" ht="15">
      <c r="A95" s="1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="80" zoomScaleNormal="80" zoomScalePageLayoutView="0" workbookViewId="0" topLeftCell="A1">
      <selection activeCell="A1" sqref="A1:Q1"/>
    </sheetView>
  </sheetViews>
  <sheetFormatPr defaultColWidth="11.421875" defaultRowHeight="15"/>
  <cols>
    <col min="1" max="1" width="9.7109375" style="166" customWidth="1"/>
    <col min="2" max="2" width="104.7109375" style="166" bestFit="1" customWidth="1"/>
    <col min="3" max="17" width="12.7109375" style="166" customWidth="1"/>
    <col min="18" max="16384" width="11.421875" style="166" customWidth="1"/>
  </cols>
  <sheetData>
    <row r="1" spans="1:18" ht="24.75" customHeight="1" thickBot="1" thickTop="1">
      <c r="A1" s="191" t="s">
        <v>223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  <c r="R1" s="4"/>
    </row>
    <row r="2" spans="1:18" ht="19.5" customHeight="1" thickBot="1" thickTop="1">
      <c r="A2" s="195" t="s">
        <v>11</v>
      </c>
      <c r="B2" s="198" t="s">
        <v>12</v>
      </c>
      <c r="C2" s="201" t="s">
        <v>13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  <c r="Q2" s="204" t="s">
        <v>224</v>
      </c>
      <c r="R2" s="4"/>
    </row>
    <row r="3" spans="1:18" ht="19.5" customHeight="1">
      <c r="A3" s="196"/>
      <c r="B3" s="199"/>
      <c r="C3" s="184">
        <v>2012</v>
      </c>
      <c r="D3" s="185"/>
      <c r="E3" s="184">
        <v>2013</v>
      </c>
      <c r="F3" s="185"/>
      <c r="G3" s="184">
        <v>2014</v>
      </c>
      <c r="H3" s="185"/>
      <c r="I3" s="184">
        <v>2015</v>
      </c>
      <c r="J3" s="190"/>
      <c r="K3" s="184">
        <v>2016</v>
      </c>
      <c r="L3" s="190"/>
      <c r="M3" s="184">
        <v>2017</v>
      </c>
      <c r="N3" s="190"/>
      <c r="O3" s="184">
        <v>2018</v>
      </c>
      <c r="P3" s="190"/>
      <c r="Q3" s="204"/>
      <c r="R3" s="4"/>
    </row>
    <row r="4" spans="1:18" ht="19.5" customHeight="1" thickBot="1">
      <c r="A4" s="197"/>
      <c r="B4" s="200"/>
      <c r="C4" s="6" t="s">
        <v>14</v>
      </c>
      <c r="D4" s="9" t="s">
        <v>15</v>
      </c>
      <c r="E4" s="6" t="s">
        <v>14</v>
      </c>
      <c r="F4" s="9" t="s">
        <v>15</v>
      </c>
      <c r="G4" s="6" t="s">
        <v>14</v>
      </c>
      <c r="H4" s="9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205"/>
      <c r="R4" s="4"/>
    </row>
    <row r="5" spans="1:18" ht="15">
      <c r="A5" s="10" t="s">
        <v>16</v>
      </c>
      <c r="B5" s="11" t="s">
        <v>17</v>
      </c>
      <c r="C5" s="92">
        <v>673</v>
      </c>
      <c r="D5" s="94">
        <v>0.004980831569443006</v>
      </c>
      <c r="E5" s="92">
        <v>631</v>
      </c>
      <c r="F5" s="94">
        <v>0.004979246563451857</v>
      </c>
      <c r="G5" s="92">
        <v>574</v>
      </c>
      <c r="H5" s="94">
        <v>0.004736168983868971</v>
      </c>
      <c r="I5" s="95">
        <v>596</v>
      </c>
      <c r="J5" s="96">
        <v>0.005118208283596829</v>
      </c>
      <c r="K5" s="92">
        <v>678</v>
      </c>
      <c r="L5" s="93">
        <v>0.0056555613019469144</v>
      </c>
      <c r="M5" s="92">
        <v>655</v>
      </c>
      <c r="N5" s="93">
        <v>0.005417207698224314</v>
      </c>
      <c r="O5" s="92">
        <v>668</v>
      </c>
      <c r="P5" s="93">
        <v>0.005</v>
      </c>
      <c r="Q5" s="97">
        <v>0.02</v>
      </c>
      <c r="R5" s="4"/>
    </row>
    <row r="6" spans="1:18" ht="15">
      <c r="A6" s="12" t="s">
        <v>18</v>
      </c>
      <c r="B6" s="13" t="s">
        <v>19</v>
      </c>
      <c r="C6" s="98">
        <v>56</v>
      </c>
      <c r="D6" s="100">
        <v>0.0004144525525836676</v>
      </c>
      <c r="E6" s="98">
        <v>55</v>
      </c>
      <c r="F6" s="100">
        <v>0.0004340072281931095</v>
      </c>
      <c r="G6" s="98">
        <v>61</v>
      </c>
      <c r="H6" s="100">
        <v>0.0005033210941045422</v>
      </c>
      <c r="I6" s="98">
        <v>52</v>
      </c>
      <c r="J6" s="99">
        <v>0.0004465550851460321</v>
      </c>
      <c r="K6" s="98">
        <v>48</v>
      </c>
      <c r="L6" s="99">
        <v>0.00040039372049181706</v>
      </c>
      <c r="M6" s="98">
        <v>32</v>
      </c>
      <c r="N6" s="99">
        <f>M6/M94</f>
        <v>0.00026465747533309625</v>
      </c>
      <c r="O6" s="98">
        <v>67</v>
      </c>
      <c r="P6" s="99">
        <v>0.001</v>
      </c>
      <c r="Q6" s="101">
        <v>0.426</v>
      </c>
      <c r="R6" s="4"/>
    </row>
    <row r="7" spans="1:18" ht="15">
      <c r="A7" s="12" t="s">
        <v>20</v>
      </c>
      <c r="B7" s="13" t="s">
        <v>21</v>
      </c>
      <c r="C7" s="98">
        <v>3</v>
      </c>
      <c r="D7" s="100">
        <v>2.2202815316982193E-05</v>
      </c>
      <c r="E7" s="98">
        <v>2</v>
      </c>
      <c r="F7" s="100">
        <v>1.5782081025203984E-05</v>
      </c>
      <c r="G7" s="98">
        <v>33</v>
      </c>
      <c r="H7" s="100">
        <v>0.00027228846074508025</v>
      </c>
      <c r="I7" s="98">
        <v>31</v>
      </c>
      <c r="J7" s="99">
        <v>0.00026621553152936527</v>
      </c>
      <c r="K7" s="98">
        <v>30</v>
      </c>
      <c r="L7" s="99">
        <v>0.0002502460753073856</v>
      </c>
      <c r="M7" s="98">
        <v>32</v>
      </c>
      <c r="N7" s="99">
        <v>2.481163831247777E-05</v>
      </c>
      <c r="O7" s="98">
        <v>41</v>
      </c>
      <c r="P7" s="99">
        <v>0</v>
      </c>
      <c r="Q7" s="101">
        <v>0.28125</v>
      </c>
      <c r="R7" s="4"/>
    </row>
    <row r="8" spans="1:18" ht="15">
      <c r="A8" s="12" t="s">
        <v>22</v>
      </c>
      <c r="B8" s="13" t="s">
        <v>23</v>
      </c>
      <c r="C8" s="98">
        <v>0</v>
      </c>
      <c r="D8" s="100">
        <v>0</v>
      </c>
      <c r="E8" s="98">
        <v>0</v>
      </c>
      <c r="F8" s="100">
        <v>0</v>
      </c>
      <c r="G8" s="98">
        <v>0</v>
      </c>
      <c r="H8" s="100">
        <v>0</v>
      </c>
      <c r="I8" s="98">
        <v>0</v>
      </c>
      <c r="J8" s="99">
        <v>0</v>
      </c>
      <c r="K8" s="98">
        <v>0</v>
      </c>
      <c r="L8" s="99">
        <v>0</v>
      </c>
      <c r="M8" s="98">
        <v>0</v>
      </c>
      <c r="N8" s="99">
        <v>0</v>
      </c>
      <c r="O8" s="98">
        <v>0</v>
      </c>
      <c r="P8" s="99">
        <v>0</v>
      </c>
      <c r="Q8" s="101">
        <v>0</v>
      </c>
      <c r="R8" s="4"/>
    </row>
    <row r="9" spans="1:18" ht="15">
      <c r="A9" s="12" t="s">
        <v>24</v>
      </c>
      <c r="B9" s="14" t="s">
        <v>25</v>
      </c>
      <c r="C9" s="98">
        <v>0</v>
      </c>
      <c r="D9" s="100">
        <v>0</v>
      </c>
      <c r="E9" s="98">
        <v>0</v>
      </c>
      <c r="F9" s="100">
        <v>0</v>
      </c>
      <c r="G9" s="98">
        <v>0</v>
      </c>
      <c r="H9" s="100">
        <v>0</v>
      </c>
      <c r="I9" s="98">
        <v>0</v>
      </c>
      <c r="J9" s="99">
        <v>0</v>
      </c>
      <c r="K9" s="98">
        <v>0</v>
      </c>
      <c r="L9" s="99">
        <v>0</v>
      </c>
      <c r="M9" s="98">
        <v>0</v>
      </c>
      <c r="N9" s="99">
        <v>0</v>
      </c>
      <c r="O9" s="98">
        <v>0</v>
      </c>
      <c r="P9" s="99">
        <v>0</v>
      </c>
      <c r="Q9" s="101">
        <v>0</v>
      </c>
      <c r="R9" s="4"/>
    </row>
    <row r="10" spans="1:18" ht="15">
      <c r="A10" s="12" t="s">
        <v>26</v>
      </c>
      <c r="B10" s="13" t="s">
        <v>27</v>
      </c>
      <c r="C10" s="98">
        <v>0</v>
      </c>
      <c r="D10" s="100">
        <v>0</v>
      </c>
      <c r="E10" s="98">
        <v>0</v>
      </c>
      <c r="F10" s="100">
        <v>0</v>
      </c>
      <c r="G10" s="98">
        <v>1</v>
      </c>
      <c r="H10" s="100">
        <v>8.251165477123643E-06</v>
      </c>
      <c r="I10" s="98">
        <v>0</v>
      </c>
      <c r="J10" s="99">
        <v>0</v>
      </c>
      <c r="K10" s="98">
        <v>0</v>
      </c>
      <c r="L10" s="99">
        <v>0</v>
      </c>
      <c r="M10" s="98">
        <v>0</v>
      </c>
      <c r="N10" s="99">
        <v>0</v>
      </c>
      <c r="O10" s="98">
        <v>0</v>
      </c>
      <c r="P10" s="99">
        <v>0</v>
      </c>
      <c r="Q10" s="101">
        <v>0</v>
      </c>
      <c r="R10" s="4"/>
    </row>
    <row r="11" spans="1:18" ht="15">
      <c r="A11" s="12" t="s">
        <v>28</v>
      </c>
      <c r="B11" s="13" t="s">
        <v>29</v>
      </c>
      <c r="C11" s="98">
        <v>227</v>
      </c>
      <c r="D11" s="100">
        <v>0.0016800130256516526</v>
      </c>
      <c r="E11" s="98">
        <v>184</v>
      </c>
      <c r="F11" s="100">
        <v>0.0014519514543187666</v>
      </c>
      <c r="G11" s="98">
        <v>141</v>
      </c>
      <c r="H11" s="100">
        <v>0.0011634143322744339</v>
      </c>
      <c r="I11" s="98">
        <v>133</v>
      </c>
      <c r="J11" s="99">
        <v>0.0011421505062388898</v>
      </c>
      <c r="K11" s="98">
        <v>138</v>
      </c>
      <c r="L11" s="99">
        <v>0.0011511319464139738</v>
      </c>
      <c r="M11" s="98">
        <v>147</v>
      </c>
      <c r="N11" s="99">
        <v>0.001215770277311411</v>
      </c>
      <c r="O11" s="98">
        <v>138</v>
      </c>
      <c r="P11" s="99">
        <v>0.001</v>
      </c>
      <c r="Q11" s="101">
        <v>-0.061</v>
      </c>
      <c r="R11" s="4"/>
    </row>
    <row r="12" spans="1:18" ht="15">
      <c r="A12" s="12" t="s">
        <v>30</v>
      </c>
      <c r="B12" s="13" t="s">
        <v>31</v>
      </c>
      <c r="C12" s="98">
        <v>2</v>
      </c>
      <c r="D12" s="100">
        <v>1.480187687798813E-05</v>
      </c>
      <c r="E12" s="98">
        <v>4</v>
      </c>
      <c r="F12" s="100">
        <v>3.156416205040797E-05</v>
      </c>
      <c r="G12" s="98">
        <v>1</v>
      </c>
      <c r="H12" s="100">
        <v>8.251165477123643E-06</v>
      </c>
      <c r="I12" s="98">
        <v>0</v>
      </c>
      <c r="J12" s="99">
        <v>0</v>
      </c>
      <c r="K12" s="98">
        <v>3</v>
      </c>
      <c r="L12" s="99">
        <v>2.5024607530738566E-05</v>
      </c>
      <c r="M12" s="98">
        <v>3</v>
      </c>
      <c r="N12" s="99">
        <v>2.481163831247777E-05</v>
      </c>
      <c r="O12" s="98">
        <v>2</v>
      </c>
      <c r="P12" s="99">
        <v>0</v>
      </c>
      <c r="Q12" s="101">
        <v>-0.333</v>
      </c>
      <c r="R12" s="4"/>
    </row>
    <row r="13" spans="1:18" ht="15">
      <c r="A13" s="12" t="s">
        <v>32</v>
      </c>
      <c r="B13" s="14" t="s">
        <v>33</v>
      </c>
      <c r="C13" s="98">
        <v>4806</v>
      </c>
      <c r="D13" s="100">
        <v>0.03556891013780547</v>
      </c>
      <c r="E13" s="98">
        <v>4623</v>
      </c>
      <c r="F13" s="100">
        <v>0.036480280289759005</v>
      </c>
      <c r="G13" s="98">
        <v>4174</v>
      </c>
      <c r="H13" s="100">
        <v>0.03444036470151409</v>
      </c>
      <c r="I13" s="98">
        <v>4085</v>
      </c>
      <c r="J13" s="99">
        <v>0.03508033697733733</v>
      </c>
      <c r="K13" s="98">
        <v>4124</v>
      </c>
      <c r="L13" s="99">
        <v>0.03440049381892194</v>
      </c>
      <c r="M13" s="98">
        <v>4327</v>
      </c>
      <c r="N13" s="99">
        <v>0.0357866529926971</v>
      </c>
      <c r="O13" s="98">
        <v>4309</v>
      </c>
      <c r="P13" s="99">
        <v>0.035</v>
      </c>
      <c r="Q13" s="101">
        <v>-0.004</v>
      </c>
      <c r="R13" s="4"/>
    </row>
    <row r="14" spans="1:18" ht="15">
      <c r="A14" s="12" t="s">
        <v>34</v>
      </c>
      <c r="B14" s="13" t="s">
        <v>35</v>
      </c>
      <c r="C14" s="98">
        <v>495</v>
      </c>
      <c r="D14" s="100">
        <v>0.0036634645273020618</v>
      </c>
      <c r="E14" s="98">
        <v>463</v>
      </c>
      <c r="F14" s="100">
        <v>0.003653551757334722</v>
      </c>
      <c r="G14" s="98">
        <v>458</v>
      </c>
      <c r="H14" s="100">
        <v>0.003779033788522629</v>
      </c>
      <c r="I14" s="98">
        <v>407</v>
      </c>
      <c r="J14" s="99">
        <v>0.003495152301046828</v>
      </c>
      <c r="K14" s="98">
        <v>463</v>
      </c>
      <c r="L14" s="99">
        <v>0.0038621310955773173</v>
      </c>
      <c r="M14" s="98">
        <v>441</v>
      </c>
      <c r="N14" s="99">
        <v>0.0036473108319342324</v>
      </c>
      <c r="O14" s="98">
        <v>490</v>
      </c>
      <c r="P14" s="99">
        <v>0.004</v>
      </c>
      <c r="Q14" s="101">
        <v>0.111</v>
      </c>
      <c r="R14" s="4"/>
    </row>
    <row r="15" spans="1:18" ht="15">
      <c r="A15" s="12" t="s">
        <v>36</v>
      </c>
      <c r="B15" s="13" t="s">
        <v>37</v>
      </c>
      <c r="C15" s="98">
        <v>56</v>
      </c>
      <c r="D15" s="100">
        <v>0.0004144525525836676</v>
      </c>
      <c r="E15" s="98">
        <v>47</v>
      </c>
      <c r="F15" s="100">
        <v>0.0003708789040922936</v>
      </c>
      <c r="G15" s="98">
        <v>59</v>
      </c>
      <c r="H15" s="100">
        <v>0.000486818763150295</v>
      </c>
      <c r="I15" s="98">
        <v>35</v>
      </c>
      <c r="J15" s="99">
        <v>0.0003005659226944447</v>
      </c>
      <c r="K15" s="98">
        <v>35</v>
      </c>
      <c r="L15" s="99">
        <v>0.0002919537545252832</v>
      </c>
      <c r="M15" s="98">
        <v>41</v>
      </c>
      <c r="N15" s="99">
        <v>0.0003390923902705296</v>
      </c>
      <c r="O15" s="98">
        <v>26</v>
      </c>
      <c r="P15" s="99">
        <v>0</v>
      </c>
      <c r="Q15" s="101">
        <v>-0.366</v>
      </c>
      <c r="R15" s="4"/>
    </row>
    <row r="16" spans="1:18" ht="15">
      <c r="A16" s="12" t="s">
        <v>38</v>
      </c>
      <c r="B16" s="13" t="s">
        <v>39</v>
      </c>
      <c r="C16" s="98">
        <v>1078</v>
      </c>
      <c r="D16" s="100">
        <v>0.007978211637235602</v>
      </c>
      <c r="E16" s="98">
        <v>907</v>
      </c>
      <c r="F16" s="100">
        <v>0.007157173744930007</v>
      </c>
      <c r="G16" s="98">
        <v>951</v>
      </c>
      <c r="H16" s="100">
        <v>0.007846858368744585</v>
      </c>
      <c r="I16" s="98">
        <v>975</v>
      </c>
      <c r="J16" s="99">
        <v>0.008372907846488102</v>
      </c>
      <c r="K16" s="98">
        <v>997</v>
      </c>
      <c r="L16" s="99">
        <v>0.008316511236048782</v>
      </c>
      <c r="M16" s="98">
        <v>948</v>
      </c>
      <c r="N16" s="99">
        <v>0.007840477706742977</v>
      </c>
      <c r="O16" s="98">
        <v>943</v>
      </c>
      <c r="P16" s="99">
        <v>0.008</v>
      </c>
      <c r="Q16" s="101">
        <v>-0.005</v>
      </c>
      <c r="R16" s="4"/>
    </row>
    <row r="17" spans="1:18" ht="15">
      <c r="A17" s="12" t="s">
        <v>40</v>
      </c>
      <c r="B17" s="13" t="s">
        <v>41</v>
      </c>
      <c r="C17" s="98">
        <v>72</v>
      </c>
      <c r="D17" s="100">
        <v>0.0005328675676075726</v>
      </c>
      <c r="E17" s="98">
        <v>56</v>
      </c>
      <c r="F17" s="100">
        <v>0.0004418982687057115</v>
      </c>
      <c r="G17" s="98">
        <v>50</v>
      </c>
      <c r="H17" s="100">
        <v>0.0004125582738561822</v>
      </c>
      <c r="I17" s="98">
        <v>51</v>
      </c>
      <c r="J17" s="99">
        <v>0.0004379674873547623</v>
      </c>
      <c r="K17" s="98">
        <v>41</v>
      </c>
      <c r="L17" s="99">
        <v>0.0003420029695867603</v>
      </c>
      <c r="M17" s="98">
        <v>45</v>
      </c>
      <c r="N17" s="99">
        <v>0.0003721745746871666</v>
      </c>
      <c r="O17" s="98">
        <v>47</v>
      </c>
      <c r="P17" s="99">
        <v>0</v>
      </c>
      <c r="Q17" s="101">
        <v>0.044</v>
      </c>
      <c r="R17" s="4"/>
    </row>
    <row r="18" spans="1:18" ht="15">
      <c r="A18" s="12" t="s">
        <v>42</v>
      </c>
      <c r="B18" s="13" t="s">
        <v>43</v>
      </c>
      <c r="C18" s="98">
        <v>59</v>
      </c>
      <c r="D18" s="100">
        <v>0.0004366553679006498</v>
      </c>
      <c r="E18" s="98">
        <v>42</v>
      </c>
      <c r="F18" s="100">
        <v>0.0003314237015292836</v>
      </c>
      <c r="G18" s="98">
        <v>37</v>
      </c>
      <c r="H18" s="100">
        <v>0.00030529312265357484</v>
      </c>
      <c r="I18" s="98">
        <v>48</v>
      </c>
      <c r="J18" s="99">
        <v>0.0004122046939809527</v>
      </c>
      <c r="K18" s="98">
        <v>45</v>
      </c>
      <c r="L18" s="99">
        <v>0.0003753691129610784</v>
      </c>
      <c r="M18" s="98">
        <v>45</v>
      </c>
      <c r="N18" s="99">
        <v>0.0003721745746871666</v>
      </c>
      <c r="O18" s="98">
        <v>57</v>
      </c>
      <c r="P18" s="99">
        <v>0</v>
      </c>
      <c r="Q18" s="101">
        <v>0.267</v>
      </c>
      <c r="R18" s="4"/>
    </row>
    <row r="19" spans="1:18" ht="28.5">
      <c r="A19" s="12" t="s">
        <v>44</v>
      </c>
      <c r="B19" s="13" t="s">
        <v>45</v>
      </c>
      <c r="C19" s="98">
        <v>830</v>
      </c>
      <c r="D19" s="100">
        <v>0.006142778904365073</v>
      </c>
      <c r="E19" s="98">
        <v>774</v>
      </c>
      <c r="F19" s="100">
        <v>0.0061076653567539415</v>
      </c>
      <c r="G19" s="98">
        <v>720</v>
      </c>
      <c r="H19" s="100">
        <v>0.005940839143529024</v>
      </c>
      <c r="I19" s="98">
        <v>671</v>
      </c>
      <c r="J19" s="99">
        <v>0.0057622781179420685</v>
      </c>
      <c r="K19" s="98">
        <v>643</v>
      </c>
      <c r="L19" s="99">
        <v>0.005363607547421631</v>
      </c>
      <c r="M19" s="98">
        <v>679</v>
      </c>
      <c r="N19" s="99">
        <v>0.005615700804724135</v>
      </c>
      <c r="O19" s="98">
        <v>691</v>
      </c>
      <c r="P19" s="99">
        <v>0.006</v>
      </c>
      <c r="Q19" s="101">
        <v>0.018</v>
      </c>
      <c r="R19" s="4"/>
    </row>
    <row r="20" spans="1:18" ht="15">
      <c r="A20" s="12" t="s">
        <v>46</v>
      </c>
      <c r="B20" s="14" t="s">
        <v>47</v>
      </c>
      <c r="C20" s="98">
        <v>604</v>
      </c>
      <c r="D20" s="100">
        <v>0.0044701668171524146</v>
      </c>
      <c r="E20" s="98">
        <v>556</v>
      </c>
      <c r="F20" s="100">
        <v>0.004387418525006707</v>
      </c>
      <c r="G20" s="98">
        <v>518</v>
      </c>
      <c r="H20" s="100">
        <v>0.004274103717150047</v>
      </c>
      <c r="I20" s="98">
        <v>512</v>
      </c>
      <c r="J20" s="99">
        <v>0.004396850069130162</v>
      </c>
      <c r="K20" s="98">
        <v>499</v>
      </c>
      <c r="L20" s="99">
        <v>0.004162426385946181</v>
      </c>
      <c r="M20" s="98">
        <v>460</v>
      </c>
      <c r="N20" s="99">
        <v>0.0038044512079132586</v>
      </c>
      <c r="O20" s="98">
        <v>448</v>
      </c>
      <c r="P20" s="99">
        <v>0.004</v>
      </c>
      <c r="Q20" s="101">
        <v>-0.026</v>
      </c>
      <c r="R20" s="4"/>
    </row>
    <row r="21" spans="1:18" ht="15">
      <c r="A21" s="12" t="s">
        <v>48</v>
      </c>
      <c r="B21" s="13" t="s">
        <v>49</v>
      </c>
      <c r="C21" s="98">
        <v>471</v>
      </c>
      <c r="D21" s="100">
        <v>0.003485842004766204</v>
      </c>
      <c r="E21" s="98">
        <v>459</v>
      </c>
      <c r="F21" s="100">
        <v>0.003621987595284314</v>
      </c>
      <c r="G21" s="98">
        <v>387</v>
      </c>
      <c r="H21" s="100">
        <v>0.00319320103964685</v>
      </c>
      <c r="I21" s="98">
        <v>364</v>
      </c>
      <c r="J21" s="99">
        <v>0.0031258855960222248</v>
      </c>
      <c r="K21" s="98">
        <v>329</v>
      </c>
      <c r="L21" s="99">
        <v>0.002744365292537662</v>
      </c>
      <c r="M21" s="98">
        <v>310</v>
      </c>
      <c r="N21" s="99">
        <v>0.0025638692922893697</v>
      </c>
      <c r="O21" s="98">
        <v>291</v>
      </c>
      <c r="P21" s="99">
        <v>0.002</v>
      </c>
      <c r="Q21" s="101">
        <v>-0.061</v>
      </c>
      <c r="R21" s="4"/>
    </row>
    <row r="22" spans="1:18" ht="15">
      <c r="A22" s="12" t="s">
        <v>50</v>
      </c>
      <c r="B22" s="13" t="s">
        <v>51</v>
      </c>
      <c r="C22" s="98">
        <v>58</v>
      </c>
      <c r="D22" s="100">
        <v>0.00042925442946165575</v>
      </c>
      <c r="E22" s="98">
        <v>51</v>
      </c>
      <c r="F22" s="100">
        <v>0.00040244306614270155</v>
      </c>
      <c r="G22" s="98">
        <v>43</v>
      </c>
      <c r="H22" s="100">
        <v>0.0003548001155163167</v>
      </c>
      <c r="I22" s="98">
        <v>42</v>
      </c>
      <c r="J22" s="99">
        <v>0.00036067910723333363</v>
      </c>
      <c r="K22" s="98">
        <v>47</v>
      </c>
      <c r="L22" s="99">
        <v>0.0003920521846482374</v>
      </c>
      <c r="M22" s="98">
        <v>43</v>
      </c>
      <c r="N22" s="99">
        <v>0.00035563348247884805</v>
      </c>
      <c r="O22" s="98">
        <v>49</v>
      </c>
      <c r="P22" s="99">
        <v>0</v>
      </c>
      <c r="Q22" s="101">
        <v>0.14</v>
      </c>
      <c r="R22" s="4"/>
    </row>
    <row r="23" spans="1:18" ht="15">
      <c r="A23" s="12" t="s">
        <v>52</v>
      </c>
      <c r="B23" s="14" t="s">
        <v>53</v>
      </c>
      <c r="C23" s="98">
        <v>1413</v>
      </c>
      <c r="D23" s="100">
        <v>0.010457526014298613</v>
      </c>
      <c r="E23" s="98">
        <v>1276</v>
      </c>
      <c r="F23" s="100">
        <v>0.010068967694080142</v>
      </c>
      <c r="G23" s="98">
        <v>1192</v>
      </c>
      <c r="H23" s="100">
        <v>0.009835389248731383</v>
      </c>
      <c r="I23" s="98">
        <v>1091</v>
      </c>
      <c r="J23" s="99">
        <v>0.009369069190275404</v>
      </c>
      <c r="K23" s="98">
        <v>1178</v>
      </c>
      <c r="L23" s="99">
        <v>0.009826329223736675</v>
      </c>
      <c r="M23" s="98">
        <v>1118</v>
      </c>
      <c r="N23" s="99">
        <v>0.00924647054445005</v>
      </c>
      <c r="O23" s="98">
        <v>1062</v>
      </c>
      <c r="P23" s="99">
        <v>0.009</v>
      </c>
      <c r="Q23" s="101">
        <v>-0.05</v>
      </c>
      <c r="R23" s="4"/>
    </row>
    <row r="24" spans="1:18" ht="15">
      <c r="A24" s="12" t="s">
        <v>54</v>
      </c>
      <c r="B24" s="13" t="s">
        <v>55</v>
      </c>
      <c r="C24" s="98">
        <v>564</v>
      </c>
      <c r="D24" s="100">
        <v>0.004174129279592652</v>
      </c>
      <c r="E24" s="98">
        <v>515</v>
      </c>
      <c r="F24" s="100">
        <v>0.004063885863990026</v>
      </c>
      <c r="G24" s="98">
        <v>463</v>
      </c>
      <c r="H24" s="100">
        <v>0.003820289615908247</v>
      </c>
      <c r="I24" s="98">
        <v>482</v>
      </c>
      <c r="J24" s="99">
        <v>0.004139222135392067</v>
      </c>
      <c r="K24" s="98">
        <v>485</v>
      </c>
      <c r="L24" s="99">
        <v>0.0040456448841360675</v>
      </c>
      <c r="M24" s="98">
        <v>430</v>
      </c>
      <c r="N24" s="99">
        <v>0.00355633482478848</v>
      </c>
      <c r="O24" s="98">
        <v>475</v>
      </c>
      <c r="P24" s="99">
        <v>0.004</v>
      </c>
      <c r="Q24" s="101">
        <v>0.105</v>
      </c>
      <c r="R24" s="4"/>
    </row>
    <row r="25" spans="1:18" ht="15">
      <c r="A25" s="12" t="s">
        <v>56</v>
      </c>
      <c r="B25" s="13" t="s">
        <v>57</v>
      </c>
      <c r="C25" s="98">
        <v>1301</v>
      </c>
      <c r="D25" s="100">
        <v>0.009628620909131278</v>
      </c>
      <c r="E25" s="98">
        <v>1105</v>
      </c>
      <c r="F25" s="100">
        <v>0.0087195997664252</v>
      </c>
      <c r="G25" s="98">
        <v>1036</v>
      </c>
      <c r="H25" s="100">
        <v>0.008548207434300095</v>
      </c>
      <c r="I25" s="98">
        <v>974</v>
      </c>
      <c r="J25" s="99">
        <v>0.008364320248696832</v>
      </c>
      <c r="K25" s="98">
        <v>943</v>
      </c>
      <c r="L25" s="99">
        <v>0.007866068300495486</v>
      </c>
      <c r="M25" s="98">
        <v>970</v>
      </c>
      <c r="N25" s="99">
        <v>0.00802242972103448</v>
      </c>
      <c r="O25" s="98">
        <v>965</v>
      </c>
      <c r="P25" s="99">
        <v>0.008</v>
      </c>
      <c r="Q25" s="101">
        <v>-0.005</v>
      </c>
      <c r="R25" s="4"/>
    </row>
    <row r="26" spans="1:18" ht="15">
      <c r="A26" s="12" t="s">
        <v>58</v>
      </c>
      <c r="B26" s="13" t="s">
        <v>59</v>
      </c>
      <c r="C26" s="98">
        <v>2272</v>
      </c>
      <c r="D26" s="100">
        <v>0.016814932133394515</v>
      </c>
      <c r="E26" s="98">
        <v>1995</v>
      </c>
      <c r="F26" s="100">
        <v>0.015742625822640972</v>
      </c>
      <c r="G26" s="98">
        <v>1823</v>
      </c>
      <c r="H26" s="100">
        <v>0.015041874664796402</v>
      </c>
      <c r="I26" s="98">
        <v>1788</v>
      </c>
      <c r="J26" s="99">
        <v>0.01535462485079049</v>
      </c>
      <c r="K26" s="98">
        <v>1672</v>
      </c>
      <c r="L26" s="99">
        <v>0.01394704793046496</v>
      </c>
      <c r="M26" s="98">
        <v>1596</v>
      </c>
      <c r="N26" s="99">
        <v>0.013199791582238173</v>
      </c>
      <c r="O26" s="98">
        <v>1683</v>
      </c>
      <c r="P26" s="99">
        <v>0.014</v>
      </c>
      <c r="Q26" s="101">
        <v>0.055</v>
      </c>
      <c r="R26" s="4"/>
    </row>
    <row r="27" spans="1:18" ht="15">
      <c r="A27" s="12" t="s">
        <v>60</v>
      </c>
      <c r="B27" s="13" t="s">
        <v>61</v>
      </c>
      <c r="C27" s="98">
        <v>1905</v>
      </c>
      <c r="D27" s="100">
        <v>0.014098787726283693</v>
      </c>
      <c r="E27" s="98">
        <v>1463</v>
      </c>
      <c r="F27" s="100">
        <v>0.011544592269936715</v>
      </c>
      <c r="G27" s="98">
        <v>1356</v>
      </c>
      <c r="H27" s="100">
        <v>0.01118858038697966</v>
      </c>
      <c r="I27" s="98">
        <v>1164</v>
      </c>
      <c r="J27" s="99">
        <v>0.009995963829038104</v>
      </c>
      <c r="K27" s="98">
        <v>1195</v>
      </c>
      <c r="L27" s="99">
        <v>0.009968135333077527</v>
      </c>
      <c r="M27" s="98">
        <v>1180</v>
      </c>
      <c r="N27" s="99">
        <v>0.009759244402907924</v>
      </c>
      <c r="O27" s="98">
        <v>1104</v>
      </c>
      <c r="P27" s="99">
        <v>0.009</v>
      </c>
      <c r="Q27" s="101">
        <v>-0.064</v>
      </c>
      <c r="R27" s="4"/>
    </row>
    <row r="28" spans="1:18" ht="15">
      <c r="A28" s="12" t="s">
        <v>62</v>
      </c>
      <c r="B28" s="13" t="s">
        <v>63</v>
      </c>
      <c r="C28" s="98">
        <v>4866</v>
      </c>
      <c r="D28" s="100">
        <v>0.03601296644414512</v>
      </c>
      <c r="E28" s="98">
        <v>4365</v>
      </c>
      <c r="F28" s="100">
        <v>0.03444439183750769</v>
      </c>
      <c r="G28" s="98">
        <v>4105</v>
      </c>
      <c r="H28" s="100">
        <v>0.03387103428359256</v>
      </c>
      <c r="I28" s="98">
        <v>3819</v>
      </c>
      <c r="J28" s="99">
        <v>0.03279603596485955</v>
      </c>
      <c r="K28" s="98">
        <v>3850</v>
      </c>
      <c r="L28" s="99">
        <v>0.03211491299778115</v>
      </c>
      <c r="M28" s="98">
        <v>3701</v>
      </c>
      <c r="N28" s="99">
        <v>0.030609291131493407</v>
      </c>
      <c r="O28" s="98">
        <v>3745</v>
      </c>
      <c r="P28" s="99">
        <v>0.031</v>
      </c>
      <c r="Q28" s="101">
        <v>0.012</v>
      </c>
      <c r="R28" s="4"/>
    </row>
    <row r="29" spans="1:18" ht="15">
      <c r="A29" s="12" t="s">
        <v>64</v>
      </c>
      <c r="B29" s="13" t="s">
        <v>65</v>
      </c>
      <c r="C29" s="98">
        <v>183</v>
      </c>
      <c r="D29" s="100">
        <v>0.0013543717343359137</v>
      </c>
      <c r="E29" s="98">
        <v>174</v>
      </c>
      <c r="F29" s="100">
        <v>0.0013730410491927466</v>
      </c>
      <c r="G29" s="98">
        <v>163</v>
      </c>
      <c r="H29" s="100">
        <v>0.0013449399727711539</v>
      </c>
      <c r="I29" s="98">
        <v>153</v>
      </c>
      <c r="J29" s="99">
        <v>0.0013139024620642868</v>
      </c>
      <c r="K29" s="98">
        <v>157</v>
      </c>
      <c r="L29" s="99">
        <v>0.0013096211274419847</v>
      </c>
      <c r="M29" s="98">
        <v>168</v>
      </c>
      <c r="N29" s="99">
        <v>0.0013894517454987555</v>
      </c>
      <c r="O29" s="98">
        <v>146</v>
      </c>
      <c r="P29" s="99">
        <v>0.001</v>
      </c>
      <c r="Q29" s="101">
        <v>-0.131</v>
      </c>
      <c r="R29" s="4"/>
    </row>
    <row r="30" spans="1:18" ht="15">
      <c r="A30" s="12" t="s">
        <v>66</v>
      </c>
      <c r="B30" s="13" t="s">
        <v>67</v>
      </c>
      <c r="C30" s="98">
        <v>630</v>
      </c>
      <c r="D30" s="100">
        <v>0.00466259121656626</v>
      </c>
      <c r="E30" s="98">
        <v>542</v>
      </c>
      <c r="F30" s="100">
        <v>0.0042769439578302796</v>
      </c>
      <c r="G30" s="98">
        <v>481</v>
      </c>
      <c r="H30" s="100">
        <v>0.003968810594496473</v>
      </c>
      <c r="I30" s="98">
        <v>448</v>
      </c>
      <c r="J30" s="99">
        <v>0.003847243810488892</v>
      </c>
      <c r="K30" s="98">
        <v>436</v>
      </c>
      <c r="L30" s="99">
        <v>0.0036369096278006706</v>
      </c>
      <c r="M30" s="98">
        <v>427</v>
      </c>
      <c r="N30" s="99">
        <v>0.0035315231864760026</v>
      </c>
      <c r="O30" s="98">
        <v>471</v>
      </c>
      <c r="P30" s="99">
        <v>0.004</v>
      </c>
      <c r="Q30" s="101">
        <v>0.103</v>
      </c>
      <c r="R30" s="4"/>
    </row>
    <row r="31" spans="1:18" ht="15">
      <c r="A31" s="12" t="s">
        <v>68</v>
      </c>
      <c r="B31" s="14" t="s">
        <v>69</v>
      </c>
      <c r="C31" s="98">
        <v>2463</v>
      </c>
      <c r="D31" s="100">
        <v>0.01822851137524238</v>
      </c>
      <c r="E31" s="98">
        <v>2119</v>
      </c>
      <c r="F31" s="100">
        <v>0.01672111484620362</v>
      </c>
      <c r="G31" s="98">
        <v>1839</v>
      </c>
      <c r="H31" s="100">
        <v>0.015173893312430381</v>
      </c>
      <c r="I31" s="98">
        <v>1688</v>
      </c>
      <c r="J31" s="99">
        <v>0.014495865071663503</v>
      </c>
      <c r="K31" s="98">
        <v>1644</v>
      </c>
      <c r="L31" s="99">
        <v>0.013713484926844731</v>
      </c>
      <c r="M31" s="98">
        <v>1497</v>
      </c>
      <c r="N31" s="99">
        <v>0.01238100751792641</v>
      </c>
      <c r="O31" s="98">
        <v>1697</v>
      </c>
      <c r="P31" s="99">
        <v>0.014</v>
      </c>
      <c r="Q31" s="101">
        <v>0.134</v>
      </c>
      <c r="R31" s="4"/>
    </row>
    <row r="32" spans="1:18" ht="15">
      <c r="A32" s="12" t="s">
        <v>70</v>
      </c>
      <c r="B32" s="15" t="s">
        <v>71</v>
      </c>
      <c r="C32" s="98">
        <v>3205</v>
      </c>
      <c r="D32" s="100">
        <v>0.023720007696975978</v>
      </c>
      <c r="E32" s="98">
        <v>3155</v>
      </c>
      <c r="F32" s="100">
        <v>0.024896232817259285</v>
      </c>
      <c r="G32" s="98">
        <v>2621</v>
      </c>
      <c r="H32" s="100">
        <v>0.02162630471554107</v>
      </c>
      <c r="I32" s="98">
        <v>1650</v>
      </c>
      <c r="J32" s="99">
        <v>0.01416953635559525</v>
      </c>
      <c r="K32" s="98">
        <v>1474</v>
      </c>
      <c r="L32" s="99">
        <v>0.012295423833436212</v>
      </c>
      <c r="M32" s="98">
        <v>1452</v>
      </c>
      <c r="N32" s="99">
        <v>0.012008832943239242</v>
      </c>
      <c r="O32" s="98">
        <v>1531</v>
      </c>
      <c r="P32" s="99">
        <v>0.012</v>
      </c>
      <c r="Q32" s="101">
        <v>0.054</v>
      </c>
      <c r="R32" s="4"/>
    </row>
    <row r="33" spans="1:18" ht="15">
      <c r="A33" s="12" t="s">
        <v>72</v>
      </c>
      <c r="B33" s="13" t="s">
        <v>73</v>
      </c>
      <c r="C33" s="98">
        <v>476</v>
      </c>
      <c r="D33" s="100">
        <v>0.0035228466969611746</v>
      </c>
      <c r="E33" s="98">
        <v>382</v>
      </c>
      <c r="F33" s="100">
        <v>0.0030143774758139607</v>
      </c>
      <c r="G33" s="98">
        <v>370</v>
      </c>
      <c r="H33" s="100">
        <v>0.003052931226535748</v>
      </c>
      <c r="I33" s="98">
        <v>345</v>
      </c>
      <c r="J33" s="99">
        <v>0.0029627212379880977</v>
      </c>
      <c r="K33" s="98">
        <v>354</v>
      </c>
      <c r="L33" s="99">
        <v>0.00295290368862715</v>
      </c>
      <c r="M33" s="98">
        <v>281</v>
      </c>
      <c r="N33" s="99">
        <v>0.0023240234552687512</v>
      </c>
      <c r="O33" s="98">
        <v>254</v>
      </c>
      <c r="P33" s="99">
        <v>0.002</v>
      </c>
      <c r="Q33" s="101">
        <v>-0.096</v>
      </c>
      <c r="R33" s="4"/>
    </row>
    <row r="34" spans="1:18" ht="15">
      <c r="A34" s="12" t="s">
        <v>74</v>
      </c>
      <c r="B34" s="13" t="s">
        <v>75</v>
      </c>
      <c r="C34" s="98">
        <v>788</v>
      </c>
      <c r="D34" s="100">
        <v>0.005831939489927323</v>
      </c>
      <c r="E34" s="98">
        <v>717</v>
      </c>
      <c r="F34" s="100">
        <v>0.005657876047535628</v>
      </c>
      <c r="G34" s="98">
        <v>689</v>
      </c>
      <c r="H34" s="100">
        <v>0.005685053013738191</v>
      </c>
      <c r="I34" s="98">
        <v>668</v>
      </c>
      <c r="J34" s="99">
        <v>0.005736515324568259</v>
      </c>
      <c r="K34" s="98">
        <v>681</v>
      </c>
      <c r="L34" s="99">
        <v>0.005680585909477653</v>
      </c>
      <c r="M34" s="98">
        <v>650</v>
      </c>
      <c r="N34" s="99">
        <v>0.005375854967703517</v>
      </c>
      <c r="O34" s="98">
        <v>652</v>
      </c>
      <c r="P34" s="99">
        <v>0.005</v>
      </c>
      <c r="Q34" s="101">
        <v>0.003</v>
      </c>
      <c r="R34" s="4"/>
    </row>
    <row r="35" spans="1:18" ht="15">
      <c r="A35" s="12" t="s">
        <v>76</v>
      </c>
      <c r="B35" s="13" t="s">
        <v>77</v>
      </c>
      <c r="C35" s="98">
        <v>205</v>
      </c>
      <c r="D35" s="100">
        <v>0.0015171923799937833</v>
      </c>
      <c r="E35" s="98">
        <v>185</v>
      </c>
      <c r="F35" s="100">
        <v>0.0014598424948313684</v>
      </c>
      <c r="G35" s="98">
        <v>158</v>
      </c>
      <c r="H35" s="100">
        <v>0.0013036841453855357</v>
      </c>
      <c r="I35" s="98">
        <v>178</v>
      </c>
      <c r="J35" s="99">
        <v>0.001528592406846033</v>
      </c>
      <c r="K35" s="98">
        <v>199</v>
      </c>
      <c r="L35" s="99">
        <v>0.0016599656328723244</v>
      </c>
      <c r="M35" s="98">
        <v>181</v>
      </c>
      <c r="N35" s="99">
        <v>0.0014969688448528257</v>
      </c>
      <c r="O35" s="98">
        <v>193</v>
      </c>
      <c r="P35" s="99">
        <v>0.002</v>
      </c>
      <c r="Q35" s="101">
        <v>0.066</v>
      </c>
      <c r="R35" s="4"/>
    </row>
    <row r="36" spans="1:18" ht="15">
      <c r="A36" s="12" t="s">
        <v>78</v>
      </c>
      <c r="B36" s="13" t="s">
        <v>79</v>
      </c>
      <c r="C36" s="98">
        <v>851</v>
      </c>
      <c r="D36" s="100">
        <v>0.006298198611583949</v>
      </c>
      <c r="E36" s="98">
        <v>844</v>
      </c>
      <c r="F36" s="100">
        <v>0.006660038192636081</v>
      </c>
      <c r="G36" s="98">
        <v>737</v>
      </c>
      <c r="H36" s="100">
        <v>0.006081108956640126</v>
      </c>
      <c r="I36" s="98">
        <v>641</v>
      </c>
      <c r="J36" s="99">
        <v>0.005504650184203972</v>
      </c>
      <c r="K36" s="98">
        <v>667</v>
      </c>
      <c r="L36" s="99">
        <v>0.00556380440766754</v>
      </c>
      <c r="M36" s="98">
        <v>674</v>
      </c>
      <c r="N36" s="99">
        <v>0.0055743480742033395</v>
      </c>
      <c r="O36" s="98">
        <v>774</v>
      </c>
      <c r="P36" s="99">
        <v>0.006</v>
      </c>
      <c r="Q36" s="101">
        <v>0.148</v>
      </c>
      <c r="R36" s="4"/>
    </row>
    <row r="37" spans="1:18" ht="15">
      <c r="A37" s="12" t="s">
        <v>80</v>
      </c>
      <c r="B37" s="13" t="s">
        <v>81</v>
      </c>
      <c r="C37" s="98">
        <v>304</v>
      </c>
      <c r="D37" s="100">
        <v>0.0022498852854541955</v>
      </c>
      <c r="E37" s="98">
        <v>241</v>
      </c>
      <c r="F37" s="100">
        <v>0.00190174076353708</v>
      </c>
      <c r="G37" s="98">
        <v>253</v>
      </c>
      <c r="H37" s="100">
        <v>0.002087544865712282</v>
      </c>
      <c r="I37" s="98">
        <v>242</v>
      </c>
      <c r="J37" s="99">
        <v>0.002078198665487303</v>
      </c>
      <c r="K37" s="98">
        <v>240</v>
      </c>
      <c r="L37" s="99">
        <v>0.0020019686024590846</v>
      </c>
      <c r="M37" s="98">
        <v>244</v>
      </c>
      <c r="N37" s="99">
        <v>0.0020180132494148594</v>
      </c>
      <c r="O37" s="98">
        <v>226</v>
      </c>
      <c r="P37" s="99">
        <v>0.002</v>
      </c>
      <c r="Q37" s="101">
        <v>-0.074</v>
      </c>
      <c r="R37" s="4"/>
    </row>
    <row r="38" spans="1:18" ht="15">
      <c r="A38" s="12" t="s">
        <v>82</v>
      </c>
      <c r="B38" s="13" t="s">
        <v>83</v>
      </c>
      <c r="C38" s="98">
        <v>2</v>
      </c>
      <c r="D38" s="100">
        <v>1.480187687798813E-05</v>
      </c>
      <c r="E38" s="98">
        <v>5</v>
      </c>
      <c r="F38" s="100">
        <v>3.945520256300996E-05</v>
      </c>
      <c r="G38" s="98">
        <v>1</v>
      </c>
      <c r="H38" s="100">
        <v>8.251165477123643E-06</v>
      </c>
      <c r="I38" s="98">
        <v>3</v>
      </c>
      <c r="J38" s="99">
        <v>2.5762793373809545E-05</v>
      </c>
      <c r="K38" s="98">
        <v>3</v>
      </c>
      <c r="L38" s="99">
        <v>2.5024607530738566E-05</v>
      </c>
      <c r="M38" s="98">
        <v>0</v>
      </c>
      <c r="N38" s="99">
        <v>0</v>
      </c>
      <c r="O38" s="98">
        <v>0</v>
      </c>
      <c r="P38" s="99">
        <v>0</v>
      </c>
      <c r="Q38" s="101">
        <v>0</v>
      </c>
      <c r="R38" s="4"/>
    </row>
    <row r="39" spans="1:18" ht="15">
      <c r="A39" s="12" t="s">
        <v>84</v>
      </c>
      <c r="B39" s="13" t="s">
        <v>85</v>
      </c>
      <c r="C39" s="98">
        <v>92</v>
      </c>
      <c r="D39" s="100">
        <v>0.0006808863363874539</v>
      </c>
      <c r="E39" s="98">
        <v>101</v>
      </c>
      <c r="F39" s="100">
        <v>0.0007969950917728012</v>
      </c>
      <c r="G39" s="98">
        <v>115</v>
      </c>
      <c r="H39" s="100">
        <v>0.0009488840298692191</v>
      </c>
      <c r="I39" s="98">
        <v>84</v>
      </c>
      <c r="J39" s="99">
        <v>0.0007213582144666673</v>
      </c>
      <c r="K39" s="98">
        <v>103</v>
      </c>
      <c r="L39" s="99">
        <v>0.0008591781918886905</v>
      </c>
      <c r="M39" s="98">
        <v>108</v>
      </c>
      <c r="N39" s="99">
        <v>0.0008932189792491998</v>
      </c>
      <c r="O39" s="98">
        <v>95</v>
      </c>
      <c r="P39" s="99">
        <v>0.001</v>
      </c>
      <c r="Q39" s="101">
        <v>-0.12</v>
      </c>
      <c r="R39" s="4"/>
    </row>
    <row r="40" spans="1:18" ht="15">
      <c r="A40" s="12" t="s">
        <v>86</v>
      </c>
      <c r="B40" s="13" t="s">
        <v>87</v>
      </c>
      <c r="C40" s="98">
        <v>837</v>
      </c>
      <c r="D40" s="100">
        <v>0.006194585473438032</v>
      </c>
      <c r="E40" s="98">
        <v>809</v>
      </c>
      <c r="F40" s="100">
        <v>0.0063838517746950115</v>
      </c>
      <c r="G40" s="98">
        <v>800</v>
      </c>
      <c r="H40" s="100">
        <v>0.006600932381698915</v>
      </c>
      <c r="I40" s="98">
        <v>704</v>
      </c>
      <c r="J40" s="99">
        <v>0.006045668845053973</v>
      </c>
      <c r="K40" s="98">
        <v>802</v>
      </c>
      <c r="L40" s="99">
        <v>0.006689911746550776</v>
      </c>
      <c r="M40" s="98">
        <v>748</v>
      </c>
      <c r="N40" s="99">
        <v>0.006186368485911125</v>
      </c>
      <c r="O40" s="98">
        <v>741</v>
      </c>
      <c r="P40" s="99">
        <v>0.006</v>
      </c>
      <c r="Q40" s="101">
        <v>-0.009</v>
      </c>
      <c r="R40" s="4"/>
    </row>
    <row r="41" spans="1:18" ht="15">
      <c r="A41" s="12" t="s">
        <v>88</v>
      </c>
      <c r="B41" s="13" t="s">
        <v>89</v>
      </c>
      <c r="C41" s="98">
        <v>52</v>
      </c>
      <c r="D41" s="100">
        <v>0.00038484879882769136</v>
      </c>
      <c r="E41" s="98">
        <v>54</v>
      </c>
      <c r="F41" s="100">
        <v>0.00042611618768050757</v>
      </c>
      <c r="G41" s="98">
        <v>41</v>
      </c>
      <c r="H41" s="100">
        <v>0.0003382977845620694</v>
      </c>
      <c r="I41" s="98">
        <v>40</v>
      </c>
      <c r="J41" s="99">
        <v>0.0003435039116507939</v>
      </c>
      <c r="K41" s="98">
        <v>44</v>
      </c>
      <c r="L41" s="99">
        <v>0.0003670275771174989</v>
      </c>
      <c r="M41" s="98">
        <v>56</v>
      </c>
      <c r="N41" s="99">
        <v>0.00046315058183291844</v>
      </c>
      <c r="O41" s="98">
        <v>93</v>
      </c>
      <c r="P41" s="99">
        <v>0.001</v>
      </c>
      <c r="Q41" s="101">
        <v>0.661</v>
      </c>
      <c r="R41" s="4"/>
    </row>
    <row r="42" spans="1:18" ht="15">
      <c r="A42" s="12" t="s">
        <v>90</v>
      </c>
      <c r="B42" s="14" t="s">
        <v>91</v>
      </c>
      <c r="C42" s="98">
        <v>4984</v>
      </c>
      <c r="D42" s="100">
        <v>0.036886277179946414</v>
      </c>
      <c r="E42" s="98">
        <v>4489</v>
      </c>
      <c r="F42" s="100">
        <v>0.035422880861070344</v>
      </c>
      <c r="G42" s="98">
        <v>4107</v>
      </c>
      <c r="H42" s="100">
        <v>0.033887536614546805</v>
      </c>
      <c r="I42" s="98">
        <v>3861</v>
      </c>
      <c r="J42" s="99">
        <v>0.033156715072092884</v>
      </c>
      <c r="K42" s="98">
        <v>3725</v>
      </c>
      <c r="L42" s="99">
        <v>0.031072221017333715</v>
      </c>
      <c r="M42" s="98">
        <v>3612</v>
      </c>
      <c r="N42" s="99">
        <v>0.02987321252822324</v>
      </c>
      <c r="O42" s="98">
        <v>3664</v>
      </c>
      <c r="P42" s="99">
        <v>0.03</v>
      </c>
      <c r="Q42" s="101">
        <v>0.014</v>
      </c>
      <c r="R42" s="4"/>
    </row>
    <row r="43" spans="1:18" ht="15">
      <c r="A43" s="12" t="s">
        <v>92</v>
      </c>
      <c r="B43" s="13" t="s">
        <v>93</v>
      </c>
      <c r="C43" s="98">
        <v>2456</v>
      </c>
      <c r="D43" s="100">
        <v>0.01817670480616942</v>
      </c>
      <c r="E43" s="98">
        <v>2182</v>
      </c>
      <c r="F43" s="100">
        <v>0.017218250398497545</v>
      </c>
      <c r="G43" s="98">
        <v>2011</v>
      </c>
      <c r="H43" s="100">
        <v>0.016593093774495648</v>
      </c>
      <c r="I43" s="98">
        <v>1840</v>
      </c>
      <c r="J43" s="99">
        <v>0.01580117993593652</v>
      </c>
      <c r="K43" s="98">
        <v>1889</v>
      </c>
      <c r="L43" s="99">
        <v>0.015757161208521716</v>
      </c>
      <c r="M43" s="98">
        <v>1815</v>
      </c>
      <c r="N43" s="99">
        <v>0.01501104117904905</v>
      </c>
      <c r="O43" s="98">
        <v>1905</v>
      </c>
      <c r="P43" s="99">
        <v>0.016</v>
      </c>
      <c r="Q43" s="101">
        <v>0.05</v>
      </c>
      <c r="R43" s="4"/>
    </row>
    <row r="44" spans="1:18" ht="15">
      <c r="A44" s="12" t="s">
        <v>94</v>
      </c>
      <c r="B44" s="13" t="s">
        <v>95</v>
      </c>
      <c r="C44" s="98">
        <v>10660</v>
      </c>
      <c r="D44" s="100">
        <v>0.07889400375967673</v>
      </c>
      <c r="E44" s="98">
        <v>9655</v>
      </c>
      <c r="F44" s="100">
        <v>0.07618799614917222</v>
      </c>
      <c r="G44" s="98">
        <v>8973</v>
      </c>
      <c r="H44" s="100">
        <v>0.07403770782623045</v>
      </c>
      <c r="I44" s="98">
        <v>8565</v>
      </c>
      <c r="J44" s="99">
        <v>0.07355277508222625</v>
      </c>
      <c r="K44" s="98">
        <v>8556</v>
      </c>
      <c r="L44" s="99">
        <v>0.07137018067766637</v>
      </c>
      <c r="M44" s="98">
        <v>8345</v>
      </c>
      <c r="N44" s="99">
        <v>0.06901770723920901</v>
      </c>
      <c r="O44" s="98">
        <v>8194</v>
      </c>
      <c r="P44" s="99">
        <v>0.067</v>
      </c>
      <c r="Q44" s="101">
        <v>-0.018</v>
      </c>
      <c r="R44" s="4"/>
    </row>
    <row r="45" spans="1:18" ht="15">
      <c r="A45" s="12" t="s">
        <v>96</v>
      </c>
      <c r="B45" s="14" t="s">
        <v>97</v>
      </c>
      <c r="C45" s="98">
        <v>2746</v>
      </c>
      <c r="D45" s="100">
        <v>0.020322976953477703</v>
      </c>
      <c r="E45" s="98">
        <v>2579</v>
      </c>
      <c r="F45" s="100">
        <v>0.020350993482000538</v>
      </c>
      <c r="G45" s="98">
        <v>2207</v>
      </c>
      <c r="H45" s="100">
        <v>0.018210322208011883</v>
      </c>
      <c r="I45" s="98">
        <v>2217</v>
      </c>
      <c r="J45" s="99">
        <v>0.019038704303245252</v>
      </c>
      <c r="K45" s="98">
        <v>2144</v>
      </c>
      <c r="L45" s="99">
        <v>0.01788425284863449</v>
      </c>
      <c r="M45" s="98">
        <v>2166</v>
      </c>
      <c r="N45" s="99">
        <v>0.017914002861608953</v>
      </c>
      <c r="O45" s="98">
        <v>2114</v>
      </c>
      <c r="P45" s="99">
        <v>0.017</v>
      </c>
      <c r="Q45" s="101">
        <v>-0.024</v>
      </c>
      <c r="R45" s="4"/>
    </row>
    <row r="46" spans="1:18" ht="15">
      <c r="A46" s="12" t="s">
        <v>98</v>
      </c>
      <c r="B46" s="14" t="s">
        <v>99</v>
      </c>
      <c r="C46" s="98">
        <v>5693</v>
      </c>
      <c r="D46" s="100">
        <v>0.04213354253319321</v>
      </c>
      <c r="E46" s="98">
        <v>5428</v>
      </c>
      <c r="F46" s="100">
        <v>0.04283256790240361</v>
      </c>
      <c r="G46" s="98">
        <v>5170</v>
      </c>
      <c r="H46" s="100">
        <v>0.04265852551672924</v>
      </c>
      <c r="I46" s="98">
        <v>5085</v>
      </c>
      <c r="J46" s="99">
        <v>0.043667934768607176</v>
      </c>
      <c r="K46" s="98">
        <v>5165</v>
      </c>
      <c r="L46" s="99">
        <v>0.04308403263208822</v>
      </c>
      <c r="M46" s="98">
        <v>5047</v>
      </c>
      <c r="N46" s="99">
        <v>0.04174144618769177</v>
      </c>
      <c r="O46" s="98">
        <v>5127</v>
      </c>
      <c r="P46" s="99">
        <v>0.042</v>
      </c>
      <c r="Q46" s="101">
        <v>0.016</v>
      </c>
      <c r="R46" s="4"/>
    </row>
    <row r="47" spans="1:18" ht="15">
      <c r="A47" s="12" t="s">
        <v>100</v>
      </c>
      <c r="B47" s="14" t="s">
        <v>101</v>
      </c>
      <c r="C47" s="98">
        <v>9801</v>
      </c>
      <c r="D47" s="100">
        <v>0.07253659764058082</v>
      </c>
      <c r="E47" s="98">
        <v>9498</v>
      </c>
      <c r="F47" s="100">
        <v>0.07494910278869371</v>
      </c>
      <c r="G47" s="98">
        <v>8917</v>
      </c>
      <c r="H47" s="100">
        <v>0.07357564255951153</v>
      </c>
      <c r="I47" s="98">
        <v>8810</v>
      </c>
      <c r="J47" s="99">
        <v>0.07565673654108736</v>
      </c>
      <c r="K47" s="98">
        <v>9056</v>
      </c>
      <c r="L47" s="99">
        <v>0.07554094859945613</v>
      </c>
      <c r="M47" s="98">
        <v>8855</v>
      </c>
      <c r="N47" s="99">
        <v>0.07323568575233022</v>
      </c>
      <c r="O47" s="98">
        <v>8650</v>
      </c>
      <c r="P47" s="99">
        <v>0.07</v>
      </c>
      <c r="Q47" s="101">
        <v>-0.023</v>
      </c>
      <c r="R47" s="4"/>
    </row>
    <row r="48" spans="1:18" ht="15">
      <c r="A48" s="12" t="s">
        <v>102</v>
      </c>
      <c r="B48" s="13" t="s">
        <v>103</v>
      </c>
      <c r="C48" s="98">
        <v>5338</v>
      </c>
      <c r="D48" s="100">
        <v>0.03950620938735032</v>
      </c>
      <c r="E48" s="98">
        <v>5075</v>
      </c>
      <c r="F48" s="100">
        <v>0.040047030601455105</v>
      </c>
      <c r="G48" s="98">
        <v>4736</v>
      </c>
      <c r="H48" s="100">
        <v>0.03907751969965758</v>
      </c>
      <c r="I48" s="98">
        <v>4693</v>
      </c>
      <c r="J48" s="99">
        <v>0.0403015964344294</v>
      </c>
      <c r="K48" s="98">
        <v>4914</v>
      </c>
      <c r="L48" s="99">
        <v>0.04099030713534976</v>
      </c>
      <c r="M48" s="98">
        <v>5162</v>
      </c>
      <c r="N48" s="99">
        <v>0.04269255898967009</v>
      </c>
      <c r="O48" s="98">
        <v>5231</v>
      </c>
      <c r="P48" s="99">
        <v>0.043</v>
      </c>
      <c r="Q48" s="101">
        <v>0.013</v>
      </c>
      <c r="R48" s="4"/>
    </row>
    <row r="49" spans="1:18" ht="15">
      <c r="A49" s="12" t="s">
        <v>104</v>
      </c>
      <c r="B49" s="13" t="s">
        <v>105</v>
      </c>
      <c r="C49" s="98">
        <v>110</v>
      </c>
      <c r="D49" s="100">
        <v>0.0008141032282893471</v>
      </c>
      <c r="E49" s="98">
        <v>103</v>
      </c>
      <c r="F49" s="100">
        <v>0.0008127771727980052</v>
      </c>
      <c r="G49" s="98">
        <v>97</v>
      </c>
      <c r="H49" s="100">
        <v>0.0008003630512809935</v>
      </c>
      <c r="I49" s="98">
        <v>70</v>
      </c>
      <c r="J49" s="99">
        <v>0.0006011318453888894</v>
      </c>
      <c r="K49" s="98">
        <v>76</v>
      </c>
      <c r="L49" s="99">
        <v>0.0006339567241120435</v>
      </c>
      <c r="M49" s="98">
        <v>75</v>
      </c>
      <c r="N49" s="99">
        <v>0.0006202909578119445</v>
      </c>
      <c r="O49" s="98">
        <v>89</v>
      </c>
      <c r="P49" s="99">
        <v>0.001</v>
      </c>
      <c r="Q49" s="101">
        <v>0.187</v>
      </c>
      <c r="R49" s="4"/>
    </row>
    <row r="50" spans="1:18" ht="15">
      <c r="A50" s="12" t="s">
        <v>106</v>
      </c>
      <c r="B50" s="13" t="s">
        <v>107</v>
      </c>
      <c r="C50" s="98">
        <v>157</v>
      </c>
      <c r="D50" s="100">
        <v>0.0011619473349220681</v>
      </c>
      <c r="E50" s="98">
        <v>138</v>
      </c>
      <c r="F50" s="100">
        <v>0.001088963590739075</v>
      </c>
      <c r="G50" s="98">
        <v>126</v>
      </c>
      <c r="H50" s="100">
        <v>0.0010396468501175792</v>
      </c>
      <c r="I50" s="98">
        <v>124</v>
      </c>
      <c r="J50" s="99">
        <v>0.001064862126117461</v>
      </c>
      <c r="K50" s="98">
        <v>211</v>
      </c>
      <c r="L50" s="99">
        <v>0.0017600640629952787</v>
      </c>
      <c r="M50" s="98">
        <v>139</v>
      </c>
      <c r="N50" s="99">
        <v>0.0011496059084781368</v>
      </c>
      <c r="O50" s="98">
        <v>172</v>
      </c>
      <c r="P50" s="99">
        <v>0.001</v>
      </c>
      <c r="Q50" s="101">
        <v>0.237</v>
      </c>
      <c r="R50" s="4"/>
    </row>
    <row r="51" spans="1:18" ht="15">
      <c r="A51" s="12" t="s">
        <v>108</v>
      </c>
      <c r="B51" s="13" t="s">
        <v>109</v>
      </c>
      <c r="C51" s="98">
        <v>4881</v>
      </c>
      <c r="D51" s="100">
        <v>0.03612398052073003</v>
      </c>
      <c r="E51" s="98">
        <v>4611</v>
      </c>
      <c r="F51" s="100">
        <v>0.03638558780360778</v>
      </c>
      <c r="G51" s="98">
        <v>4280</v>
      </c>
      <c r="H51" s="100">
        <v>0.035314988242089194</v>
      </c>
      <c r="I51" s="98">
        <v>4259</v>
      </c>
      <c r="J51" s="99">
        <v>0.03657457899301828</v>
      </c>
      <c r="K51" s="98">
        <v>4565</v>
      </c>
      <c r="L51" s="99">
        <v>0.03807911112594051</v>
      </c>
      <c r="M51" s="98">
        <v>4560</v>
      </c>
      <c r="N51" s="99">
        <v>0.037713690234966214</v>
      </c>
      <c r="O51" s="98">
        <v>4846</v>
      </c>
      <c r="P51" s="99">
        <v>0.039</v>
      </c>
      <c r="Q51" s="101">
        <v>0.063</v>
      </c>
      <c r="R51" s="4"/>
    </row>
    <row r="52" spans="1:18" ht="15">
      <c r="A52" s="12" t="s">
        <v>110</v>
      </c>
      <c r="B52" s="13" t="s">
        <v>111</v>
      </c>
      <c r="C52" s="98">
        <v>1227</v>
      </c>
      <c r="D52" s="100">
        <v>0.009080951464645716</v>
      </c>
      <c r="E52" s="98">
        <v>1110</v>
      </c>
      <c r="F52" s="100">
        <v>0.008759054968988211</v>
      </c>
      <c r="G52" s="98">
        <v>977</v>
      </c>
      <c r="H52" s="100">
        <v>0.0080613886711498</v>
      </c>
      <c r="I52" s="98">
        <v>889</v>
      </c>
      <c r="J52" s="99">
        <v>0.007634374436438895</v>
      </c>
      <c r="K52" s="98">
        <v>1120</v>
      </c>
      <c r="L52" s="99">
        <v>0.009342520144809062</v>
      </c>
      <c r="M52" s="98">
        <v>1196</v>
      </c>
      <c r="N52" s="99">
        <v>0.009891573140574473</v>
      </c>
      <c r="O52" s="98">
        <v>1182</v>
      </c>
      <c r="P52" s="99">
        <v>0.01</v>
      </c>
      <c r="Q52" s="101">
        <v>-0.012</v>
      </c>
      <c r="R52" s="4"/>
    </row>
    <row r="53" spans="1:18" ht="15">
      <c r="A53" s="12" t="s">
        <v>112</v>
      </c>
      <c r="B53" s="13" t="s">
        <v>113</v>
      </c>
      <c r="C53" s="98">
        <v>859</v>
      </c>
      <c r="D53" s="100">
        <v>0.006357406119095901</v>
      </c>
      <c r="E53" s="98">
        <v>793</v>
      </c>
      <c r="F53" s="100">
        <v>0.0062575951264933795</v>
      </c>
      <c r="G53" s="98">
        <v>758</v>
      </c>
      <c r="H53" s="100">
        <v>0.006254383431659722</v>
      </c>
      <c r="I53" s="98">
        <v>750</v>
      </c>
      <c r="J53" s="99">
        <v>0.006440698343452386</v>
      </c>
      <c r="K53" s="98">
        <v>766</v>
      </c>
      <c r="L53" s="99">
        <v>0.006389616456181912</v>
      </c>
      <c r="M53" s="98">
        <v>807</v>
      </c>
      <c r="N53" s="99">
        <v>0.0066743307060565206</v>
      </c>
      <c r="O53" s="98">
        <v>814</v>
      </c>
      <c r="P53" s="99">
        <v>0.007</v>
      </c>
      <c r="Q53" s="101">
        <v>0.009</v>
      </c>
      <c r="R53" s="4"/>
    </row>
    <row r="54" spans="1:18" ht="15">
      <c r="A54" s="12" t="s">
        <v>114</v>
      </c>
      <c r="B54" s="13" t="s">
        <v>115</v>
      </c>
      <c r="C54" s="98">
        <v>2788</v>
      </c>
      <c r="D54" s="100">
        <v>0.02063381636791545</v>
      </c>
      <c r="E54" s="98">
        <v>2491</v>
      </c>
      <c r="F54" s="100">
        <v>0.019656581916891562</v>
      </c>
      <c r="G54" s="98">
        <v>2560</v>
      </c>
      <c r="H54" s="100">
        <v>0.02112298362143653</v>
      </c>
      <c r="I54" s="98">
        <v>2672</v>
      </c>
      <c r="J54" s="99">
        <v>0.022946061298273035</v>
      </c>
      <c r="K54" s="98">
        <v>2820</v>
      </c>
      <c r="L54" s="99">
        <v>0.023523131078894245</v>
      </c>
      <c r="M54" s="98">
        <v>2686</v>
      </c>
      <c r="N54" s="99">
        <v>0.022214686835771765</v>
      </c>
      <c r="O54" s="98">
        <v>2704</v>
      </c>
      <c r="P54" s="99">
        <v>0.022</v>
      </c>
      <c r="Q54" s="101">
        <v>0.007</v>
      </c>
      <c r="R54" s="4"/>
    </row>
    <row r="55" spans="1:18" ht="15">
      <c r="A55" s="12" t="s">
        <v>116</v>
      </c>
      <c r="B55" s="13" t="s">
        <v>117</v>
      </c>
      <c r="C55" s="98">
        <v>87</v>
      </c>
      <c r="D55" s="100">
        <v>0.0006438816441924837</v>
      </c>
      <c r="E55" s="98">
        <v>71</v>
      </c>
      <c r="F55" s="100">
        <v>0.0005602638763947414</v>
      </c>
      <c r="G55" s="98">
        <v>68</v>
      </c>
      <c r="H55" s="100">
        <v>0.0005610792524444077</v>
      </c>
      <c r="I55" s="98">
        <v>58</v>
      </c>
      <c r="J55" s="99">
        <v>0.0004980806718936512</v>
      </c>
      <c r="K55" s="98">
        <v>77</v>
      </c>
      <c r="L55" s="99">
        <v>0.000642298259955623</v>
      </c>
      <c r="M55" s="98">
        <v>68</v>
      </c>
      <c r="N55" s="99">
        <v>0.0005623971350828295</v>
      </c>
      <c r="O55" s="98">
        <v>53</v>
      </c>
      <c r="P55" s="99">
        <v>0</v>
      </c>
      <c r="Q55" s="101">
        <v>-0.221</v>
      </c>
      <c r="R55" s="4"/>
    </row>
    <row r="56" spans="1:18" ht="28.5">
      <c r="A56" s="12" t="s">
        <v>118</v>
      </c>
      <c r="B56" s="13" t="s">
        <v>119</v>
      </c>
      <c r="C56" s="98">
        <v>99</v>
      </c>
      <c r="D56" s="100">
        <v>0.0007326929054604123</v>
      </c>
      <c r="E56" s="98">
        <v>98</v>
      </c>
      <c r="F56" s="100">
        <v>0.0007733219702349952</v>
      </c>
      <c r="G56" s="98">
        <v>110</v>
      </c>
      <c r="H56" s="100">
        <v>0.0009076282024836008</v>
      </c>
      <c r="I56" s="98">
        <v>103</v>
      </c>
      <c r="J56" s="99">
        <v>0.0008845225725007944</v>
      </c>
      <c r="K56" s="98">
        <v>101</v>
      </c>
      <c r="L56" s="99">
        <v>0.0008424951202015314</v>
      </c>
      <c r="M56" s="98">
        <v>108</v>
      </c>
      <c r="N56" s="99">
        <v>0.0008932189792491998</v>
      </c>
      <c r="O56" s="98">
        <v>108</v>
      </c>
      <c r="P56" s="99">
        <v>0.001</v>
      </c>
      <c r="Q56" s="101">
        <v>0</v>
      </c>
      <c r="R56" s="4"/>
    </row>
    <row r="57" spans="1:18" ht="15">
      <c r="A57" s="12" t="s">
        <v>120</v>
      </c>
      <c r="B57" s="14" t="s">
        <v>121</v>
      </c>
      <c r="C57" s="98">
        <v>22</v>
      </c>
      <c r="D57" s="100">
        <v>0.00016282064565786942</v>
      </c>
      <c r="E57" s="98">
        <v>30</v>
      </c>
      <c r="F57" s="100">
        <v>0.00023673121537805974</v>
      </c>
      <c r="G57" s="98">
        <v>22</v>
      </c>
      <c r="H57" s="100">
        <v>0.00018152564049672015</v>
      </c>
      <c r="I57" s="98">
        <v>21</v>
      </c>
      <c r="J57" s="99">
        <v>0.00018033955361666681</v>
      </c>
      <c r="K57" s="98">
        <v>25</v>
      </c>
      <c r="L57" s="99">
        <v>0.000208538396089488</v>
      </c>
      <c r="M57" s="98">
        <v>34</v>
      </c>
      <c r="N57" s="99">
        <v>0.00028119856754141477</v>
      </c>
      <c r="O57" s="98">
        <v>25</v>
      </c>
      <c r="P57" s="99">
        <v>0</v>
      </c>
      <c r="Q57" s="101">
        <v>-0.265</v>
      </c>
      <c r="R57" s="4"/>
    </row>
    <row r="58" spans="1:18" ht="15">
      <c r="A58" s="12" t="s">
        <v>122</v>
      </c>
      <c r="B58" s="13" t="s">
        <v>123</v>
      </c>
      <c r="C58" s="98">
        <v>223</v>
      </c>
      <c r="D58" s="100">
        <v>0.0016504092718956764</v>
      </c>
      <c r="E58" s="98">
        <v>205</v>
      </c>
      <c r="F58" s="100">
        <v>0.0016176633050834083</v>
      </c>
      <c r="G58" s="98">
        <v>211</v>
      </c>
      <c r="H58" s="100">
        <v>0.0017409959156730887</v>
      </c>
      <c r="I58" s="98">
        <v>197</v>
      </c>
      <c r="J58" s="99">
        <v>0.00169175676488016</v>
      </c>
      <c r="K58" s="98">
        <v>186</v>
      </c>
      <c r="L58" s="99">
        <v>0.0015515256669057908</v>
      </c>
      <c r="M58" s="98">
        <v>198</v>
      </c>
      <c r="N58" s="99">
        <v>0.001637568128623533</v>
      </c>
      <c r="O58" s="98">
        <v>196</v>
      </c>
      <c r="P58" s="99">
        <v>0.002</v>
      </c>
      <c r="Q58" s="101">
        <v>-0.01</v>
      </c>
      <c r="R58" s="4"/>
    </row>
    <row r="59" spans="1:18" ht="28.5">
      <c r="A59" s="12" t="s">
        <v>124</v>
      </c>
      <c r="B59" s="13" t="s">
        <v>125</v>
      </c>
      <c r="C59" s="98">
        <v>197</v>
      </c>
      <c r="D59" s="100">
        <v>0.0014579848724818308</v>
      </c>
      <c r="E59" s="98">
        <v>225</v>
      </c>
      <c r="F59" s="100">
        <v>0.0017754841153354481</v>
      </c>
      <c r="G59" s="98">
        <v>196</v>
      </c>
      <c r="H59" s="100">
        <v>0.0016172284335162343</v>
      </c>
      <c r="I59" s="98">
        <v>209</v>
      </c>
      <c r="J59" s="99">
        <v>0.0017948079383753983</v>
      </c>
      <c r="K59" s="98">
        <v>235</v>
      </c>
      <c r="L59" s="99">
        <v>0.001960260923241187</v>
      </c>
      <c r="M59" s="98">
        <v>266</v>
      </c>
      <c r="N59" s="99">
        <v>0.0021999652637063626</v>
      </c>
      <c r="O59" s="98">
        <v>272</v>
      </c>
      <c r="P59" s="99">
        <v>0.002</v>
      </c>
      <c r="Q59" s="101">
        <v>0.023</v>
      </c>
      <c r="R59" s="4"/>
    </row>
    <row r="60" spans="1:18" ht="15">
      <c r="A60" s="12" t="s">
        <v>126</v>
      </c>
      <c r="B60" s="13" t="s">
        <v>127</v>
      </c>
      <c r="C60" s="98">
        <v>39</v>
      </c>
      <c r="D60" s="100">
        <v>0.0002886365991207685</v>
      </c>
      <c r="E60" s="98">
        <v>44</v>
      </c>
      <c r="F60" s="100">
        <v>0.00034720578255448763</v>
      </c>
      <c r="G60" s="98">
        <v>39</v>
      </c>
      <c r="H60" s="100">
        <v>0.0003217954536078221</v>
      </c>
      <c r="I60" s="98">
        <v>37</v>
      </c>
      <c r="J60" s="99">
        <v>0.00031774111827698436</v>
      </c>
      <c r="K60" s="98">
        <v>44</v>
      </c>
      <c r="L60" s="99">
        <v>0.0003670275771174989</v>
      </c>
      <c r="M60" s="98">
        <v>27</v>
      </c>
      <c r="N60" s="99">
        <v>0.00022330474481229996</v>
      </c>
      <c r="O60" s="98">
        <v>45</v>
      </c>
      <c r="P60" s="99">
        <v>0</v>
      </c>
      <c r="Q60" s="101">
        <v>0.667</v>
      </c>
      <c r="R60" s="4"/>
    </row>
    <row r="61" spans="1:18" ht="15">
      <c r="A61" s="12" t="s">
        <v>128</v>
      </c>
      <c r="B61" s="14" t="s">
        <v>129</v>
      </c>
      <c r="C61" s="98">
        <v>544</v>
      </c>
      <c r="D61" s="100">
        <v>0.004026110510812771</v>
      </c>
      <c r="E61" s="98">
        <v>556</v>
      </c>
      <c r="F61" s="100">
        <v>0.004387418525006707</v>
      </c>
      <c r="G61" s="98">
        <v>465</v>
      </c>
      <c r="H61" s="100">
        <v>0.003836791946862494</v>
      </c>
      <c r="I61" s="98">
        <v>423</v>
      </c>
      <c r="J61" s="99">
        <v>0.003632553865707146</v>
      </c>
      <c r="K61" s="98">
        <v>449</v>
      </c>
      <c r="L61" s="99">
        <v>0.0037453495937672045</v>
      </c>
      <c r="M61" s="98">
        <v>424</v>
      </c>
      <c r="N61" s="99">
        <v>0.003506711548163526</v>
      </c>
      <c r="O61" s="98">
        <v>450</v>
      </c>
      <c r="P61" s="99">
        <v>0.004</v>
      </c>
      <c r="Q61" s="101">
        <v>0.061</v>
      </c>
      <c r="R61" s="4"/>
    </row>
    <row r="62" spans="1:18" ht="15">
      <c r="A62" s="12" t="s">
        <v>130</v>
      </c>
      <c r="B62" s="14" t="s">
        <v>131</v>
      </c>
      <c r="C62" s="98">
        <v>136</v>
      </c>
      <c r="D62" s="100">
        <v>0.0010065276277031927</v>
      </c>
      <c r="E62" s="98">
        <v>162</v>
      </c>
      <c r="F62" s="100">
        <v>0.0012783485630415226</v>
      </c>
      <c r="G62" s="98">
        <v>137</v>
      </c>
      <c r="H62" s="100">
        <v>0.0011304096703659392</v>
      </c>
      <c r="I62" s="98">
        <v>125</v>
      </c>
      <c r="J62" s="99">
        <v>0.0010734497239087311</v>
      </c>
      <c r="K62" s="98">
        <v>115</v>
      </c>
      <c r="L62" s="99">
        <v>0.0009592766220116449</v>
      </c>
      <c r="M62" s="98">
        <v>124</v>
      </c>
      <c r="N62" s="99">
        <v>0.001025547716915748</v>
      </c>
      <c r="O62" s="98">
        <v>115</v>
      </c>
      <c r="P62" s="99">
        <v>0.001</v>
      </c>
      <c r="Q62" s="101">
        <v>-0.073</v>
      </c>
      <c r="R62" s="4"/>
    </row>
    <row r="63" spans="1:18" ht="15">
      <c r="A63" s="12" t="s">
        <v>132</v>
      </c>
      <c r="B63" s="14" t="s">
        <v>133</v>
      </c>
      <c r="C63" s="98">
        <v>154</v>
      </c>
      <c r="D63" s="100">
        <v>0.001139744519605086</v>
      </c>
      <c r="E63" s="98">
        <v>160</v>
      </c>
      <c r="F63" s="100">
        <v>0.0012625664820163187</v>
      </c>
      <c r="G63" s="98">
        <v>154</v>
      </c>
      <c r="H63" s="100">
        <v>0.0012706794834770412</v>
      </c>
      <c r="I63" s="98">
        <v>150</v>
      </c>
      <c r="J63" s="99">
        <v>0.0012881396686904771</v>
      </c>
      <c r="K63" s="98">
        <v>144</v>
      </c>
      <c r="L63" s="99">
        <v>0.0012011811614754508</v>
      </c>
      <c r="M63" s="98">
        <v>138</v>
      </c>
      <c r="N63" s="99">
        <v>0.0011413353623739774</v>
      </c>
      <c r="O63" s="98">
        <v>143</v>
      </c>
      <c r="P63" s="99">
        <v>0.001</v>
      </c>
      <c r="Q63" s="101">
        <v>0.036</v>
      </c>
      <c r="R63" s="4"/>
    </row>
    <row r="64" spans="1:18" ht="15">
      <c r="A64" s="12" t="s">
        <v>134</v>
      </c>
      <c r="B64" s="14" t="s">
        <v>135</v>
      </c>
      <c r="C64" s="98">
        <v>529</v>
      </c>
      <c r="D64" s="100">
        <v>0.00391509643422786</v>
      </c>
      <c r="E64" s="98">
        <v>483</v>
      </c>
      <c r="F64" s="100">
        <v>0.003811372567586762</v>
      </c>
      <c r="G64" s="98">
        <v>474</v>
      </c>
      <c r="H64" s="100">
        <v>0.003911052436156607</v>
      </c>
      <c r="I64" s="98">
        <v>483</v>
      </c>
      <c r="J64" s="99">
        <v>0.004147809733183337</v>
      </c>
      <c r="K64" s="98">
        <v>485</v>
      </c>
      <c r="L64" s="99">
        <v>0.0040456448841360675</v>
      </c>
      <c r="M64" s="98">
        <v>463</v>
      </c>
      <c r="N64" s="99">
        <v>0.003829262846225736</v>
      </c>
      <c r="O64" s="98">
        <v>489</v>
      </c>
      <c r="P64" s="99">
        <v>0.004</v>
      </c>
      <c r="Q64" s="101">
        <v>0.056</v>
      </c>
      <c r="R64" s="4"/>
    </row>
    <row r="65" spans="1:18" ht="15">
      <c r="A65" s="12" t="s">
        <v>136</v>
      </c>
      <c r="B65" s="14" t="s">
        <v>137</v>
      </c>
      <c r="C65" s="98">
        <v>158</v>
      </c>
      <c r="D65" s="100">
        <v>0.0011693482733610623</v>
      </c>
      <c r="E65" s="98">
        <v>148</v>
      </c>
      <c r="F65" s="100">
        <v>0.0011678739958650949</v>
      </c>
      <c r="G65" s="98">
        <v>143</v>
      </c>
      <c r="H65" s="100">
        <v>0.001179916663228681</v>
      </c>
      <c r="I65" s="98">
        <v>150</v>
      </c>
      <c r="J65" s="99">
        <v>0.0012881396686904771</v>
      </c>
      <c r="K65" s="98">
        <v>127</v>
      </c>
      <c r="L65" s="99">
        <v>0.001059375052134599</v>
      </c>
      <c r="M65" s="98">
        <v>146</v>
      </c>
      <c r="N65" s="99">
        <v>0.0012074997312072515</v>
      </c>
      <c r="O65" s="98">
        <v>148</v>
      </c>
      <c r="P65" s="99">
        <v>0.001</v>
      </c>
      <c r="Q65" s="101">
        <v>0.014</v>
      </c>
      <c r="R65" s="4"/>
    </row>
    <row r="66" spans="1:18" ht="15">
      <c r="A66" s="12" t="s">
        <v>138</v>
      </c>
      <c r="B66" s="13" t="s">
        <v>139</v>
      </c>
      <c r="C66" s="98">
        <v>335</v>
      </c>
      <c r="D66" s="100">
        <v>0.0024793143770630117</v>
      </c>
      <c r="E66" s="98">
        <v>283</v>
      </c>
      <c r="F66" s="100">
        <v>0.0022331644650663636</v>
      </c>
      <c r="G66" s="98">
        <v>275</v>
      </c>
      <c r="H66" s="100">
        <v>0.002269070506209002</v>
      </c>
      <c r="I66" s="98">
        <v>283</v>
      </c>
      <c r="J66" s="99">
        <v>0.002430290174929367</v>
      </c>
      <c r="K66" s="98">
        <v>332</v>
      </c>
      <c r="L66" s="99">
        <v>0.0027693899000684006</v>
      </c>
      <c r="M66" s="98">
        <v>334</v>
      </c>
      <c r="N66" s="99">
        <v>0.002762362398789192</v>
      </c>
      <c r="O66" s="98">
        <v>373</v>
      </c>
      <c r="P66" s="99">
        <v>0.003</v>
      </c>
      <c r="Q66" s="101">
        <v>0.117</v>
      </c>
      <c r="R66" s="4"/>
    </row>
    <row r="67" spans="1:18" ht="15">
      <c r="A67" s="12" t="s">
        <v>140</v>
      </c>
      <c r="B67" s="14" t="s">
        <v>141</v>
      </c>
      <c r="C67" s="98">
        <v>638</v>
      </c>
      <c r="D67" s="100">
        <v>0.004721798724078213</v>
      </c>
      <c r="E67" s="98">
        <v>645</v>
      </c>
      <c r="F67" s="100">
        <v>0.005089721130628284</v>
      </c>
      <c r="G67" s="98">
        <v>595</v>
      </c>
      <c r="H67" s="100">
        <v>0.004909443458888568</v>
      </c>
      <c r="I67" s="98">
        <v>610</v>
      </c>
      <c r="J67" s="99">
        <v>0.005238434652674607</v>
      </c>
      <c r="K67" s="98">
        <v>656</v>
      </c>
      <c r="L67" s="99">
        <v>0.005472047513388165</v>
      </c>
      <c r="M67" s="98">
        <v>625</v>
      </c>
      <c r="N67" s="99">
        <v>0.005169091315099536</v>
      </c>
      <c r="O67" s="98">
        <v>606</v>
      </c>
      <c r="P67" s="99">
        <v>0.005</v>
      </c>
      <c r="Q67" s="101">
        <v>-0.03</v>
      </c>
      <c r="R67" s="4"/>
    </row>
    <row r="68" spans="1:18" ht="15">
      <c r="A68" s="12" t="s">
        <v>142</v>
      </c>
      <c r="B68" s="13" t="s">
        <v>143</v>
      </c>
      <c r="C68" s="98">
        <v>165</v>
      </c>
      <c r="D68" s="100">
        <v>0.0012211548424340207</v>
      </c>
      <c r="E68" s="98">
        <v>162</v>
      </c>
      <c r="F68" s="100">
        <v>0.0012783485630415226</v>
      </c>
      <c r="G68" s="98">
        <v>170</v>
      </c>
      <c r="H68" s="100">
        <v>0.0014026981311110194</v>
      </c>
      <c r="I68" s="98">
        <v>169</v>
      </c>
      <c r="J68" s="99">
        <v>0.0014513040267246043</v>
      </c>
      <c r="K68" s="98">
        <v>195</v>
      </c>
      <c r="L68" s="99">
        <v>0.0016265994894980066</v>
      </c>
      <c r="M68" s="98">
        <v>140</v>
      </c>
      <c r="N68" s="99">
        <v>0.001157876454582296</v>
      </c>
      <c r="O68" s="98">
        <v>183</v>
      </c>
      <c r="P68" s="99">
        <v>0.001</v>
      </c>
      <c r="Q68" s="101">
        <v>0.307</v>
      </c>
      <c r="R68" s="4"/>
    </row>
    <row r="69" spans="1:18" ht="15">
      <c r="A69" s="12" t="s">
        <v>144</v>
      </c>
      <c r="B69" s="13" t="s">
        <v>145</v>
      </c>
      <c r="C69" s="98">
        <v>181</v>
      </c>
      <c r="D69" s="100">
        <v>0.0013395698574579257</v>
      </c>
      <c r="E69" s="98">
        <v>187</v>
      </c>
      <c r="F69" s="100">
        <v>0.0014756245758565725</v>
      </c>
      <c r="G69" s="98">
        <v>172</v>
      </c>
      <c r="H69" s="100">
        <v>0.0014192004620652667</v>
      </c>
      <c r="I69" s="98">
        <v>150</v>
      </c>
      <c r="J69" s="99">
        <v>0.0012881396686904771</v>
      </c>
      <c r="K69" s="98">
        <v>195</v>
      </c>
      <c r="L69" s="99">
        <v>0.0016265994894980066</v>
      </c>
      <c r="M69" s="98">
        <v>170</v>
      </c>
      <c r="N69" s="99">
        <v>0.0014059928377070739</v>
      </c>
      <c r="O69" s="98">
        <v>183</v>
      </c>
      <c r="P69" s="99">
        <v>0.001</v>
      </c>
      <c r="Q69" s="101">
        <v>0.076</v>
      </c>
      <c r="R69" s="4"/>
    </row>
    <row r="70" spans="1:18" ht="15">
      <c r="A70" s="12" t="s">
        <v>146</v>
      </c>
      <c r="B70" s="14" t="s">
        <v>147</v>
      </c>
      <c r="C70" s="98">
        <v>81</v>
      </c>
      <c r="D70" s="100">
        <v>0.0005994760135585193</v>
      </c>
      <c r="E70" s="98">
        <v>70</v>
      </c>
      <c r="F70" s="100">
        <v>0.0005523728358821394</v>
      </c>
      <c r="G70" s="98">
        <v>77</v>
      </c>
      <c r="H70" s="100">
        <v>0.0006353397417385206</v>
      </c>
      <c r="I70" s="98">
        <v>57</v>
      </c>
      <c r="J70" s="99">
        <v>0.0004894930741023814</v>
      </c>
      <c r="K70" s="98">
        <v>66</v>
      </c>
      <c r="L70" s="99">
        <v>0.0005505413656762483</v>
      </c>
      <c r="M70" s="98">
        <v>70</v>
      </c>
      <c r="N70" s="99">
        <v>0.000578938227291148</v>
      </c>
      <c r="O70" s="98">
        <v>76</v>
      </c>
      <c r="P70" s="99">
        <v>0.001</v>
      </c>
      <c r="Q70" s="101">
        <v>0.086</v>
      </c>
      <c r="R70" s="4"/>
    </row>
    <row r="71" spans="1:18" ht="15">
      <c r="A71" s="12" t="s">
        <v>148</v>
      </c>
      <c r="B71" s="13" t="s">
        <v>149</v>
      </c>
      <c r="C71" s="98">
        <v>28</v>
      </c>
      <c r="D71" s="100">
        <v>0.0002072262762918338</v>
      </c>
      <c r="E71" s="98">
        <v>20</v>
      </c>
      <c r="F71" s="100">
        <v>0.00015782081025203984</v>
      </c>
      <c r="G71" s="98">
        <v>16</v>
      </c>
      <c r="H71" s="100">
        <v>0.0001320186476339783</v>
      </c>
      <c r="I71" s="98">
        <v>26</v>
      </c>
      <c r="J71" s="99">
        <v>0.00022327754257301605</v>
      </c>
      <c r="K71" s="98">
        <v>21</v>
      </c>
      <c r="L71" s="99">
        <v>0.0001751722527151699</v>
      </c>
      <c r="M71" s="98">
        <v>35</v>
      </c>
      <c r="N71" s="99">
        <v>0.000289469113645574</v>
      </c>
      <c r="O71" s="98">
        <v>46</v>
      </c>
      <c r="P71" s="99">
        <v>0</v>
      </c>
      <c r="Q71" s="101">
        <v>0.314</v>
      </c>
      <c r="R71" s="4"/>
    </row>
    <row r="72" spans="1:18" ht="15">
      <c r="A72" s="12" t="s">
        <v>150</v>
      </c>
      <c r="B72" s="13" t="s">
        <v>151</v>
      </c>
      <c r="C72" s="98">
        <v>348</v>
      </c>
      <c r="D72" s="100">
        <v>0.0025755265767699346</v>
      </c>
      <c r="E72" s="98">
        <v>323</v>
      </c>
      <c r="F72" s="100">
        <v>0.0025488060855704433</v>
      </c>
      <c r="G72" s="98">
        <v>359</v>
      </c>
      <c r="H72" s="100">
        <v>0.002962168406287388</v>
      </c>
      <c r="I72" s="98">
        <v>348</v>
      </c>
      <c r="J72" s="99">
        <v>0.002988484031361907</v>
      </c>
      <c r="K72" s="98">
        <v>378</v>
      </c>
      <c r="L72" s="99">
        <v>0.0031531005488730584</v>
      </c>
      <c r="M72" s="98">
        <v>399</v>
      </c>
      <c r="N72" s="99">
        <v>0.0032999478955595433</v>
      </c>
      <c r="O72" s="98">
        <v>420</v>
      </c>
      <c r="P72" s="99">
        <v>0.003</v>
      </c>
      <c r="Q72" s="101">
        <v>0.053</v>
      </c>
      <c r="R72" s="4"/>
    </row>
    <row r="73" spans="1:18" ht="15">
      <c r="A73" s="12" t="s">
        <v>152</v>
      </c>
      <c r="B73" s="13" t="s">
        <v>153</v>
      </c>
      <c r="C73" s="98">
        <v>11900</v>
      </c>
      <c r="D73" s="100">
        <v>0.08807116742402937</v>
      </c>
      <c r="E73" s="98">
        <v>10616</v>
      </c>
      <c r="F73" s="100">
        <v>0.08377128608178275</v>
      </c>
      <c r="G73" s="98">
        <v>11415</v>
      </c>
      <c r="H73" s="100">
        <v>0.09418705392136639</v>
      </c>
      <c r="I73" s="98">
        <v>11896</v>
      </c>
      <c r="J73" s="99">
        <v>0.10215806332494612</v>
      </c>
      <c r="K73" s="98">
        <v>13000</v>
      </c>
      <c r="L73" s="99">
        <v>0.10843996596653377</v>
      </c>
      <c r="M73" s="98">
        <v>14028</v>
      </c>
      <c r="N73" s="99">
        <v>0.11601922074914608</v>
      </c>
      <c r="O73" s="98">
        <v>14532</v>
      </c>
      <c r="P73" s="99">
        <v>0.118</v>
      </c>
      <c r="Q73" s="101">
        <v>0.036</v>
      </c>
      <c r="R73" s="4"/>
    </row>
    <row r="74" spans="1:18" ht="15">
      <c r="A74" s="12" t="s">
        <v>154</v>
      </c>
      <c r="B74" s="13" t="s">
        <v>155</v>
      </c>
      <c r="C74" s="98">
        <v>76</v>
      </c>
      <c r="D74" s="100">
        <v>0.0005624713213635489</v>
      </c>
      <c r="E74" s="98">
        <v>91</v>
      </c>
      <c r="F74" s="100">
        <v>0.0007180846866467812</v>
      </c>
      <c r="G74" s="98">
        <v>73</v>
      </c>
      <c r="H74" s="100">
        <v>0.000602335079830026</v>
      </c>
      <c r="I74" s="98">
        <v>56</v>
      </c>
      <c r="J74" s="99">
        <v>0.0004809054763111115</v>
      </c>
      <c r="K74" s="98">
        <v>85</v>
      </c>
      <c r="L74" s="99">
        <v>0.0007090305467042592</v>
      </c>
      <c r="M74" s="98">
        <v>88</v>
      </c>
      <c r="N74" s="99">
        <v>0.0007278080571660146</v>
      </c>
      <c r="O74" s="98">
        <v>77</v>
      </c>
      <c r="P74" s="99">
        <v>0.001</v>
      </c>
      <c r="Q74" s="101">
        <v>-0.125</v>
      </c>
      <c r="R74" s="4"/>
    </row>
    <row r="75" spans="1:18" ht="15">
      <c r="A75" s="12" t="s">
        <v>156</v>
      </c>
      <c r="B75" s="14" t="s">
        <v>157</v>
      </c>
      <c r="C75" s="98">
        <v>775</v>
      </c>
      <c r="D75" s="100">
        <v>0.0057357272902204</v>
      </c>
      <c r="E75" s="98">
        <v>687</v>
      </c>
      <c r="F75" s="100">
        <v>0.005421144832157569</v>
      </c>
      <c r="G75" s="98">
        <v>616</v>
      </c>
      <c r="H75" s="100">
        <v>0.005082717933908165</v>
      </c>
      <c r="I75" s="98">
        <v>676</v>
      </c>
      <c r="J75" s="99">
        <v>0.005805216106898417</v>
      </c>
      <c r="K75" s="98">
        <v>750</v>
      </c>
      <c r="L75" s="99">
        <v>0.0062561518826846395</v>
      </c>
      <c r="M75" s="98">
        <v>687</v>
      </c>
      <c r="N75" s="99">
        <v>0.00568186517355741</v>
      </c>
      <c r="O75" s="98">
        <v>655</v>
      </c>
      <c r="P75" s="99">
        <v>0.005</v>
      </c>
      <c r="Q75" s="101">
        <v>-0.047</v>
      </c>
      <c r="R75" s="4"/>
    </row>
    <row r="76" spans="1:18" ht="15">
      <c r="A76" s="12" t="s">
        <v>158</v>
      </c>
      <c r="B76" s="13" t="s">
        <v>159</v>
      </c>
      <c r="C76" s="98">
        <v>4423</v>
      </c>
      <c r="D76" s="100">
        <v>0.03273435071567075</v>
      </c>
      <c r="E76" s="98">
        <v>4409</v>
      </c>
      <c r="F76" s="100">
        <v>0.03479159762006218</v>
      </c>
      <c r="G76" s="98">
        <v>4343</v>
      </c>
      <c r="H76" s="100">
        <v>0.035834811667147984</v>
      </c>
      <c r="I76" s="98">
        <v>4271</v>
      </c>
      <c r="J76" s="99">
        <v>0.03667763016651352</v>
      </c>
      <c r="K76" s="98">
        <v>4548</v>
      </c>
      <c r="L76" s="99">
        <v>0.03793730501659966</v>
      </c>
      <c r="M76" s="98">
        <v>4718</v>
      </c>
      <c r="N76" s="99">
        <v>0.03902043651942338</v>
      </c>
      <c r="O76" s="98">
        <v>5154</v>
      </c>
      <c r="P76" s="99">
        <v>0.042</v>
      </c>
      <c r="Q76" s="101">
        <v>0.092</v>
      </c>
      <c r="R76" s="4"/>
    </row>
    <row r="77" spans="1:18" ht="15">
      <c r="A77" s="12" t="s">
        <v>160</v>
      </c>
      <c r="B77" s="14" t="s">
        <v>161</v>
      </c>
      <c r="C77" s="98">
        <v>413</v>
      </c>
      <c r="D77" s="100">
        <v>0.0030565875753045487</v>
      </c>
      <c r="E77" s="98">
        <v>399</v>
      </c>
      <c r="F77" s="100">
        <v>0.0031485251645281946</v>
      </c>
      <c r="G77" s="98">
        <v>352</v>
      </c>
      <c r="H77" s="100">
        <v>0.0029044102479475224</v>
      </c>
      <c r="I77" s="98">
        <v>339</v>
      </c>
      <c r="J77" s="99">
        <v>0.0029111956512404783</v>
      </c>
      <c r="K77" s="98">
        <v>345</v>
      </c>
      <c r="L77" s="99">
        <v>0.0028778298660349345</v>
      </c>
      <c r="M77" s="98">
        <v>346</v>
      </c>
      <c r="N77" s="99">
        <v>0.0028616089520391032</v>
      </c>
      <c r="O77" s="98">
        <v>333</v>
      </c>
      <c r="P77" s="99">
        <v>0.003</v>
      </c>
      <c r="Q77" s="101">
        <v>-0.038</v>
      </c>
      <c r="R77" s="4"/>
    </row>
    <row r="78" spans="1:18" ht="15">
      <c r="A78" s="12" t="s">
        <v>162</v>
      </c>
      <c r="B78" s="13" t="s">
        <v>163</v>
      </c>
      <c r="C78" s="98">
        <v>180</v>
      </c>
      <c r="D78" s="100">
        <v>0.0013321689190189316</v>
      </c>
      <c r="E78" s="98">
        <v>192</v>
      </c>
      <c r="F78" s="100">
        <v>0.0015150797784195824</v>
      </c>
      <c r="G78" s="98">
        <v>185</v>
      </c>
      <c r="H78" s="100">
        <v>0.001526465613267874</v>
      </c>
      <c r="I78" s="98">
        <v>190</v>
      </c>
      <c r="J78" s="99">
        <v>0.001631643580341271</v>
      </c>
      <c r="K78" s="98">
        <v>216</v>
      </c>
      <c r="L78" s="99">
        <v>0.0018017717422131763</v>
      </c>
      <c r="M78" s="98">
        <v>175</v>
      </c>
      <c r="N78" s="99">
        <v>0.0014473455682278702</v>
      </c>
      <c r="O78" s="98">
        <v>215</v>
      </c>
      <c r="P78" s="99">
        <v>0.002</v>
      </c>
      <c r="Q78" s="101">
        <v>0.229</v>
      </c>
      <c r="R78" s="4"/>
    </row>
    <row r="79" spans="1:18" ht="15">
      <c r="A79" s="12" t="s">
        <v>164</v>
      </c>
      <c r="B79" s="13" t="s">
        <v>165</v>
      </c>
      <c r="C79" s="98">
        <v>2179</v>
      </c>
      <c r="D79" s="100">
        <v>0.016126644858568066</v>
      </c>
      <c r="E79" s="98">
        <v>2214</v>
      </c>
      <c r="F79" s="100">
        <v>0.01747076369490081</v>
      </c>
      <c r="G79" s="98">
        <v>2208</v>
      </c>
      <c r="H79" s="100">
        <v>0.018218573373489005</v>
      </c>
      <c r="I79" s="98">
        <v>1817</v>
      </c>
      <c r="J79" s="99">
        <v>0.015603665186737314</v>
      </c>
      <c r="K79" s="98">
        <v>1888</v>
      </c>
      <c r="L79" s="99">
        <v>0.015748819672678133</v>
      </c>
      <c r="M79" s="98">
        <v>1886</v>
      </c>
      <c r="N79" s="99">
        <v>0.015598249952444361</v>
      </c>
      <c r="O79" s="98">
        <v>1938</v>
      </c>
      <c r="P79" s="99">
        <v>0.016</v>
      </c>
      <c r="Q79" s="101">
        <v>0.028</v>
      </c>
      <c r="R79" s="4"/>
    </row>
    <row r="80" spans="1:18" ht="15">
      <c r="A80" s="12" t="s">
        <v>166</v>
      </c>
      <c r="B80" s="13" t="s">
        <v>167</v>
      </c>
      <c r="C80" s="98">
        <v>11183</v>
      </c>
      <c r="D80" s="100">
        <v>0.08276469456327062</v>
      </c>
      <c r="E80" s="98">
        <v>11061</v>
      </c>
      <c r="F80" s="100">
        <v>0.08728279910989063</v>
      </c>
      <c r="G80" s="98">
        <v>10578</v>
      </c>
      <c r="H80" s="100">
        <v>0.0872808284170139</v>
      </c>
      <c r="I80" s="98">
        <v>10202</v>
      </c>
      <c r="J80" s="99">
        <v>0.087610672666535</v>
      </c>
      <c r="K80" s="98">
        <v>10205</v>
      </c>
      <c r="L80" s="99">
        <v>0.085125373283729</v>
      </c>
      <c r="M80" s="98">
        <v>10571</v>
      </c>
      <c r="N80" s="99">
        <v>0.08742794286706751</v>
      </c>
      <c r="O80" s="98">
        <v>10583</v>
      </c>
      <c r="P80" s="99">
        <v>0.086</v>
      </c>
      <c r="Q80" s="101">
        <v>0.001</v>
      </c>
      <c r="R80" s="4"/>
    </row>
    <row r="81" spans="1:18" ht="15">
      <c r="A81" s="12" t="s">
        <v>168</v>
      </c>
      <c r="B81" s="14" t="s">
        <v>169</v>
      </c>
      <c r="C81" s="98">
        <v>4647</v>
      </c>
      <c r="D81" s="100">
        <v>0.034392160926005416</v>
      </c>
      <c r="E81" s="98">
        <v>4746</v>
      </c>
      <c r="F81" s="100">
        <v>0.03745087827280905</v>
      </c>
      <c r="G81" s="98">
        <v>4801</v>
      </c>
      <c r="H81" s="100">
        <v>0.039613845455670614</v>
      </c>
      <c r="I81" s="98">
        <v>4827</v>
      </c>
      <c r="J81" s="99">
        <v>0.041452334538459555</v>
      </c>
      <c r="K81" s="98">
        <v>5040</v>
      </c>
      <c r="L81" s="99">
        <v>0.042041340651640786</v>
      </c>
      <c r="M81" s="98">
        <v>5532</v>
      </c>
      <c r="N81" s="99">
        <v>0.04575266104820901</v>
      </c>
      <c r="O81" s="98">
        <v>5504</v>
      </c>
      <c r="P81" s="99">
        <v>0.045</v>
      </c>
      <c r="Q81" s="101">
        <v>-0.005</v>
      </c>
      <c r="R81" s="4"/>
    </row>
    <row r="82" spans="1:18" ht="15">
      <c r="A82" s="12" t="s">
        <v>170</v>
      </c>
      <c r="B82" s="13" t="s">
        <v>171</v>
      </c>
      <c r="C82" s="98">
        <v>6197</v>
      </c>
      <c r="D82" s="100">
        <v>0.045863615506446215</v>
      </c>
      <c r="E82" s="98">
        <v>5975</v>
      </c>
      <c r="F82" s="100">
        <v>0.0471489670627969</v>
      </c>
      <c r="G82" s="98">
        <v>5966</v>
      </c>
      <c r="H82" s="100">
        <v>0.04922645323651966</v>
      </c>
      <c r="I82" s="98">
        <v>5846</v>
      </c>
      <c r="J82" s="99">
        <v>0.05020309668776353</v>
      </c>
      <c r="K82" s="98">
        <v>6005</v>
      </c>
      <c r="L82" s="99">
        <v>0.050090922740695015</v>
      </c>
      <c r="M82" s="98">
        <v>6326</v>
      </c>
      <c r="N82" s="99">
        <v>0.05231947465491146</v>
      </c>
      <c r="O82" s="98">
        <v>6489</v>
      </c>
      <c r="P82" s="99">
        <v>0.053</v>
      </c>
      <c r="Q82" s="101">
        <v>0.026</v>
      </c>
      <c r="R82" s="4"/>
    </row>
    <row r="83" spans="1:18" ht="15">
      <c r="A83" s="12" t="s">
        <v>172</v>
      </c>
      <c r="B83" s="13" t="s">
        <v>173</v>
      </c>
      <c r="C83" s="98">
        <v>308</v>
      </c>
      <c r="D83" s="100">
        <v>0.002279489039210172</v>
      </c>
      <c r="E83" s="98">
        <v>328</v>
      </c>
      <c r="F83" s="100">
        <v>0.0025882612881334534</v>
      </c>
      <c r="G83" s="98">
        <v>354</v>
      </c>
      <c r="H83" s="100">
        <v>0.0029209125789017697</v>
      </c>
      <c r="I83" s="98">
        <v>313</v>
      </c>
      <c r="J83" s="99">
        <v>0.0026879181086674623</v>
      </c>
      <c r="K83" s="98">
        <v>412</v>
      </c>
      <c r="L83" s="99">
        <v>0.003436712767554762</v>
      </c>
      <c r="M83" s="98">
        <v>384</v>
      </c>
      <c r="N83" s="99">
        <v>0.0031758897039971547</v>
      </c>
      <c r="O83" s="98">
        <v>351</v>
      </c>
      <c r="P83" s="99">
        <v>0.003</v>
      </c>
      <c r="Q83" s="101">
        <v>-0.086</v>
      </c>
      <c r="R83" s="4"/>
    </row>
    <row r="84" spans="1:18" ht="15">
      <c r="A84" s="12" t="s">
        <v>174</v>
      </c>
      <c r="B84" s="13" t="s">
        <v>175</v>
      </c>
      <c r="C84" s="98">
        <v>253</v>
      </c>
      <c r="D84" s="100">
        <v>0.0018724374250654982</v>
      </c>
      <c r="E84" s="98">
        <v>246</v>
      </c>
      <c r="F84" s="100">
        <v>0.00194119596610009</v>
      </c>
      <c r="G84" s="98">
        <v>200</v>
      </c>
      <c r="H84" s="100">
        <v>0.0016502330954247287</v>
      </c>
      <c r="I84" s="98">
        <v>183</v>
      </c>
      <c r="J84" s="99">
        <v>0.0015715303958023822</v>
      </c>
      <c r="K84" s="98">
        <v>226</v>
      </c>
      <c r="L84" s="99">
        <v>0.0018851871006489718</v>
      </c>
      <c r="M84" s="98">
        <v>221</v>
      </c>
      <c r="N84" s="99">
        <v>0.001827790689019196</v>
      </c>
      <c r="O84" s="98">
        <v>227</v>
      </c>
      <c r="P84" s="99">
        <v>0.002</v>
      </c>
      <c r="Q84" s="101">
        <v>0.027</v>
      </c>
      <c r="R84" s="4"/>
    </row>
    <row r="85" spans="1:18" ht="15">
      <c r="A85" s="12" t="s">
        <v>176</v>
      </c>
      <c r="B85" s="14" t="s">
        <v>177</v>
      </c>
      <c r="C85" s="98">
        <v>38</v>
      </c>
      <c r="D85" s="100">
        <v>0.00028123566068177444</v>
      </c>
      <c r="E85" s="98">
        <v>32</v>
      </c>
      <c r="F85" s="100">
        <v>0.00025251329640326375</v>
      </c>
      <c r="G85" s="98">
        <v>32</v>
      </c>
      <c r="H85" s="100">
        <v>0.0002640372952679566</v>
      </c>
      <c r="I85" s="98">
        <v>29</v>
      </c>
      <c r="J85" s="99">
        <v>0.0002490403359468256</v>
      </c>
      <c r="K85" s="98">
        <v>23</v>
      </c>
      <c r="L85" s="99">
        <v>0.00019185532440232895</v>
      </c>
      <c r="M85" s="98">
        <v>21</v>
      </c>
      <c r="N85" s="99">
        <v>0.00017368146818734444</v>
      </c>
      <c r="O85" s="98">
        <v>29</v>
      </c>
      <c r="P85" s="99">
        <v>0</v>
      </c>
      <c r="Q85" s="101">
        <v>0.381</v>
      </c>
      <c r="R85" s="4"/>
    </row>
    <row r="86" spans="1:18" ht="15">
      <c r="A86" s="12" t="s">
        <v>178</v>
      </c>
      <c r="B86" s="14" t="s">
        <v>179</v>
      </c>
      <c r="C86" s="98">
        <v>1285</v>
      </c>
      <c r="D86" s="100">
        <v>0.009510205894107372</v>
      </c>
      <c r="E86" s="98">
        <v>1229</v>
      </c>
      <c r="F86" s="100">
        <v>0.009698088789987848</v>
      </c>
      <c r="G86" s="98">
        <v>1149</v>
      </c>
      <c r="H86" s="100">
        <v>0.009480589133215067</v>
      </c>
      <c r="I86" s="98">
        <v>1130</v>
      </c>
      <c r="J86" s="99">
        <v>0.009703985504134928</v>
      </c>
      <c r="K86" s="98">
        <v>1050</v>
      </c>
      <c r="L86" s="99">
        <v>0.008758612635758495</v>
      </c>
      <c r="M86" s="98">
        <v>1126</v>
      </c>
      <c r="N86" s="99">
        <v>0.009312634913283324</v>
      </c>
      <c r="O86" s="98">
        <v>1136</v>
      </c>
      <c r="P86" s="99">
        <v>0.009</v>
      </c>
      <c r="Q86" s="101">
        <v>0.009</v>
      </c>
      <c r="R86" s="4"/>
    </row>
    <row r="87" spans="1:18" ht="15">
      <c r="A87" s="12" t="s">
        <v>180</v>
      </c>
      <c r="B87" s="14" t="s">
        <v>181</v>
      </c>
      <c r="C87" s="98">
        <v>737</v>
      </c>
      <c r="D87" s="100">
        <v>0.005454491629538626</v>
      </c>
      <c r="E87" s="98">
        <v>655</v>
      </c>
      <c r="F87" s="100">
        <v>0.0051686315357543046</v>
      </c>
      <c r="G87" s="98">
        <v>600</v>
      </c>
      <c r="H87" s="100">
        <v>0.004950699286274186</v>
      </c>
      <c r="I87" s="98">
        <v>582</v>
      </c>
      <c r="J87" s="99">
        <v>0.004997981914519052</v>
      </c>
      <c r="K87" s="98">
        <v>521</v>
      </c>
      <c r="L87" s="99">
        <v>0.00434594017450493</v>
      </c>
      <c r="M87" s="98">
        <v>566</v>
      </c>
      <c r="N87" s="99">
        <v>0.00468112909495414</v>
      </c>
      <c r="O87" s="98">
        <v>560</v>
      </c>
      <c r="P87" s="99">
        <v>0.005</v>
      </c>
      <c r="Q87" s="101">
        <v>-0.011</v>
      </c>
      <c r="R87" s="4"/>
    </row>
    <row r="88" spans="1:18" ht="15">
      <c r="A88" s="12" t="s">
        <v>182</v>
      </c>
      <c r="B88" s="14" t="s">
        <v>183</v>
      </c>
      <c r="C88" s="98">
        <v>76</v>
      </c>
      <c r="D88" s="100">
        <v>0.0005624713213635489</v>
      </c>
      <c r="E88" s="98">
        <v>77</v>
      </c>
      <c r="F88" s="100">
        <v>0.0006076101194703534</v>
      </c>
      <c r="G88" s="98">
        <v>69</v>
      </c>
      <c r="H88" s="100">
        <v>0.0005693304179215314</v>
      </c>
      <c r="I88" s="98">
        <v>62</v>
      </c>
      <c r="J88" s="99">
        <v>0.0005324310630587305</v>
      </c>
      <c r="K88" s="98">
        <v>83</v>
      </c>
      <c r="L88" s="99">
        <v>0.0006923474750171001</v>
      </c>
      <c r="M88" s="98">
        <v>75</v>
      </c>
      <c r="N88" s="99">
        <v>0.0006202909578119445</v>
      </c>
      <c r="O88" s="98">
        <v>80</v>
      </c>
      <c r="P88" s="99">
        <v>0.001</v>
      </c>
      <c r="Q88" s="101">
        <v>0.067</v>
      </c>
      <c r="R88" s="4"/>
    </row>
    <row r="89" spans="1:18" ht="15">
      <c r="A89" s="12" t="s">
        <v>184</v>
      </c>
      <c r="B89" s="13" t="s">
        <v>185</v>
      </c>
      <c r="C89" s="98">
        <v>593</v>
      </c>
      <c r="D89" s="100">
        <v>0.00438875649432348</v>
      </c>
      <c r="E89" s="98">
        <v>537</v>
      </c>
      <c r="F89" s="100">
        <v>0.00423748875526727</v>
      </c>
      <c r="G89" s="98">
        <v>500</v>
      </c>
      <c r="H89" s="100">
        <v>0.004125582738561822</v>
      </c>
      <c r="I89" s="98">
        <v>511</v>
      </c>
      <c r="J89" s="99">
        <v>0.004388262471338892</v>
      </c>
      <c r="K89" s="98">
        <v>473</v>
      </c>
      <c r="L89" s="99">
        <v>0.003945546454013113</v>
      </c>
      <c r="M89" s="98">
        <v>423</v>
      </c>
      <c r="N89" s="99">
        <v>0.003498441002059366</v>
      </c>
      <c r="O89" s="98">
        <v>434</v>
      </c>
      <c r="P89" s="99">
        <v>0.004</v>
      </c>
      <c r="Q89" s="101">
        <v>0.026</v>
      </c>
      <c r="R89" s="4"/>
    </row>
    <row r="90" spans="1:18" ht="15">
      <c r="A90" s="12" t="s">
        <v>186</v>
      </c>
      <c r="B90" s="13" t="s">
        <v>187</v>
      </c>
      <c r="C90" s="98">
        <v>25</v>
      </c>
      <c r="D90" s="100">
        <v>0.0001850234609748516</v>
      </c>
      <c r="E90" s="98">
        <v>21</v>
      </c>
      <c r="F90" s="100">
        <v>0.0001657118507646418</v>
      </c>
      <c r="G90" s="98">
        <v>23</v>
      </c>
      <c r="H90" s="100">
        <v>0.0001897768059738438</v>
      </c>
      <c r="I90" s="98">
        <v>32</v>
      </c>
      <c r="J90" s="99">
        <v>0.00027480312932063515</v>
      </c>
      <c r="K90" s="98">
        <v>30</v>
      </c>
      <c r="L90" s="99">
        <v>0.0002502460753073856</v>
      </c>
      <c r="M90" s="98">
        <v>33</v>
      </c>
      <c r="N90" s="99">
        <v>0.0002729280214372555</v>
      </c>
      <c r="O90" s="98">
        <v>31</v>
      </c>
      <c r="P90" s="99">
        <v>0</v>
      </c>
      <c r="Q90" s="101">
        <v>-0.061</v>
      </c>
      <c r="R90" s="4"/>
    </row>
    <row r="91" spans="1:18" ht="15">
      <c r="A91" s="12" t="s">
        <v>188</v>
      </c>
      <c r="B91" s="13" t="s">
        <v>189</v>
      </c>
      <c r="C91" s="98">
        <v>0</v>
      </c>
      <c r="D91" s="100">
        <v>0</v>
      </c>
      <c r="E91" s="98">
        <v>0</v>
      </c>
      <c r="F91" s="100">
        <v>0</v>
      </c>
      <c r="G91" s="98">
        <v>1</v>
      </c>
      <c r="H91" s="100">
        <v>8.251165477123643E-06</v>
      </c>
      <c r="I91" s="98">
        <v>0</v>
      </c>
      <c r="J91" s="99">
        <v>0</v>
      </c>
      <c r="K91" s="98">
        <v>0</v>
      </c>
      <c r="L91" s="99">
        <v>0</v>
      </c>
      <c r="M91" s="98">
        <v>0</v>
      </c>
      <c r="N91" s="99">
        <v>0</v>
      </c>
      <c r="O91" s="98">
        <v>0</v>
      </c>
      <c r="P91" s="99">
        <v>0</v>
      </c>
      <c r="Q91" s="101">
        <v>0</v>
      </c>
      <c r="R91" s="4"/>
    </row>
    <row r="92" spans="1:18" ht="15">
      <c r="A92" s="12" t="s">
        <v>190</v>
      </c>
      <c r="B92" s="14" t="s">
        <v>191</v>
      </c>
      <c r="C92" s="98">
        <v>61</v>
      </c>
      <c r="D92" s="100">
        <v>0.00045145724477863795</v>
      </c>
      <c r="E92" s="98">
        <v>56</v>
      </c>
      <c r="F92" s="100">
        <v>0.0004418982687057115</v>
      </c>
      <c r="G92" s="98">
        <v>54</v>
      </c>
      <c r="H92" s="100">
        <v>0.0004455629357646768</v>
      </c>
      <c r="I92" s="98">
        <v>43</v>
      </c>
      <c r="J92" s="99">
        <v>0.00036926670502460346</v>
      </c>
      <c r="K92" s="98">
        <v>44</v>
      </c>
      <c r="L92" s="99">
        <v>0.0003670275771174989</v>
      </c>
      <c r="M92" s="98">
        <v>29</v>
      </c>
      <c r="N92" s="99">
        <v>0.0002398458370206185</v>
      </c>
      <c r="O92" s="98">
        <v>33</v>
      </c>
      <c r="P92" s="99">
        <v>0</v>
      </c>
      <c r="Q92" s="101">
        <v>0.138</v>
      </c>
      <c r="R92" s="4"/>
    </row>
    <row r="93" spans="1:18" ht="15.75" thickBot="1">
      <c r="A93" s="186" t="s">
        <v>192</v>
      </c>
      <c r="B93" s="187"/>
      <c r="C93" s="102">
        <v>2206</v>
      </c>
      <c r="D93" s="104">
        <v>0.016326470196420906</v>
      </c>
      <c r="E93" s="102">
        <v>2230</v>
      </c>
      <c r="F93" s="104">
        <v>0.01759702034310244</v>
      </c>
      <c r="G93" s="102">
        <v>2623</v>
      </c>
      <c r="H93" s="104">
        <v>0.021642807046495318</v>
      </c>
      <c r="I93" s="102">
        <v>1844</v>
      </c>
      <c r="J93" s="103">
        <v>0.0158355303271016</v>
      </c>
      <c r="K93" s="102">
        <v>1853</v>
      </c>
      <c r="L93" s="103">
        <v>0.015707111993460237</v>
      </c>
      <c r="M93" s="102">
        <v>1738</v>
      </c>
      <c r="N93" s="103">
        <f>M93/M94</f>
        <v>0.01437420912902879</v>
      </c>
      <c r="O93" s="102">
        <v>1577</v>
      </c>
      <c r="P93" s="103">
        <v>0.013</v>
      </c>
      <c r="Q93" s="101">
        <v>-0.108</v>
      </c>
      <c r="R93" s="4"/>
    </row>
    <row r="94" spans="1:18" ht="15.75" thickBot="1">
      <c r="A94" s="188" t="s">
        <v>193</v>
      </c>
      <c r="B94" s="189"/>
      <c r="C94" s="105">
        <v>135118</v>
      </c>
      <c r="D94" s="107">
        <v>1</v>
      </c>
      <c r="E94" s="105">
        <v>126726</v>
      </c>
      <c r="F94" s="107">
        <v>1</v>
      </c>
      <c r="G94" s="105">
        <v>121195</v>
      </c>
      <c r="H94" s="107">
        <v>1</v>
      </c>
      <c r="I94" s="105">
        <v>116447</v>
      </c>
      <c r="J94" s="106">
        <v>1</v>
      </c>
      <c r="K94" s="105">
        <v>119882</v>
      </c>
      <c r="L94" s="106">
        <v>1</v>
      </c>
      <c r="M94" s="105">
        <v>120911</v>
      </c>
      <c r="N94" s="106">
        <v>1</v>
      </c>
      <c r="O94" s="105">
        <v>122735</v>
      </c>
      <c r="P94" s="106">
        <v>1</v>
      </c>
      <c r="Q94" s="108">
        <v>0.015</v>
      </c>
      <c r="R94" s="4"/>
    </row>
    <row r="95" spans="1:18" ht="15">
      <c r="A95" s="16"/>
      <c r="B95" s="17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4"/>
    </row>
    <row r="96" ht="15">
      <c r="M96" s="183">
        <f>SUM(M5:M93)</f>
        <v>120896</v>
      </c>
    </row>
  </sheetData>
  <sheetProtection/>
  <mergeCells count="14">
    <mergeCell ref="A1:Q1"/>
    <mergeCell ref="A2:A4"/>
    <mergeCell ref="B2:B4"/>
    <mergeCell ref="C2:P2"/>
    <mergeCell ref="Q2:Q4"/>
    <mergeCell ref="I3:J3"/>
    <mergeCell ref="K3:L3"/>
    <mergeCell ref="O3:P3"/>
    <mergeCell ref="C3:D3"/>
    <mergeCell ref="E3:F3"/>
    <mergeCell ref="G3:H3"/>
    <mergeCell ref="A93:B93"/>
    <mergeCell ref="A94:B94"/>
    <mergeCell ref="M3:N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55">
      <selection activeCell="C5" sqref="C5:L94"/>
    </sheetView>
  </sheetViews>
  <sheetFormatPr defaultColWidth="11.421875" defaultRowHeight="15"/>
  <cols>
    <col min="1" max="1" width="14.140625" style="166" customWidth="1"/>
    <col min="2" max="2" width="104.7109375" style="166" bestFit="1" customWidth="1"/>
    <col min="3" max="12" width="10.8515625" style="166" customWidth="1"/>
    <col min="13" max="16384" width="11.421875" style="166" customWidth="1"/>
  </cols>
  <sheetData>
    <row r="1" spans="1:12" ht="24.75" customHeight="1" thickBot="1" thickTop="1">
      <c r="A1" s="191" t="s">
        <v>225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0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20" t="s">
        <v>17</v>
      </c>
      <c r="C5" s="92">
        <v>261</v>
      </c>
      <c r="D5" s="94">
        <v>0.005</v>
      </c>
      <c r="E5" s="92">
        <v>286</v>
      </c>
      <c r="F5" s="94">
        <v>0.005</v>
      </c>
      <c r="G5" s="92">
        <v>120</v>
      </c>
      <c r="H5" s="94">
        <v>0.01</v>
      </c>
      <c r="I5" s="109">
        <v>1</v>
      </c>
      <c r="J5" s="93">
        <v>0.012</v>
      </c>
      <c r="K5" s="92">
        <v>668</v>
      </c>
      <c r="L5" s="94">
        <v>0.005</v>
      </c>
    </row>
    <row r="6" spans="1:12" ht="15">
      <c r="A6" s="12" t="s">
        <v>18</v>
      </c>
      <c r="B6" s="22" t="s">
        <v>19</v>
      </c>
      <c r="C6" s="98">
        <v>19</v>
      </c>
      <c r="D6" s="100">
        <v>0</v>
      </c>
      <c r="E6" s="98">
        <v>42</v>
      </c>
      <c r="F6" s="100">
        <v>0.001</v>
      </c>
      <c r="G6" s="98">
        <v>6</v>
      </c>
      <c r="H6" s="100">
        <v>0.001</v>
      </c>
      <c r="I6" s="110">
        <v>0</v>
      </c>
      <c r="J6" s="99">
        <v>0</v>
      </c>
      <c r="K6" s="98">
        <v>67</v>
      </c>
      <c r="L6" s="100">
        <v>0.001</v>
      </c>
    </row>
    <row r="7" spans="1:12" ht="15">
      <c r="A7" s="12" t="s">
        <v>20</v>
      </c>
      <c r="B7" s="22" t="s">
        <v>21</v>
      </c>
      <c r="C7" s="98">
        <v>17</v>
      </c>
      <c r="D7" s="100">
        <v>0</v>
      </c>
      <c r="E7" s="98">
        <v>17</v>
      </c>
      <c r="F7" s="100">
        <v>0</v>
      </c>
      <c r="G7" s="98">
        <v>6</v>
      </c>
      <c r="H7" s="100">
        <v>0.001</v>
      </c>
      <c r="I7" s="110">
        <v>2</v>
      </c>
      <c r="J7" s="99">
        <v>0.025</v>
      </c>
      <c r="K7" s="98">
        <v>41</v>
      </c>
      <c r="L7" s="100">
        <v>0</v>
      </c>
    </row>
    <row r="8" spans="1:12" ht="15">
      <c r="A8" s="12" t="s">
        <v>22</v>
      </c>
      <c r="B8" s="22" t="s">
        <v>23</v>
      </c>
      <c r="C8" s="98">
        <v>0</v>
      </c>
      <c r="D8" s="100">
        <v>0</v>
      </c>
      <c r="E8" s="98">
        <v>0</v>
      </c>
      <c r="F8" s="100">
        <v>0</v>
      </c>
      <c r="G8" s="98">
        <v>0</v>
      </c>
      <c r="H8" s="100">
        <v>0</v>
      </c>
      <c r="I8" s="110">
        <v>0</v>
      </c>
      <c r="J8" s="99">
        <v>0</v>
      </c>
      <c r="K8" s="98">
        <v>0</v>
      </c>
      <c r="L8" s="100">
        <v>0</v>
      </c>
    </row>
    <row r="9" spans="1:12" ht="15">
      <c r="A9" s="12" t="s">
        <v>24</v>
      </c>
      <c r="B9" s="24" t="s">
        <v>25</v>
      </c>
      <c r="C9" s="98">
        <v>0</v>
      </c>
      <c r="D9" s="100">
        <v>0</v>
      </c>
      <c r="E9" s="98">
        <v>0</v>
      </c>
      <c r="F9" s="100">
        <v>0</v>
      </c>
      <c r="G9" s="98">
        <v>0</v>
      </c>
      <c r="H9" s="100">
        <v>0</v>
      </c>
      <c r="I9" s="110">
        <v>0</v>
      </c>
      <c r="J9" s="99">
        <v>0</v>
      </c>
      <c r="K9" s="98">
        <v>0</v>
      </c>
      <c r="L9" s="100">
        <v>0</v>
      </c>
    </row>
    <row r="10" spans="1:12" ht="15">
      <c r="A10" s="12" t="s">
        <v>26</v>
      </c>
      <c r="B10" s="22" t="s">
        <v>27</v>
      </c>
      <c r="C10" s="98">
        <v>0</v>
      </c>
      <c r="D10" s="100">
        <v>0</v>
      </c>
      <c r="E10" s="98">
        <v>0</v>
      </c>
      <c r="F10" s="100">
        <v>0</v>
      </c>
      <c r="G10" s="98">
        <v>0</v>
      </c>
      <c r="H10" s="100">
        <v>0</v>
      </c>
      <c r="I10" s="110">
        <v>0</v>
      </c>
      <c r="J10" s="99">
        <v>0</v>
      </c>
      <c r="K10" s="98">
        <v>0</v>
      </c>
      <c r="L10" s="100">
        <v>0</v>
      </c>
    </row>
    <row r="11" spans="1:12" ht="15">
      <c r="A11" s="12" t="s">
        <v>28</v>
      </c>
      <c r="B11" s="22" t="s">
        <v>29</v>
      </c>
      <c r="C11" s="98">
        <v>44</v>
      </c>
      <c r="D11" s="100">
        <v>0.001</v>
      </c>
      <c r="E11" s="98">
        <v>71</v>
      </c>
      <c r="F11" s="100">
        <v>0.001</v>
      </c>
      <c r="G11" s="98">
        <v>22</v>
      </c>
      <c r="H11" s="100">
        <v>0.002</v>
      </c>
      <c r="I11" s="110">
        <v>1</v>
      </c>
      <c r="J11" s="99">
        <v>0.012</v>
      </c>
      <c r="K11" s="98">
        <v>138</v>
      </c>
      <c r="L11" s="100">
        <v>0.001</v>
      </c>
    </row>
    <row r="12" spans="1:12" ht="15">
      <c r="A12" s="12" t="s">
        <v>30</v>
      </c>
      <c r="B12" s="22" t="s">
        <v>31</v>
      </c>
      <c r="C12" s="98">
        <v>0</v>
      </c>
      <c r="D12" s="100">
        <v>0</v>
      </c>
      <c r="E12" s="98">
        <v>2</v>
      </c>
      <c r="F12" s="100">
        <v>0</v>
      </c>
      <c r="G12" s="98">
        <v>0</v>
      </c>
      <c r="H12" s="100">
        <v>0</v>
      </c>
      <c r="I12" s="110">
        <v>0</v>
      </c>
      <c r="J12" s="99">
        <v>0</v>
      </c>
      <c r="K12" s="98">
        <v>2</v>
      </c>
      <c r="L12" s="100">
        <v>0</v>
      </c>
    </row>
    <row r="13" spans="1:12" ht="15">
      <c r="A13" s="12" t="s">
        <v>32</v>
      </c>
      <c r="B13" s="24" t="s">
        <v>33</v>
      </c>
      <c r="C13" s="98">
        <v>1599</v>
      </c>
      <c r="D13" s="100">
        <v>0.031</v>
      </c>
      <c r="E13" s="98">
        <v>2310</v>
      </c>
      <c r="F13" s="100">
        <v>0.039</v>
      </c>
      <c r="G13" s="98">
        <v>400</v>
      </c>
      <c r="H13" s="100">
        <v>0.035</v>
      </c>
      <c r="I13" s="110">
        <v>0</v>
      </c>
      <c r="J13" s="99">
        <v>0</v>
      </c>
      <c r="K13" s="98">
        <v>4309</v>
      </c>
      <c r="L13" s="100">
        <v>0.035</v>
      </c>
    </row>
    <row r="14" spans="1:12" ht="15">
      <c r="A14" s="12" t="s">
        <v>34</v>
      </c>
      <c r="B14" s="22" t="s">
        <v>35</v>
      </c>
      <c r="C14" s="98">
        <v>256</v>
      </c>
      <c r="D14" s="100">
        <v>0.005</v>
      </c>
      <c r="E14" s="98">
        <v>200</v>
      </c>
      <c r="F14" s="100">
        <v>0.003</v>
      </c>
      <c r="G14" s="98">
        <v>34</v>
      </c>
      <c r="H14" s="100">
        <v>0.003</v>
      </c>
      <c r="I14" s="110">
        <v>0</v>
      </c>
      <c r="J14" s="99">
        <v>0</v>
      </c>
      <c r="K14" s="98">
        <v>490</v>
      </c>
      <c r="L14" s="100">
        <v>0.004</v>
      </c>
    </row>
    <row r="15" spans="1:12" ht="15">
      <c r="A15" s="12" t="s">
        <v>36</v>
      </c>
      <c r="B15" s="22" t="s">
        <v>37</v>
      </c>
      <c r="C15" s="98">
        <v>9</v>
      </c>
      <c r="D15" s="100">
        <v>0</v>
      </c>
      <c r="E15" s="98">
        <v>14</v>
      </c>
      <c r="F15" s="100">
        <v>0</v>
      </c>
      <c r="G15" s="98">
        <v>3</v>
      </c>
      <c r="H15" s="100">
        <v>0</v>
      </c>
      <c r="I15" s="110">
        <v>0</v>
      </c>
      <c r="J15" s="99">
        <v>0</v>
      </c>
      <c r="K15" s="98">
        <v>26</v>
      </c>
      <c r="L15" s="100">
        <v>0</v>
      </c>
    </row>
    <row r="16" spans="1:12" ht="15">
      <c r="A16" s="12" t="s">
        <v>38</v>
      </c>
      <c r="B16" s="22" t="s">
        <v>39</v>
      </c>
      <c r="C16" s="98">
        <v>353</v>
      </c>
      <c r="D16" s="100">
        <v>0.007</v>
      </c>
      <c r="E16" s="98">
        <v>509</v>
      </c>
      <c r="F16" s="100">
        <v>0.009</v>
      </c>
      <c r="G16" s="98">
        <v>81</v>
      </c>
      <c r="H16" s="100">
        <v>0.007</v>
      </c>
      <c r="I16" s="110">
        <v>0</v>
      </c>
      <c r="J16" s="99">
        <v>0</v>
      </c>
      <c r="K16" s="98">
        <v>943</v>
      </c>
      <c r="L16" s="100">
        <v>0.008</v>
      </c>
    </row>
    <row r="17" spans="1:12" ht="15">
      <c r="A17" s="12" t="s">
        <v>40</v>
      </c>
      <c r="B17" s="22" t="s">
        <v>41</v>
      </c>
      <c r="C17" s="98">
        <v>21</v>
      </c>
      <c r="D17" s="100">
        <v>0</v>
      </c>
      <c r="E17" s="98">
        <v>20</v>
      </c>
      <c r="F17" s="100">
        <v>0</v>
      </c>
      <c r="G17" s="98">
        <v>6</v>
      </c>
      <c r="H17" s="100">
        <v>0.001</v>
      </c>
      <c r="I17" s="110">
        <v>0</v>
      </c>
      <c r="J17" s="99">
        <v>0</v>
      </c>
      <c r="K17" s="98">
        <v>47</v>
      </c>
      <c r="L17" s="111">
        <v>0</v>
      </c>
    </row>
    <row r="18" spans="1:12" ht="15">
      <c r="A18" s="12" t="s">
        <v>42</v>
      </c>
      <c r="B18" s="22" t="s">
        <v>43</v>
      </c>
      <c r="C18" s="98">
        <v>16</v>
      </c>
      <c r="D18" s="100">
        <v>0</v>
      </c>
      <c r="E18" s="98">
        <v>34</v>
      </c>
      <c r="F18" s="100">
        <v>0.001</v>
      </c>
      <c r="G18" s="98">
        <v>7</v>
      </c>
      <c r="H18" s="100">
        <v>0.001</v>
      </c>
      <c r="I18" s="110">
        <v>0</v>
      </c>
      <c r="J18" s="99">
        <v>0</v>
      </c>
      <c r="K18" s="98">
        <v>57</v>
      </c>
      <c r="L18" s="112">
        <v>0</v>
      </c>
    </row>
    <row r="19" spans="1:12" ht="28.5">
      <c r="A19" s="12" t="s">
        <v>44</v>
      </c>
      <c r="B19" s="22" t="s">
        <v>45</v>
      </c>
      <c r="C19" s="98">
        <v>232</v>
      </c>
      <c r="D19" s="100">
        <v>0.004</v>
      </c>
      <c r="E19" s="98">
        <v>376</v>
      </c>
      <c r="F19" s="100">
        <v>0.006</v>
      </c>
      <c r="G19" s="98">
        <v>82</v>
      </c>
      <c r="H19" s="100">
        <v>0.007</v>
      </c>
      <c r="I19" s="110">
        <v>1</v>
      </c>
      <c r="J19" s="99">
        <v>0.012</v>
      </c>
      <c r="K19" s="98">
        <v>691</v>
      </c>
      <c r="L19" s="113">
        <v>0.006</v>
      </c>
    </row>
    <row r="20" spans="1:12" ht="15">
      <c r="A20" s="12" t="s">
        <v>46</v>
      </c>
      <c r="B20" s="24" t="s">
        <v>47</v>
      </c>
      <c r="C20" s="98">
        <v>216</v>
      </c>
      <c r="D20" s="100">
        <v>0.004</v>
      </c>
      <c r="E20" s="98">
        <v>180</v>
      </c>
      <c r="F20" s="100">
        <v>0.003</v>
      </c>
      <c r="G20" s="98">
        <v>51</v>
      </c>
      <c r="H20" s="100">
        <v>0.004</v>
      </c>
      <c r="I20" s="110">
        <v>1</v>
      </c>
      <c r="J20" s="99">
        <v>0.012</v>
      </c>
      <c r="K20" s="98">
        <v>448</v>
      </c>
      <c r="L20" s="114">
        <v>0.004</v>
      </c>
    </row>
    <row r="21" spans="1:12" ht="15">
      <c r="A21" s="12" t="s">
        <v>48</v>
      </c>
      <c r="B21" s="22" t="s">
        <v>49</v>
      </c>
      <c r="C21" s="98">
        <v>117</v>
      </c>
      <c r="D21" s="100">
        <v>0.002</v>
      </c>
      <c r="E21" s="98">
        <v>145</v>
      </c>
      <c r="F21" s="100">
        <v>0.002</v>
      </c>
      <c r="G21" s="98">
        <v>29</v>
      </c>
      <c r="H21" s="100">
        <v>0.003</v>
      </c>
      <c r="I21" s="110">
        <v>0</v>
      </c>
      <c r="J21" s="99">
        <v>0</v>
      </c>
      <c r="K21" s="98">
        <v>291</v>
      </c>
      <c r="L21" s="100">
        <v>0.002</v>
      </c>
    </row>
    <row r="22" spans="1:12" ht="15">
      <c r="A22" s="12" t="s">
        <v>50</v>
      </c>
      <c r="B22" s="22" t="s">
        <v>51</v>
      </c>
      <c r="C22" s="98">
        <v>39</v>
      </c>
      <c r="D22" s="100">
        <v>0.001</v>
      </c>
      <c r="E22" s="98">
        <v>7</v>
      </c>
      <c r="F22" s="100">
        <v>0</v>
      </c>
      <c r="G22" s="98">
        <v>3</v>
      </c>
      <c r="H22" s="100">
        <v>0</v>
      </c>
      <c r="I22" s="110">
        <v>0</v>
      </c>
      <c r="J22" s="99">
        <v>0</v>
      </c>
      <c r="K22" s="98">
        <v>49</v>
      </c>
      <c r="L22" s="100">
        <v>0</v>
      </c>
    </row>
    <row r="23" spans="1:12" ht="15">
      <c r="A23" s="12" t="s">
        <v>52</v>
      </c>
      <c r="B23" s="24" t="s">
        <v>53</v>
      </c>
      <c r="C23" s="98">
        <v>512</v>
      </c>
      <c r="D23" s="100">
        <v>0.01</v>
      </c>
      <c r="E23" s="98">
        <v>451</v>
      </c>
      <c r="F23" s="100">
        <v>0.008</v>
      </c>
      <c r="G23" s="98">
        <v>97</v>
      </c>
      <c r="H23" s="100">
        <v>0.008</v>
      </c>
      <c r="I23" s="110">
        <v>2</v>
      </c>
      <c r="J23" s="99">
        <v>0.025</v>
      </c>
      <c r="K23" s="98">
        <v>1062</v>
      </c>
      <c r="L23" s="100">
        <v>0.009</v>
      </c>
    </row>
    <row r="24" spans="1:12" ht="15">
      <c r="A24" s="12" t="s">
        <v>54</v>
      </c>
      <c r="B24" s="22" t="s">
        <v>55</v>
      </c>
      <c r="C24" s="98">
        <v>277</v>
      </c>
      <c r="D24" s="100">
        <v>0.005</v>
      </c>
      <c r="E24" s="98">
        <v>168</v>
      </c>
      <c r="F24" s="100">
        <v>0.003</v>
      </c>
      <c r="G24" s="98">
        <v>30</v>
      </c>
      <c r="H24" s="100">
        <v>0.003</v>
      </c>
      <c r="I24" s="110">
        <v>0</v>
      </c>
      <c r="J24" s="99">
        <v>0</v>
      </c>
      <c r="K24" s="98">
        <v>475</v>
      </c>
      <c r="L24" s="100">
        <v>0.004</v>
      </c>
    </row>
    <row r="25" spans="1:12" ht="15">
      <c r="A25" s="12" t="s">
        <v>56</v>
      </c>
      <c r="B25" s="22" t="s">
        <v>57</v>
      </c>
      <c r="C25" s="98">
        <v>381</v>
      </c>
      <c r="D25" s="100">
        <v>0.007</v>
      </c>
      <c r="E25" s="98">
        <v>492</v>
      </c>
      <c r="F25" s="100">
        <v>0.008</v>
      </c>
      <c r="G25" s="98">
        <v>91</v>
      </c>
      <c r="H25" s="100">
        <v>0.008</v>
      </c>
      <c r="I25" s="110">
        <v>1</v>
      </c>
      <c r="J25" s="99">
        <v>0.012</v>
      </c>
      <c r="K25" s="98">
        <v>965</v>
      </c>
      <c r="L25" s="100">
        <v>0.008</v>
      </c>
    </row>
    <row r="26" spans="1:12" ht="15">
      <c r="A26" s="12" t="s">
        <v>58</v>
      </c>
      <c r="B26" s="22" t="s">
        <v>59</v>
      </c>
      <c r="C26" s="98">
        <v>723</v>
      </c>
      <c r="D26" s="100">
        <v>0.014</v>
      </c>
      <c r="E26" s="98">
        <v>752</v>
      </c>
      <c r="F26" s="100">
        <v>0.013</v>
      </c>
      <c r="G26" s="98">
        <v>207</v>
      </c>
      <c r="H26" s="100">
        <v>0.018</v>
      </c>
      <c r="I26" s="110">
        <v>1</v>
      </c>
      <c r="J26" s="99">
        <v>0.012</v>
      </c>
      <c r="K26" s="98">
        <v>1683</v>
      </c>
      <c r="L26" s="100">
        <v>0.014</v>
      </c>
    </row>
    <row r="27" spans="1:12" ht="15">
      <c r="A27" s="12" t="s">
        <v>60</v>
      </c>
      <c r="B27" s="22" t="s">
        <v>61</v>
      </c>
      <c r="C27" s="98">
        <v>662</v>
      </c>
      <c r="D27" s="100">
        <v>0.013</v>
      </c>
      <c r="E27" s="98">
        <v>346</v>
      </c>
      <c r="F27" s="100">
        <v>0.006</v>
      </c>
      <c r="G27" s="98">
        <v>95</v>
      </c>
      <c r="H27" s="100">
        <v>0.008</v>
      </c>
      <c r="I27" s="110">
        <v>1</v>
      </c>
      <c r="J27" s="99">
        <v>0.012</v>
      </c>
      <c r="K27" s="98">
        <v>1104</v>
      </c>
      <c r="L27" s="100">
        <v>0.009</v>
      </c>
    </row>
    <row r="28" spans="1:12" ht="15">
      <c r="A28" s="12" t="s">
        <v>62</v>
      </c>
      <c r="B28" s="22" t="s">
        <v>63</v>
      </c>
      <c r="C28" s="98">
        <v>1561</v>
      </c>
      <c r="D28" s="100">
        <v>0.03</v>
      </c>
      <c r="E28" s="98">
        <v>1794</v>
      </c>
      <c r="F28" s="100">
        <v>0.031</v>
      </c>
      <c r="G28" s="98">
        <v>386</v>
      </c>
      <c r="H28" s="100">
        <v>0.033</v>
      </c>
      <c r="I28" s="110">
        <v>4</v>
      </c>
      <c r="J28" s="99">
        <v>0.049</v>
      </c>
      <c r="K28" s="98">
        <v>3745</v>
      </c>
      <c r="L28" s="100">
        <v>0.031</v>
      </c>
    </row>
    <row r="29" spans="1:12" ht="15">
      <c r="A29" s="12" t="s">
        <v>64</v>
      </c>
      <c r="B29" s="22" t="s">
        <v>65</v>
      </c>
      <c r="C29" s="98">
        <v>68</v>
      </c>
      <c r="D29" s="100">
        <v>0.001</v>
      </c>
      <c r="E29" s="98">
        <v>66</v>
      </c>
      <c r="F29" s="100">
        <v>0.001</v>
      </c>
      <c r="G29" s="98">
        <v>12</v>
      </c>
      <c r="H29" s="100">
        <v>0.001</v>
      </c>
      <c r="I29" s="110">
        <v>0</v>
      </c>
      <c r="J29" s="99">
        <v>0</v>
      </c>
      <c r="K29" s="98">
        <v>146</v>
      </c>
      <c r="L29" s="100">
        <v>0.001</v>
      </c>
    </row>
    <row r="30" spans="1:12" ht="15">
      <c r="A30" s="12" t="s">
        <v>66</v>
      </c>
      <c r="B30" s="22" t="s">
        <v>67</v>
      </c>
      <c r="C30" s="98">
        <v>204</v>
      </c>
      <c r="D30" s="100">
        <v>0.004</v>
      </c>
      <c r="E30" s="98">
        <v>222</v>
      </c>
      <c r="F30" s="100">
        <v>0.004</v>
      </c>
      <c r="G30" s="98">
        <v>45</v>
      </c>
      <c r="H30" s="100">
        <v>0.004</v>
      </c>
      <c r="I30" s="110">
        <v>0</v>
      </c>
      <c r="J30" s="99">
        <v>0</v>
      </c>
      <c r="K30" s="98">
        <v>471</v>
      </c>
      <c r="L30" s="100">
        <v>0.004</v>
      </c>
    </row>
    <row r="31" spans="1:12" ht="15">
      <c r="A31" s="12" t="s">
        <v>68</v>
      </c>
      <c r="B31" s="24" t="s">
        <v>69</v>
      </c>
      <c r="C31" s="98">
        <v>689</v>
      </c>
      <c r="D31" s="100">
        <v>0.013</v>
      </c>
      <c r="E31" s="98">
        <v>859</v>
      </c>
      <c r="F31" s="100">
        <v>0.015</v>
      </c>
      <c r="G31" s="98">
        <v>149</v>
      </c>
      <c r="H31" s="100">
        <v>0.013</v>
      </c>
      <c r="I31" s="110">
        <v>0</v>
      </c>
      <c r="J31" s="99">
        <v>0</v>
      </c>
      <c r="K31" s="98">
        <v>1697</v>
      </c>
      <c r="L31" s="100">
        <v>0.014</v>
      </c>
    </row>
    <row r="32" spans="1:12" ht="15">
      <c r="A32" s="12" t="s">
        <v>70</v>
      </c>
      <c r="B32" s="26" t="s">
        <v>71</v>
      </c>
      <c r="C32" s="98">
        <v>845</v>
      </c>
      <c r="D32" s="100">
        <v>0.016</v>
      </c>
      <c r="E32" s="98">
        <v>584</v>
      </c>
      <c r="F32" s="100">
        <v>0.01</v>
      </c>
      <c r="G32" s="98">
        <v>102</v>
      </c>
      <c r="H32" s="100">
        <v>0.009</v>
      </c>
      <c r="I32" s="110">
        <v>0</v>
      </c>
      <c r="J32" s="99">
        <v>0</v>
      </c>
      <c r="K32" s="98">
        <v>1531</v>
      </c>
      <c r="L32" s="100">
        <v>0.012</v>
      </c>
    </row>
    <row r="33" spans="1:12" ht="15">
      <c r="A33" s="12" t="s">
        <v>72</v>
      </c>
      <c r="B33" s="22" t="s">
        <v>73</v>
      </c>
      <c r="C33" s="98">
        <v>108</v>
      </c>
      <c r="D33" s="100">
        <v>0.002</v>
      </c>
      <c r="E33" s="98">
        <v>125</v>
      </c>
      <c r="F33" s="100">
        <v>0.002</v>
      </c>
      <c r="G33" s="98">
        <v>21</v>
      </c>
      <c r="H33" s="100">
        <v>0.002</v>
      </c>
      <c r="I33" s="110">
        <v>0</v>
      </c>
      <c r="J33" s="99">
        <v>0</v>
      </c>
      <c r="K33" s="98">
        <v>254</v>
      </c>
      <c r="L33" s="100">
        <v>0.002</v>
      </c>
    </row>
    <row r="34" spans="1:12" ht="15">
      <c r="A34" s="12" t="s">
        <v>74</v>
      </c>
      <c r="B34" s="22" t="s">
        <v>75</v>
      </c>
      <c r="C34" s="98">
        <v>219</v>
      </c>
      <c r="D34" s="100">
        <v>0.004</v>
      </c>
      <c r="E34" s="98">
        <v>363</v>
      </c>
      <c r="F34" s="100">
        <v>0.006</v>
      </c>
      <c r="G34" s="98">
        <v>69</v>
      </c>
      <c r="H34" s="100">
        <v>0.006</v>
      </c>
      <c r="I34" s="110">
        <v>1</v>
      </c>
      <c r="J34" s="99">
        <v>0.012</v>
      </c>
      <c r="K34" s="98">
        <v>652</v>
      </c>
      <c r="L34" s="100">
        <v>0.005</v>
      </c>
    </row>
    <row r="35" spans="1:12" ht="15">
      <c r="A35" s="12" t="s">
        <v>76</v>
      </c>
      <c r="B35" s="22" t="s">
        <v>77</v>
      </c>
      <c r="C35" s="98">
        <v>84</v>
      </c>
      <c r="D35" s="100">
        <v>0.002</v>
      </c>
      <c r="E35" s="98">
        <v>92</v>
      </c>
      <c r="F35" s="100">
        <v>0.002</v>
      </c>
      <c r="G35" s="98">
        <v>17</v>
      </c>
      <c r="H35" s="100">
        <v>0.001</v>
      </c>
      <c r="I35" s="110">
        <v>0</v>
      </c>
      <c r="J35" s="99">
        <v>0</v>
      </c>
      <c r="K35" s="98">
        <v>193</v>
      </c>
      <c r="L35" s="100">
        <v>0.002</v>
      </c>
    </row>
    <row r="36" spans="1:12" ht="15">
      <c r="A36" s="12" t="s">
        <v>78</v>
      </c>
      <c r="B36" s="22" t="s">
        <v>79</v>
      </c>
      <c r="C36" s="98">
        <v>380</v>
      </c>
      <c r="D36" s="100">
        <v>0.007</v>
      </c>
      <c r="E36" s="98">
        <v>318</v>
      </c>
      <c r="F36" s="100">
        <v>0.005</v>
      </c>
      <c r="G36" s="98">
        <v>76</v>
      </c>
      <c r="H36" s="100">
        <v>0.007</v>
      </c>
      <c r="I36" s="110">
        <v>0</v>
      </c>
      <c r="J36" s="99">
        <v>0</v>
      </c>
      <c r="K36" s="98">
        <v>774</v>
      </c>
      <c r="L36" s="100">
        <v>0.006</v>
      </c>
    </row>
    <row r="37" spans="1:12" ht="15">
      <c r="A37" s="12" t="s">
        <v>80</v>
      </c>
      <c r="B37" s="22" t="s">
        <v>81</v>
      </c>
      <c r="C37" s="98">
        <v>137</v>
      </c>
      <c r="D37" s="100">
        <v>0.003</v>
      </c>
      <c r="E37" s="98">
        <v>76</v>
      </c>
      <c r="F37" s="100">
        <v>0.001</v>
      </c>
      <c r="G37" s="98">
        <v>13</v>
      </c>
      <c r="H37" s="100">
        <v>0.001</v>
      </c>
      <c r="I37" s="110">
        <v>0</v>
      </c>
      <c r="J37" s="99">
        <v>0</v>
      </c>
      <c r="K37" s="98">
        <v>226</v>
      </c>
      <c r="L37" s="100">
        <v>0.002</v>
      </c>
    </row>
    <row r="38" spans="1:12" ht="15">
      <c r="A38" s="12" t="s">
        <v>82</v>
      </c>
      <c r="B38" s="22" t="s">
        <v>83</v>
      </c>
      <c r="C38" s="98">
        <v>0</v>
      </c>
      <c r="D38" s="100">
        <v>0</v>
      </c>
      <c r="E38" s="98">
        <v>0</v>
      </c>
      <c r="F38" s="100">
        <v>0</v>
      </c>
      <c r="G38" s="98">
        <v>0</v>
      </c>
      <c r="H38" s="100">
        <v>0</v>
      </c>
      <c r="I38" s="110">
        <v>0</v>
      </c>
      <c r="J38" s="99">
        <v>0</v>
      </c>
      <c r="K38" s="98">
        <v>0</v>
      </c>
      <c r="L38" s="100">
        <v>0</v>
      </c>
    </row>
    <row r="39" spans="1:12" ht="15">
      <c r="A39" s="12" t="s">
        <v>84</v>
      </c>
      <c r="B39" s="22" t="s">
        <v>85</v>
      </c>
      <c r="C39" s="98">
        <v>32</v>
      </c>
      <c r="D39" s="100">
        <v>0.001</v>
      </c>
      <c r="E39" s="98">
        <v>54</v>
      </c>
      <c r="F39" s="100">
        <v>0.001</v>
      </c>
      <c r="G39" s="98">
        <v>9</v>
      </c>
      <c r="H39" s="100">
        <v>0.001</v>
      </c>
      <c r="I39" s="110">
        <v>0</v>
      </c>
      <c r="J39" s="99">
        <v>0</v>
      </c>
      <c r="K39" s="98">
        <v>95</v>
      </c>
      <c r="L39" s="100">
        <v>0.001</v>
      </c>
    </row>
    <row r="40" spans="1:12" ht="15">
      <c r="A40" s="12" t="s">
        <v>86</v>
      </c>
      <c r="B40" s="22" t="s">
        <v>87</v>
      </c>
      <c r="C40" s="98">
        <v>334</v>
      </c>
      <c r="D40" s="100">
        <v>0.006</v>
      </c>
      <c r="E40" s="98">
        <v>325</v>
      </c>
      <c r="F40" s="100">
        <v>0.006</v>
      </c>
      <c r="G40" s="98">
        <v>80</v>
      </c>
      <c r="H40" s="100">
        <v>0.007</v>
      </c>
      <c r="I40" s="110">
        <v>2</v>
      </c>
      <c r="J40" s="99">
        <v>0.025</v>
      </c>
      <c r="K40" s="98">
        <v>741</v>
      </c>
      <c r="L40" s="100">
        <v>0.006</v>
      </c>
    </row>
    <row r="41" spans="1:12" ht="15">
      <c r="A41" s="12" t="s">
        <v>88</v>
      </c>
      <c r="B41" s="22" t="s">
        <v>89</v>
      </c>
      <c r="C41" s="98">
        <v>51</v>
      </c>
      <c r="D41" s="100">
        <v>0.001</v>
      </c>
      <c r="E41" s="98">
        <v>28</v>
      </c>
      <c r="F41" s="100">
        <v>0</v>
      </c>
      <c r="G41" s="98">
        <v>14</v>
      </c>
      <c r="H41" s="100">
        <v>0.001</v>
      </c>
      <c r="I41" s="110">
        <v>0</v>
      </c>
      <c r="J41" s="99">
        <v>0</v>
      </c>
      <c r="K41" s="98">
        <v>93</v>
      </c>
      <c r="L41" s="100">
        <v>0.001</v>
      </c>
    </row>
    <row r="42" spans="1:12" ht="15">
      <c r="A42" s="12" t="s">
        <v>90</v>
      </c>
      <c r="B42" s="24" t="s">
        <v>91</v>
      </c>
      <c r="C42" s="98">
        <v>1149</v>
      </c>
      <c r="D42" s="100">
        <v>0.022</v>
      </c>
      <c r="E42" s="98">
        <v>1994</v>
      </c>
      <c r="F42" s="100">
        <v>0.034</v>
      </c>
      <c r="G42" s="98">
        <v>515</v>
      </c>
      <c r="H42" s="100">
        <v>0.044</v>
      </c>
      <c r="I42" s="110">
        <v>6</v>
      </c>
      <c r="J42" s="99">
        <v>0.074</v>
      </c>
      <c r="K42" s="98">
        <v>3664</v>
      </c>
      <c r="L42" s="100">
        <v>0.03</v>
      </c>
    </row>
    <row r="43" spans="1:12" ht="15">
      <c r="A43" s="12" t="s">
        <v>92</v>
      </c>
      <c r="B43" s="22" t="s">
        <v>93</v>
      </c>
      <c r="C43" s="98">
        <v>704</v>
      </c>
      <c r="D43" s="100">
        <v>0.013</v>
      </c>
      <c r="E43" s="98">
        <v>926</v>
      </c>
      <c r="F43" s="100">
        <v>0.016</v>
      </c>
      <c r="G43" s="98">
        <v>272</v>
      </c>
      <c r="H43" s="100">
        <v>0.023</v>
      </c>
      <c r="I43" s="110">
        <v>3</v>
      </c>
      <c r="J43" s="99">
        <v>0.037</v>
      </c>
      <c r="K43" s="98">
        <v>1905</v>
      </c>
      <c r="L43" s="100">
        <v>0.016</v>
      </c>
    </row>
    <row r="44" spans="1:12" ht="15">
      <c r="A44" s="12" t="s">
        <v>94</v>
      </c>
      <c r="B44" s="22" t="s">
        <v>95</v>
      </c>
      <c r="C44" s="98">
        <v>2710</v>
      </c>
      <c r="D44" s="100">
        <v>0.052</v>
      </c>
      <c r="E44" s="98">
        <v>4379</v>
      </c>
      <c r="F44" s="100">
        <v>0.075</v>
      </c>
      <c r="G44" s="98">
        <v>1096</v>
      </c>
      <c r="H44" s="100">
        <v>0.095</v>
      </c>
      <c r="I44" s="110">
        <v>9</v>
      </c>
      <c r="J44" s="99">
        <v>0.111</v>
      </c>
      <c r="K44" s="98">
        <v>8194</v>
      </c>
      <c r="L44" s="100">
        <v>0.067</v>
      </c>
    </row>
    <row r="45" spans="1:12" ht="15">
      <c r="A45" s="12" t="s">
        <v>96</v>
      </c>
      <c r="B45" s="24" t="s">
        <v>97</v>
      </c>
      <c r="C45" s="98">
        <v>807</v>
      </c>
      <c r="D45" s="100">
        <v>0.015</v>
      </c>
      <c r="E45" s="98">
        <v>1098</v>
      </c>
      <c r="F45" s="100">
        <v>0.019</v>
      </c>
      <c r="G45" s="98">
        <v>209</v>
      </c>
      <c r="H45" s="100">
        <v>0.018</v>
      </c>
      <c r="I45" s="110">
        <v>0</v>
      </c>
      <c r="J45" s="99">
        <v>0</v>
      </c>
      <c r="K45" s="98">
        <v>2114</v>
      </c>
      <c r="L45" s="100">
        <v>0.017</v>
      </c>
    </row>
    <row r="46" spans="1:12" ht="15">
      <c r="A46" s="12" t="s">
        <v>98</v>
      </c>
      <c r="B46" s="24" t="s">
        <v>99</v>
      </c>
      <c r="C46" s="98">
        <v>1959</v>
      </c>
      <c r="D46" s="100">
        <v>0.037</v>
      </c>
      <c r="E46" s="98">
        <v>2597</v>
      </c>
      <c r="F46" s="100">
        <v>0.044</v>
      </c>
      <c r="G46" s="98">
        <v>569</v>
      </c>
      <c r="H46" s="100">
        <v>0.049</v>
      </c>
      <c r="I46" s="110">
        <v>2</v>
      </c>
      <c r="J46" s="99">
        <v>0.025</v>
      </c>
      <c r="K46" s="98">
        <v>5127</v>
      </c>
      <c r="L46" s="100">
        <v>0.042</v>
      </c>
    </row>
    <row r="47" spans="1:12" ht="15">
      <c r="A47" s="12" t="s">
        <v>100</v>
      </c>
      <c r="B47" s="24" t="s">
        <v>101</v>
      </c>
      <c r="C47" s="98">
        <v>3484</v>
      </c>
      <c r="D47" s="100">
        <v>0.066</v>
      </c>
      <c r="E47" s="98">
        <v>4415</v>
      </c>
      <c r="F47" s="100">
        <v>0.075</v>
      </c>
      <c r="G47" s="98">
        <v>746</v>
      </c>
      <c r="H47" s="100">
        <v>0.064</v>
      </c>
      <c r="I47" s="110">
        <v>5</v>
      </c>
      <c r="J47" s="99">
        <v>0.062</v>
      </c>
      <c r="K47" s="98">
        <v>8650</v>
      </c>
      <c r="L47" s="100">
        <v>0.07</v>
      </c>
    </row>
    <row r="48" spans="1:12" ht="15">
      <c r="A48" s="12" t="s">
        <v>102</v>
      </c>
      <c r="B48" s="22" t="s">
        <v>103</v>
      </c>
      <c r="C48" s="98">
        <v>1614</v>
      </c>
      <c r="D48" s="100">
        <v>0.031</v>
      </c>
      <c r="E48" s="98">
        <v>2741</v>
      </c>
      <c r="F48" s="100">
        <v>0.047</v>
      </c>
      <c r="G48" s="98">
        <v>856</v>
      </c>
      <c r="H48" s="100">
        <v>0.074</v>
      </c>
      <c r="I48" s="110">
        <v>20</v>
      </c>
      <c r="J48" s="99">
        <v>0.247</v>
      </c>
      <c r="K48" s="98">
        <v>5231</v>
      </c>
      <c r="L48" s="100">
        <v>0.043</v>
      </c>
    </row>
    <row r="49" spans="1:12" ht="15">
      <c r="A49" s="12" t="s">
        <v>104</v>
      </c>
      <c r="B49" s="22" t="s">
        <v>105</v>
      </c>
      <c r="C49" s="98">
        <v>27</v>
      </c>
      <c r="D49" s="100">
        <v>0.001</v>
      </c>
      <c r="E49" s="98">
        <v>50</v>
      </c>
      <c r="F49" s="100">
        <v>0.001</v>
      </c>
      <c r="G49" s="98">
        <v>12</v>
      </c>
      <c r="H49" s="100">
        <v>0.001</v>
      </c>
      <c r="I49" s="110">
        <v>0</v>
      </c>
      <c r="J49" s="99">
        <v>0</v>
      </c>
      <c r="K49" s="98">
        <v>89</v>
      </c>
      <c r="L49" s="100">
        <v>0.001</v>
      </c>
    </row>
    <row r="50" spans="1:12" ht="15">
      <c r="A50" s="12" t="s">
        <v>106</v>
      </c>
      <c r="B50" s="22" t="s">
        <v>107</v>
      </c>
      <c r="C50" s="98">
        <v>88</v>
      </c>
      <c r="D50" s="100">
        <v>0.002</v>
      </c>
      <c r="E50" s="98">
        <v>69</v>
      </c>
      <c r="F50" s="100">
        <v>0.001</v>
      </c>
      <c r="G50" s="98">
        <v>15</v>
      </c>
      <c r="H50" s="100">
        <v>0.001</v>
      </c>
      <c r="I50" s="110">
        <v>0</v>
      </c>
      <c r="J50" s="99">
        <v>0</v>
      </c>
      <c r="K50" s="98">
        <v>172</v>
      </c>
      <c r="L50" s="100">
        <v>0.001</v>
      </c>
    </row>
    <row r="51" spans="1:12" ht="15">
      <c r="A51" s="12" t="s">
        <v>108</v>
      </c>
      <c r="B51" s="22" t="s">
        <v>109</v>
      </c>
      <c r="C51" s="98">
        <v>1567</v>
      </c>
      <c r="D51" s="100">
        <v>0.03</v>
      </c>
      <c r="E51" s="98">
        <v>2757</v>
      </c>
      <c r="F51" s="100">
        <v>0.047</v>
      </c>
      <c r="G51" s="98">
        <v>518</v>
      </c>
      <c r="H51" s="100">
        <v>0.045</v>
      </c>
      <c r="I51" s="110">
        <v>4</v>
      </c>
      <c r="J51" s="99">
        <v>0.049</v>
      </c>
      <c r="K51" s="98">
        <v>4846</v>
      </c>
      <c r="L51" s="100">
        <v>0.039</v>
      </c>
    </row>
    <row r="52" spans="1:12" ht="15">
      <c r="A52" s="12" t="s">
        <v>110</v>
      </c>
      <c r="B52" s="22" t="s">
        <v>111</v>
      </c>
      <c r="C52" s="98">
        <v>495</v>
      </c>
      <c r="D52" s="100">
        <v>0.009</v>
      </c>
      <c r="E52" s="98">
        <v>564</v>
      </c>
      <c r="F52" s="100">
        <v>0.01</v>
      </c>
      <c r="G52" s="98">
        <v>123</v>
      </c>
      <c r="H52" s="100">
        <v>0.011</v>
      </c>
      <c r="I52" s="110">
        <v>0</v>
      </c>
      <c r="J52" s="99">
        <v>0</v>
      </c>
      <c r="K52" s="98">
        <v>1182</v>
      </c>
      <c r="L52" s="100">
        <v>0.01</v>
      </c>
    </row>
    <row r="53" spans="1:12" ht="15">
      <c r="A53" s="12" t="s">
        <v>112</v>
      </c>
      <c r="B53" s="22" t="s">
        <v>113</v>
      </c>
      <c r="C53" s="98">
        <v>333</v>
      </c>
      <c r="D53" s="100">
        <v>0.006</v>
      </c>
      <c r="E53" s="98">
        <v>404</v>
      </c>
      <c r="F53" s="100">
        <v>0.007</v>
      </c>
      <c r="G53" s="98">
        <v>76</v>
      </c>
      <c r="H53" s="100">
        <v>0.007</v>
      </c>
      <c r="I53" s="110">
        <v>1</v>
      </c>
      <c r="J53" s="99">
        <v>0.012</v>
      </c>
      <c r="K53" s="98">
        <v>814</v>
      </c>
      <c r="L53" s="100">
        <v>0.007</v>
      </c>
    </row>
    <row r="54" spans="1:12" ht="15">
      <c r="A54" s="12" t="s">
        <v>114</v>
      </c>
      <c r="B54" s="22" t="s">
        <v>115</v>
      </c>
      <c r="C54" s="98">
        <v>1285</v>
      </c>
      <c r="D54" s="100">
        <v>0.025</v>
      </c>
      <c r="E54" s="98">
        <v>1194</v>
      </c>
      <c r="F54" s="100">
        <v>0.02</v>
      </c>
      <c r="G54" s="98">
        <v>224</v>
      </c>
      <c r="H54" s="100">
        <v>0.019</v>
      </c>
      <c r="I54" s="110">
        <v>1</v>
      </c>
      <c r="J54" s="99">
        <v>0.012</v>
      </c>
      <c r="K54" s="98">
        <v>2704</v>
      </c>
      <c r="L54" s="100">
        <v>0.022</v>
      </c>
    </row>
    <row r="55" spans="1:12" ht="15">
      <c r="A55" s="12" t="s">
        <v>116</v>
      </c>
      <c r="B55" s="22" t="s">
        <v>117</v>
      </c>
      <c r="C55" s="98">
        <v>29</v>
      </c>
      <c r="D55" s="100">
        <v>0.001</v>
      </c>
      <c r="E55" s="98">
        <v>20</v>
      </c>
      <c r="F55" s="100">
        <v>0</v>
      </c>
      <c r="G55" s="98">
        <v>4</v>
      </c>
      <c r="H55" s="100">
        <v>0</v>
      </c>
      <c r="I55" s="110">
        <v>0</v>
      </c>
      <c r="J55" s="99">
        <v>0</v>
      </c>
      <c r="K55" s="98">
        <v>53</v>
      </c>
      <c r="L55" s="100">
        <v>0</v>
      </c>
    </row>
    <row r="56" spans="1:12" ht="28.5">
      <c r="A56" s="12" t="s">
        <v>118</v>
      </c>
      <c r="B56" s="22" t="s">
        <v>119</v>
      </c>
      <c r="C56" s="98">
        <v>66</v>
      </c>
      <c r="D56" s="100">
        <v>0.001</v>
      </c>
      <c r="E56" s="98">
        <v>38</v>
      </c>
      <c r="F56" s="100">
        <v>0.001</v>
      </c>
      <c r="G56" s="98">
        <v>4</v>
      </c>
      <c r="H56" s="100">
        <v>0</v>
      </c>
      <c r="I56" s="110">
        <v>0</v>
      </c>
      <c r="J56" s="99">
        <v>0</v>
      </c>
      <c r="K56" s="98">
        <v>108</v>
      </c>
      <c r="L56" s="100">
        <v>0.001</v>
      </c>
    </row>
    <row r="57" spans="1:12" ht="15">
      <c r="A57" s="12" t="s">
        <v>120</v>
      </c>
      <c r="B57" s="24" t="s">
        <v>121</v>
      </c>
      <c r="C57" s="98">
        <v>14</v>
      </c>
      <c r="D57" s="100">
        <v>0</v>
      </c>
      <c r="E57" s="98">
        <v>10</v>
      </c>
      <c r="F57" s="100">
        <v>0</v>
      </c>
      <c r="G57" s="98">
        <v>1</v>
      </c>
      <c r="H57" s="100">
        <v>0</v>
      </c>
      <c r="I57" s="110">
        <v>0</v>
      </c>
      <c r="J57" s="99">
        <v>0</v>
      </c>
      <c r="K57" s="98">
        <v>25</v>
      </c>
      <c r="L57" s="100">
        <v>0</v>
      </c>
    </row>
    <row r="58" spans="1:12" ht="15">
      <c r="A58" s="12" t="s">
        <v>122</v>
      </c>
      <c r="B58" s="22" t="s">
        <v>123</v>
      </c>
      <c r="C58" s="98">
        <v>73</v>
      </c>
      <c r="D58" s="100">
        <v>0.001</v>
      </c>
      <c r="E58" s="98">
        <v>106</v>
      </c>
      <c r="F58" s="100">
        <v>0.002</v>
      </c>
      <c r="G58" s="98">
        <v>17</v>
      </c>
      <c r="H58" s="100">
        <v>0.001</v>
      </c>
      <c r="I58" s="110">
        <v>0</v>
      </c>
      <c r="J58" s="99">
        <v>0</v>
      </c>
      <c r="K58" s="98">
        <v>196</v>
      </c>
      <c r="L58" s="100">
        <v>0.002</v>
      </c>
    </row>
    <row r="59" spans="1:12" ht="28.5">
      <c r="A59" s="12" t="s">
        <v>124</v>
      </c>
      <c r="B59" s="22" t="s">
        <v>125</v>
      </c>
      <c r="C59" s="98">
        <v>155</v>
      </c>
      <c r="D59" s="100">
        <v>0.003</v>
      </c>
      <c r="E59" s="98">
        <v>100</v>
      </c>
      <c r="F59" s="100">
        <v>0.002</v>
      </c>
      <c r="G59" s="98">
        <v>17</v>
      </c>
      <c r="H59" s="100">
        <v>0.001</v>
      </c>
      <c r="I59" s="110">
        <v>0</v>
      </c>
      <c r="J59" s="99">
        <v>0</v>
      </c>
      <c r="K59" s="98">
        <v>272</v>
      </c>
      <c r="L59" s="100">
        <v>0.002</v>
      </c>
    </row>
    <row r="60" spans="1:12" ht="15">
      <c r="A60" s="12" t="s">
        <v>126</v>
      </c>
      <c r="B60" s="22" t="s">
        <v>127</v>
      </c>
      <c r="C60" s="98">
        <v>29</v>
      </c>
      <c r="D60" s="100">
        <v>0.001</v>
      </c>
      <c r="E60" s="98">
        <v>13</v>
      </c>
      <c r="F60" s="100">
        <v>0</v>
      </c>
      <c r="G60" s="98">
        <v>3</v>
      </c>
      <c r="H60" s="100">
        <v>0</v>
      </c>
      <c r="I60" s="110">
        <v>0</v>
      </c>
      <c r="J60" s="99">
        <v>0</v>
      </c>
      <c r="K60" s="98">
        <v>45</v>
      </c>
      <c r="L60" s="100">
        <v>0</v>
      </c>
    </row>
    <row r="61" spans="1:12" ht="15">
      <c r="A61" s="12" t="s">
        <v>128</v>
      </c>
      <c r="B61" s="24" t="s">
        <v>129</v>
      </c>
      <c r="C61" s="98">
        <v>238</v>
      </c>
      <c r="D61" s="100">
        <v>0.005</v>
      </c>
      <c r="E61" s="98">
        <v>165</v>
      </c>
      <c r="F61" s="100">
        <v>0.003</v>
      </c>
      <c r="G61" s="98">
        <v>47</v>
      </c>
      <c r="H61" s="100">
        <v>0.004</v>
      </c>
      <c r="I61" s="110">
        <v>0</v>
      </c>
      <c r="J61" s="99">
        <v>0</v>
      </c>
      <c r="K61" s="98">
        <v>450</v>
      </c>
      <c r="L61" s="100">
        <v>0.004</v>
      </c>
    </row>
    <row r="62" spans="1:12" ht="15">
      <c r="A62" s="12" t="s">
        <v>130</v>
      </c>
      <c r="B62" s="24" t="s">
        <v>131</v>
      </c>
      <c r="C62" s="98">
        <v>72</v>
      </c>
      <c r="D62" s="100">
        <v>0.001</v>
      </c>
      <c r="E62" s="98">
        <v>39</v>
      </c>
      <c r="F62" s="100">
        <v>0.001</v>
      </c>
      <c r="G62" s="98">
        <v>4</v>
      </c>
      <c r="H62" s="100">
        <v>0</v>
      </c>
      <c r="I62" s="110">
        <v>0</v>
      </c>
      <c r="J62" s="99">
        <v>0</v>
      </c>
      <c r="K62" s="98">
        <v>115</v>
      </c>
      <c r="L62" s="100">
        <v>0.001</v>
      </c>
    </row>
    <row r="63" spans="1:12" ht="15">
      <c r="A63" s="12" t="s">
        <v>132</v>
      </c>
      <c r="B63" s="24" t="s">
        <v>133</v>
      </c>
      <c r="C63" s="98">
        <v>91</v>
      </c>
      <c r="D63" s="100">
        <v>0.002</v>
      </c>
      <c r="E63" s="98">
        <v>42</v>
      </c>
      <c r="F63" s="100">
        <v>0.001</v>
      </c>
      <c r="G63" s="98">
        <v>9</v>
      </c>
      <c r="H63" s="100">
        <v>0.001</v>
      </c>
      <c r="I63" s="110">
        <v>1</v>
      </c>
      <c r="J63" s="99">
        <v>0.012</v>
      </c>
      <c r="K63" s="98">
        <v>143</v>
      </c>
      <c r="L63" s="100">
        <v>0.001</v>
      </c>
    </row>
    <row r="64" spans="1:12" ht="15">
      <c r="A64" s="12" t="s">
        <v>134</v>
      </c>
      <c r="B64" s="24" t="s">
        <v>135</v>
      </c>
      <c r="C64" s="98">
        <v>187</v>
      </c>
      <c r="D64" s="100">
        <v>0.004</v>
      </c>
      <c r="E64" s="98">
        <v>246</v>
      </c>
      <c r="F64" s="100">
        <v>0.004</v>
      </c>
      <c r="G64" s="98">
        <v>56</v>
      </c>
      <c r="H64" s="100">
        <v>0.005</v>
      </c>
      <c r="I64" s="110">
        <v>0</v>
      </c>
      <c r="J64" s="99">
        <v>0</v>
      </c>
      <c r="K64" s="98">
        <v>489</v>
      </c>
      <c r="L64" s="100">
        <v>0.004</v>
      </c>
    </row>
    <row r="65" spans="1:12" ht="15">
      <c r="A65" s="12" t="s">
        <v>136</v>
      </c>
      <c r="B65" s="24" t="s">
        <v>137</v>
      </c>
      <c r="C65" s="98">
        <v>72</v>
      </c>
      <c r="D65" s="100">
        <v>0.001</v>
      </c>
      <c r="E65" s="98">
        <v>57</v>
      </c>
      <c r="F65" s="100">
        <v>0.001</v>
      </c>
      <c r="G65" s="98">
        <v>19</v>
      </c>
      <c r="H65" s="100">
        <v>0.002</v>
      </c>
      <c r="I65" s="110">
        <v>0</v>
      </c>
      <c r="J65" s="99">
        <v>0</v>
      </c>
      <c r="K65" s="98">
        <v>148</v>
      </c>
      <c r="L65" s="100">
        <v>0.001</v>
      </c>
    </row>
    <row r="66" spans="1:12" ht="15">
      <c r="A66" s="12" t="s">
        <v>138</v>
      </c>
      <c r="B66" s="22" t="s">
        <v>139</v>
      </c>
      <c r="C66" s="98">
        <v>196</v>
      </c>
      <c r="D66" s="100">
        <v>0.004</v>
      </c>
      <c r="E66" s="98">
        <v>147</v>
      </c>
      <c r="F66" s="100">
        <v>0.003</v>
      </c>
      <c r="G66" s="98">
        <v>30</v>
      </c>
      <c r="H66" s="100">
        <v>0.003</v>
      </c>
      <c r="I66" s="110">
        <v>0</v>
      </c>
      <c r="J66" s="99">
        <v>0</v>
      </c>
      <c r="K66" s="98">
        <v>373</v>
      </c>
      <c r="L66" s="100">
        <v>0.003</v>
      </c>
    </row>
    <row r="67" spans="1:12" ht="15">
      <c r="A67" s="12" t="s">
        <v>140</v>
      </c>
      <c r="B67" s="24" t="s">
        <v>141</v>
      </c>
      <c r="C67" s="98">
        <v>292</v>
      </c>
      <c r="D67" s="100">
        <v>0.006</v>
      </c>
      <c r="E67" s="98">
        <v>258</v>
      </c>
      <c r="F67" s="100">
        <v>0.004</v>
      </c>
      <c r="G67" s="98">
        <v>56</v>
      </c>
      <c r="H67" s="100">
        <v>0.005</v>
      </c>
      <c r="I67" s="110">
        <v>0</v>
      </c>
      <c r="J67" s="99">
        <v>0</v>
      </c>
      <c r="K67" s="98">
        <v>606</v>
      </c>
      <c r="L67" s="100">
        <v>0.005</v>
      </c>
    </row>
    <row r="68" spans="1:12" ht="15">
      <c r="A68" s="12" t="s">
        <v>142</v>
      </c>
      <c r="B68" s="22" t="s">
        <v>143</v>
      </c>
      <c r="C68" s="98">
        <v>121</v>
      </c>
      <c r="D68" s="100">
        <v>0.002</v>
      </c>
      <c r="E68" s="98">
        <v>53</v>
      </c>
      <c r="F68" s="100">
        <v>0.001</v>
      </c>
      <c r="G68" s="98">
        <v>9</v>
      </c>
      <c r="H68" s="100">
        <v>0.001</v>
      </c>
      <c r="I68" s="110">
        <v>0</v>
      </c>
      <c r="J68" s="99">
        <v>0</v>
      </c>
      <c r="K68" s="98">
        <v>183</v>
      </c>
      <c r="L68" s="100">
        <v>0.001</v>
      </c>
    </row>
    <row r="69" spans="1:12" ht="15">
      <c r="A69" s="12" t="s">
        <v>144</v>
      </c>
      <c r="B69" s="22" t="s">
        <v>145</v>
      </c>
      <c r="C69" s="98">
        <v>83</v>
      </c>
      <c r="D69" s="100">
        <v>0.002</v>
      </c>
      <c r="E69" s="98">
        <v>81</v>
      </c>
      <c r="F69" s="100">
        <v>0.001</v>
      </c>
      <c r="G69" s="98">
        <v>19</v>
      </c>
      <c r="H69" s="100">
        <v>0.002</v>
      </c>
      <c r="I69" s="110">
        <v>0</v>
      </c>
      <c r="J69" s="99">
        <v>0</v>
      </c>
      <c r="K69" s="98">
        <v>183</v>
      </c>
      <c r="L69" s="100">
        <v>0.001</v>
      </c>
    </row>
    <row r="70" spans="1:12" ht="15">
      <c r="A70" s="12" t="s">
        <v>146</v>
      </c>
      <c r="B70" s="24" t="s">
        <v>147</v>
      </c>
      <c r="C70" s="98">
        <v>53</v>
      </c>
      <c r="D70" s="100">
        <v>0.001</v>
      </c>
      <c r="E70" s="98">
        <v>21</v>
      </c>
      <c r="F70" s="100">
        <v>0</v>
      </c>
      <c r="G70" s="98">
        <v>2</v>
      </c>
      <c r="H70" s="100">
        <v>0</v>
      </c>
      <c r="I70" s="110">
        <v>0</v>
      </c>
      <c r="J70" s="99">
        <v>0</v>
      </c>
      <c r="K70" s="98">
        <v>76</v>
      </c>
      <c r="L70" s="100">
        <v>0.001</v>
      </c>
    </row>
    <row r="71" spans="1:12" ht="15">
      <c r="A71" s="12" t="s">
        <v>148</v>
      </c>
      <c r="B71" s="22" t="s">
        <v>149</v>
      </c>
      <c r="C71" s="98">
        <v>24</v>
      </c>
      <c r="D71" s="100">
        <v>0</v>
      </c>
      <c r="E71" s="98">
        <v>19</v>
      </c>
      <c r="F71" s="100">
        <v>0</v>
      </c>
      <c r="G71" s="98">
        <v>3</v>
      </c>
      <c r="H71" s="100">
        <v>0</v>
      </c>
      <c r="I71" s="110">
        <v>0</v>
      </c>
      <c r="J71" s="99">
        <v>0</v>
      </c>
      <c r="K71" s="98">
        <v>46</v>
      </c>
      <c r="L71" s="100">
        <v>0</v>
      </c>
    </row>
    <row r="72" spans="1:12" ht="15">
      <c r="A72" s="12" t="s">
        <v>150</v>
      </c>
      <c r="B72" s="22" t="s">
        <v>151</v>
      </c>
      <c r="C72" s="98">
        <v>151</v>
      </c>
      <c r="D72" s="100">
        <v>0.003</v>
      </c>
      <c r="E72" s="98">
        <v>218</v>
      </c>
      <c r="F72" s="100">
        <v>0.004</v>
      </c>
      <c r="G72" s="98">
        <v>51</v>
      </c>
      <c r="H72" s="100">
        <v>0.004</v>
      </c>
      <c r="I72" s="110">
        <v>0</v>
      </c>
      <c r="J72" s="99">
        <v>0</v>
      </c>
      <c r="K72" s="98">
        <v>420</v>
      </c>
      <c r="L72" s="100">
        <v>0.003</v>
      </c>
    </row>
    <row r="73" spans="1:12" ht="15">
      <c r="A73" s="12" t="s">
        <v>152</v>
      </c>
      <c r="B73" s="22" t="s">
        <v>153</v>
      </c>
      <c r="C73" s="98">
        <v>5182</v>
      </c>
      <c r="D73" s="100">
        <v>0.099</v>
      </c>
      <c r="E73" s="98">
        <v>8224</v>
      </c>
      <c r="F73" s="100">
        <v>0.14</v>
      </c>
      <c r="G73" s="98">
        <v>1123</v>
      </c>
      <c r="H73" s="100">
        <v>0.097</v>
      </c>
      <c r="I73" s="110">
        <v>3</v>
      </c>
      <c r="J73" s="99">
        <v>0.037</v>
      </c>
      <c r="K73" s="98">
        <v>14532</v>
      </c>
      <c r="L73" s="100">
        <v>0.118</v>
      </c>
    </row>
    <row r="74" spans="1:12" ht="15">
      <c r="A74" s="12" t="s">
        <v>154</v>
      </c>
      <c r="B74" s="22" t="s">
        <v>155</v>
      </c>
      <c r="C74" s="98">
        <v>39</v>
      </c>
      <c r="D74" s="100">
        <v>0.001</v>
      </c>
      <c r="E74" s="98">
        <v>31</v>
      </c>
      <c r="F74" s="100">
        <v>0.001</v>
      </c>
      <c r="G74" s="98">
        <v>7</v>
      </c>
      <c r="H74" s="100">
        <v>0.001</v>
      </c>
      <c r="I74" s="110">
        <v>0</v>
      </c>
      <c r="J74" s="99">
        <v>0</v>
      </c>
      <c r="K74" s="98">
        <v>77</v>
      </c>
      <c r="L74" s="100">
        <v>0.001</v>
      </c>
    </row>
    <row r="75" spans="1:12" ht="15">
      <c r="A75" s="12" t="s">
        <v>156</v>
      </c>
      <c r="B75" s="24" t="s">
        <v>157</v>
      </c>
      <c r="C75" s="98">
        <v>216</v>
      </c>
      <c r="D75" s="100">
        <v>0.004</v>
      </c>
      <c r="E75" s="98">
        <v>348</v>
      </c>
      <c r="F75" s="100">
        <v>0.006</v>
      </c>
      <c r="G75" s="98">
        <v>91</v>
      </c>
      <c r="H75" s="100">
        <v>0.008</v>
      </c>
      <c r="I75" s="110">
        <v>0</v>
      </c>
      <c r="J75" s="99">
        <v>0</v>
      </c>
      <c r="K75" s="98">
        <v>655</v>
      </c>
      <c r="L75" s="100">
        <v>0.005</v>
      </c>
    </row>
    <row r="76" spans="1:12" ht="15">
      <c r="A76" s="12" t="s">
        <v>158</v>
      </c>
      <c r="B76" s="22" t="s">
        <v>159</v>
      </c>
      <c r="C76" s="98">
        <v>1605</v>
      </c>
      <c r="D76" s="100">
        <v>0.031</v>
      </c>
      <c r="E76" s="98">
        <v>2922</v>
      </c>
      <c r="F76" s="100">
        <v>0.05</v>
      </c>
      <c r="G76" s="98">
        <v>623</v>
      </c>
      <c r="H76" s="100">
        <v>0.054</v>
      </c>
      <c r="I76" s="110">
        <v>4</v>
      </c>
      <c r="J76" s="99">
        <v>0.049</v>
      </c>
      <c r="K76" s="98">
        <v>5154</v>
      </c>
      <c r="L76" s="100">
        <v>0.042</v>
      </c>
    </row>
    <row r="77" spans="1:12" ht="15">
      <c r="A77" s="12" t="s">
        <v>160</v>
      </c>
      <c r="B77" s="24" t="s">
        <v>161</v>
      </c>
      <c r="C77" s="98">
        <v>142</v>
      </c>
      <c r="D77" s="100">
        <v>0.003</v>
      </c>
      <c r="E77" s="98">
        <v>162</v>
      </c>
      <c r="F77" s="100">
        <v>0.003</v>
      </c>
      <c r="G77" s="98">
        <v>29</v>
      </c>
      <c r="H77" s="100">
        <v>0.003</v>
      </c>
      <c r="I77" s="110">
        <v>0</v>
      </c>
      <c r="J77" s="99">
        <v>0</v>
      </c>
      <c r="K77" s="98">
        <v>333</v>
      </c>
      <c r="L77" s="100">
        <v>0.003</v>
      </c>
    </row>
    <row r="78" spans="1:12" ht="15">
      <c r="A78" s="12" t="s">
        <v>162</v>
      </c>
      <c r="B78" s="22" t="s">
        <v>163</v>
      </c>
      <c r="C78" s="98">
        <v>103</v>
      </c>
      <c r="D78" s="100">
        <v>0.002</v>
      </c>
      <c r="E78" s="98">
        <v>88</v>
      </c>
      <c r="F78" s="100">
        <v>0.002</v>
      </c>
      <c r="G78" s="98">
        <v>24</v>
      </c>
      <c r="H78" s="100">
        <v>0.002</v>
      </c>
      <c r="I78" s="110">
        <v>0</v>
      </c>
      <c r="J78" s="99">
        <v>0</v>
      </c>
      <c r="K78" s="98">
        <v>215</v>
      </c>
      <c r="L78" s="100">
        <v>0.002</v>
      </c>
    </row>
    <row r="79" spans="1:12" ht="15">
      <c r="A79" s="12" t="s">
        <v>164</v>
      </c>
      <c r="B79" s="22" t="s">
        <v>165</v>
      </c>
      <c r="C79" s="98">
        <v>1371</v>
      </c>
      <c r="D79" s="100">
        <v>0.026</v>
      </c>
      <c r="E79" s="98">
        <v>468</v>
      </c>
      <c r="F79" s="100">
        <v>0.008</v>
      </c>
      <c r="G79" s="98">
        <v>99</v>
      </c>
      <c r="H79" s="100">
        <v>0.009</v>
      </c>
      <c r="I79" s="110">
        <v>0</v>
      </c>
      <c r="J79" s="99">
        <v>0</v>
      </c>
      <c r="K79" s="98">
        <v>1938</v>
      </c>
      <c r="L79" s="100">
        <v>0.016</v>
      </c>
    </row>
    <row r="80" spans="1:12" ht="15">
      <c r="A80" s="12" t="s">
        <v>166</v>
      </c>
      <c r="B80" s="22" t="s">
        <v>167</v>
      </c>
      <c r="C80" s="98">
        <v>7495</v>
      </c>
      <c r="D80" s="100">
        <v>0.143</v>
      </c>
      <c r="E80" s="98">
        <v>2681</v>
      </c>
      <c r="F80" s="100">
        <v>0.046</v>
      </c>
      <c r="G80" s="98">
        <v>406</v>
      </c>
      <c r="H80" s="100">
        <v>0.035</v>
      </c>
      <c r="I80" s="110">
        <v>1</v>
      </c>
      <c r="J80" s="99">
        <v>0.012</v>
      </c>
      <c r="K80" s="98">
        <v>10583</v>
      </c>
      <c r="L80" s="100">
        <v>0.086</v>
      </c>
    </row>
    <row r="81" spans="1:12" ht="15">
      <c r="A81" s="12" t="s">
        <v>168</v>
      </c>
      <c r="B81" s="24" t="s">
        <v>169</v>
      </c>
      <c r="C81" s="98">
        <v>2717</v>
      </c>
      <c r="D81" s="100">
        <v>0.052</v>
      </c>
      <c r="E81" s="98">
        <v>2382</v>
      </c>
      <c r="F81" s="100">
        <v>0.041</v>
      </c>
      <c r="G81" s="98">
        <v>404</v>
      </c>
      <c r="H81" s="100">
        <v>0.035</v>
      </c>
      <c r="I81" s="110">
        <v>1</v>
      </c>
      <c r="J81" s="99">
        <v>0.012</v>
      </c>
      <c r="K81" s="98">
        <v>5504</v>
      </c>
      <c r="L81" s="100">
        <v>0.045</v>
      </c>
    </row>
    <row r="82" spans="1:12" ht="15">
      <c r="A82" s="12" t="s">
        <v>170</v>
      </c>
      <c r="B82" s="22" t="s">
        <v>171</v>
      </c>
      <c r="C82" s="98">
        <v>2346</v>
      </c>
      <c r="D82" s="100">
        <v>0.045</v>
      </c>
      <c r="E82" s="98">
        <v>3704</v>
      </c>
      <c r="F82" s="100">
        <v>0.063</v>
      </c>
      <c r="G82" s="98">
        <v>439</v>
      </c>
      <c r="H82" s="100">
        <v>0.038</v>
      </c>
      <c r="I82" s="110">
        <v>0</v>
      </c>
      <c r="J82" s="99">
        <v>0</v>
      </c>
      <c r="K82" s="98">
        <v>6489</v>
      </c>
      <c r="L82" s="100">
        <v>0.053</v>
      </c>
    </row>
    <row r="83" spans="1:12" ht="15">
      <c r="A83" s="12" t="s">
        <v>172</v>
      </c>
      <c r="B83" s="22" t="s">
        <v>173</v>
      </c>
      <c r="C83" s="98">
        <v>176</v>
      </c>
      <c r="D83" s="100">
        <v>0.003</v>
      </c>
      <c r="E83" s="98">
        <v>135</v>
      </c>
      <c r="F83" s="100">
        <v>0.002</v>
      </c>
      <c r="G83" s="98">
        <v>40</v>
      </c>
      <c r="H83" s="100">
        <v>0.003</v>
      </c>
      <c r="I83" s="110">
        <v>0</v>
      </c>
      <c r="J83" s="99">
        <v>0</v>
      </c>
      <c r="K83" s="98">
        <v>351</v>
      </c>
      <c r="L83" s="100">
        <v>0.003</v>
      </c>
    </row>
    <row r="84" spans="1:12" ht="15">
      <c r="A84" s="12" t="s">
        <v>174</v>
      </c>
      <c r="B84" s="22" t="s">
        <v>175</v>
      </c>
      <c r="C84" s="98">
        <v>99</v>
      </c>
      <c r="D84" s="100">
        <v>0.002</v>
      </c>
      <c r="E84" s="98">
        <v>104</v>
      </c>
      <c r="F84" s="100">
        <v>0.002</v>
      </c>
      <c r="G84" s="98">
        <v>24</v>
      </c>
      <c r="H84" s="100">
        <v>0.002</v>
      </c>
      <c r="I84" s="110">
        <v>0</v>
      </c>
      <c r="J84" s="99">
        <v>0</v>
      </c>
      <c r="K84" s="98">
        <v>227</v>
      </c>
      <c r="L84" s="100">
        <v>0.002</v>
      </c>
    </row>
    <row r="85" spans="1:12" ht="15">
      <c r="A85" s="12" t="s">
        <v>176</v>
      </c>
      <c r="B85" s="24" t="s">
        <v>177</v>
      </c>
      <c r="C85" s="98">
        <v>15</v>
      </c>
      <c r="D85" s="100">
        <v>0</v>
      </c>
      <c r="E85" s="98">
        <v>13</v>
      </c>
      <c r="F85" s="100">
        <v>0</v>
      </c>
      <c r="G85" s="98">
        <v>1</v>
      </c>
      <c r="H85" s="100">
        <v>0</v>
      </c>
      <c r="I85" s="110">
        <v>0</v>
      </c>
      <c r="J85" s="99">
        <v>0</v>
      </c>
      <c r="K85" s="98">
        <v>29</v>
      </c>
      <c r="L85" s="100">
        <v>0</v>
      </c>
    </row>
    <row r="86" spans="1:12" ht="15">
      <c r="A86" s="12" t="s">
        <v>178</v>
      </c>
      <c r="B86" s="24" t="s">
        <v>179</v>
      </c>
      <c r="C86" s="98">
        <v>738</v>
      </c>
      <c r="D86" s="100">
        <v>0.014</v>
      </c>
      <c r="E86" s="98">
        <v>286</v>
      </c>
      <c r="F86" s="100">
        <v>0.005</v>
      </c>
      <c r="G86" s="98">
        <v>112</v>
      </c>
      <c r="H86" s="100">
        <v>0.01</v>
      </c>
      <c r="I86" s="110">
        <v>0</v>
      </c>
      <c r="J86" s="99">
        <v>0</v>
      </c>
      <c r="K86" s="98">
        <v>1136</v>
      </c>
      <c r="L86" s="100">
        <v>0.009</v>
      </c>
    </row>
    <row r="87" spans="1:12" ht="15">
      <c r="A87" s="12" t="s">
        <v>180</v>
      </c>
      <c r="B87" s="24" t="s">
        <v>181</v>
      </c>
      <c r="C87" s="98">
        <v>275</v>
      </c>
      <c r="D87" s="100">
        <v>0.005</v>
      </c>
      <c r="E87" s="98">
        <v>223</v>
      </c>
      <c r="F87" s="100">
        <v>0.004</v>
      </c>
      <c r="G87" s="98">
        <v>61</v>
      </c>
      <c r="H87" s="100">
        <v>0.005</v>
      </c>
      <c r="I87" s="110">
        <v>1</v>
      </c>
      <c r="J87" s="99">
        <v>0.012</v>
      </c>
      <c r="K87" s="98">
        <v>560</v>
      </c>
      <c r="L87" s="100">
        <v>0.005</v>
      </c>
    </row>
    <row r="88" spans="1:12" ht="15">
      <c r="A88" s="12" t="s">
        <v>182</v>
      </c>
      <c r="B88" s="24" t="s">
        <v>183</v>
      </c>
      <c r="C88" s="98">
        <v>31</v>
      </c>
      <c r="D88" s="100">
        <v>0.001</v>
      </c>
      <c r="E88" s="98">
        <v>36</v>
      </c>
      <c r="F88" s="100">
        <v>0.001</v>
      </c>
      <c r="G88" s="98">
        <v>13</v>
      </c>
      <c r="H88" s="100">
        <v>0.001</v>
      </c>
      <c r="I88" s="110">
        <v>0</v>
      </c>
      <c r="J88" s="99">
        <v>0</v>
      </c>
      <c r="K88" s="98">
        <v>80</v>
      </c>
      <c r="L88" s="100">
        <v>0.001</v>
      </c>
    </row>
    <row r="89" spans="1:12" ht="15">
      <c r="A89" s="12" t="s">
        <v>184</v>
      </c>
      <c r="B89" s="22" t="s">
        <v>185</v>
      </c>
      <c r="C89" s="98">
        <v>167</v>
      </c>
      <c r="D89" s="100">
        <v>0.003</v>
      </c>
      <c r="E89" s="98">
        <v>220</v>
      </c>
      <c r="F89" s="100">
        <v>0.004</v>
      </c>
      <c r="G89" s="98">
        <v>47</v>
      </c>
      <c r="H89" s="100">
        <v>0.004</v>
      </c>
      <c r="I89" s="110">
        <v>0</v>
      </c>
      <c r="J89" s="99">
        <v>0</v>
      </c>
      <c r="K89" s="98">
        <v>434</v>
      </c>
      <c r="L89" s="100">
        <v>0.004</v>
      </c>
    </row>
    <row r="90" spans="1:12" ht="15">
      <c r="A90" s="12" t="s">
        <v>186</v>
      </c>
      <c r="B90" s="22" t="s">
        <v>187</v>
      </c>
      <c r="C90" s="98">
        <v>14</v>
      </c>
      <c r="D90" s="100">
        <v>0</v>
      </c>
      <c r="E90" s="98">
        <v>7</v>
      </c>
      <c r="F90" s="100">
        <v>0</v>
      </c>
      <c r="G90" s="98">
        <v>10</v>
      </c>
      <c r="H90" s="100">
        <v>0.001</v>
      </c>
      <c r="I90" s="110">
        <v>0</v>
      </c>
      <c r="J90" s="99">
        <v>0</v>
      </c>
      <c r="K90" s="98">
        <v>31</v>
      </c>
      <c r="L90" s="100">
        <v>0</v>
      </c>
    </row>
    <row r="91" spans="1:12" ht="15">
      <c r="A91" s="12" t="s">
        <v>188</v>
      </c>
      <c r="B91" s="22" t="s">
        <v>189</v>
      </c>
      <c r="C91" s="98">
        <v>0</v>
      </c>
      <c r="D91" s="100">
        <v>0</v>
      </c>
      <c r="E91" s="98">
        <v>0</v>
      </c>
      <c r="F91" s="100">
        <v>0</v>
      </c>
      <c r="G91" s="98">
        <v>0</v>
      </c>
      <c r="H91" s="100">
        <v>0</v>
      </c>
      <c r="I91" s="110">
        <v>0</v>
      </c>
      <c r="J91" s="99">
        <v>0</v>
      </c>
      <c r="K91" s="98">
        <v>0</v>
      </c>
      <c r="L91" s="100">
        <v>0</v>
      </c>
    </row>
    <row r="92" spans="1:12" ht="15">
      <c r="A92" s="12" t="s">
        <v>190</v>
      </c>
      <c r="B92" s="24" t="s">
        <v>191</v>
      </c>
      <c r="C92" s="98">
        <v>14</v>
      </c>
      <c r="D92" s="100">
        <v>0</v>
      </c>
      <c r="E92" s="98">
        <v>11</v>
      </c>
      <c r="F92" s="100">
        <v>0</v>
      </c>
      <c r="G92" s="98">
        <v>8</v>
      </c>
      <c r="H92" s="100">
        <v>0.001</v>
      </c>
      <c r="I92" s="110">
        <v>0</v>
      </c>
      <c r="J92" s="99">
        <v>0</v>
      </c>
      <c r="K92" s="98">
        <v>33</v>
      </c>
      <c r="L92" s="100">
        <v>0</v>
      </c>
    </row>
    <row r="93" spans="1:12" ht="15.75" thickBot="1">
      <c r="A93" s="186" t="s">
        <v>192</v>
      </c>
      <c r="B93" s="207"/>
      <c r="C93" s="102">
        <v>1019</v>
      </c>
      <c r="D93" s="104">
        <v>0.019</v>
      </c>
      <c r="E93" s="102">
        <v>470</v>
      </c>
      <c r="F93" s="104">
        <v>0.008</v>
      </c>
      <c r="G93" s="102">
        <v>87</v>
      </c>
      <c r="H93" s="104">
        <v>0.008</v>
      </c>
      <c r="I93" s="115">
        <v>1</v>
      </c>
      <c r="J93" s="103">
        <v>0.012</v>
      </c>
      <c r="K93" s="102">
        <v>1577</v>
      </c>
      <c r="L93" s="104">
        <v>0.013</v>
      </c>
    </row>
    <row r="94" spans="1:12" ht="15.75" thickBot="1">
      <c r="A94" s="188" t="s">
        <v>193</v>
      </c>
      <c r="B94" s="208"/>
      <c r="C94" s="105">
        <v>52398</v>
      </c>
      <c r="D94" s="107">
        <v>1</v>
      </c>
      <c r="E94" s="105">
        <v>58664</v>
      </c>
      <c r="F94" s="107">
        <v>1</v>
      </c>
      <c r="G94" s="105">
        <v>11593</v>
      </c>
      <c r="H94" s="107">
        <v>1</v>
      </c>
      <c r="I94" s="116">
        <v>81</v>
      </c>
      <c r="J94" s="106">
        <v>1</v>
      </c>
      <c r="K94" s="105">
        <v>122735</v>
      </c>
      <c r="L94" s="107">
        <v>1</v>
      </c>
    </row>
    <row r="95" spans="1:12" ht="15">
      <c r="A95" s="16"/>
      <c r="B95" s="17"/>
      <c r="C95" s="4"/>
      <c r="D95" s="17"/>
      <c r="E95" s="4"/>
      <c r="F95" s="17"/>
      <c r="G95" s="4"/>
      <c r="H95" s="17"/>
      <c r="I95" s="4"/>
      <c r="J95" s="17"/>
      <c r="K95" s="16"/>
      <c r="L95" s="17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86">
      <selection activeCell="C5" sqref="C5:L94"/>
    </sheetView>
  </sheetViews>
  <sheetFormatPr defaultColWidth="11.421875" defaultRowHeight="15"/>
  <cols>
    <col min="1" max="1" width="14.00390625" style="166" customWidth="1"/>
    <col min="2" max="2" width="108.7109375" style="166" bestFit="1" customWidth="1"/>
    <col min="3" max="3" width="9.7109375" style="166" customWidth="1"/>
    <col min="4" max="4" width="10.421875" style="166" customWidth="1"/>
    <col min="5" max="5" width="8.421875" style="166" bestFit="1" customWidth="1"/>
    <col min="6" max="6" width="10.00390625" style="166" bestFit="1" customWidth="1"/>
    <col min="7" max="7" width="8.421875" style="166" bestFit="1" customWidth="1"/>
    <col min="8" max="8" width="9.7109375" style="166" bestFit="1" customWidth="1"/>
    <col min="9" max="9" width="6.00390625" style="166" customWidth="1"/>
    <col min="10" max="10" width="10.140625" style="166" customWidth="1"/>
    <col min="11" max="11" width="9.7109375" style="166" bestFit="1" customWidth="1"/>
    <col min="12" max="12" width="9.28125" style="166" customWidth="1"/>
    <col min="13" max="16384" width="11.421875" style="166" customWidth="1"/>
  </cols>
  <sheetData>
    <row r="1" spans="1:12" ht="24.75" customHeight="1" thickBot="1" thickTop="1">
      <c r="A1" s="191" t="s">
        <v>226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212"/>
      <c r="C3" s="214" t="s">
        <v>196</v>
      </c>
      <c r="D3" s="199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13"/>
      <c r="C4" s="8" t="s">
        <v>14</v>
      </c>
      <c r="D4" s="29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11" t="s">
        <v>17</v>
      </c>
      <c r="C5" s="117">
        <v>261</v>
      </c>
      <c r="D5" s="118">
        <v>0.005</v>
      </c>
      <c r="E5" s="117">
        <v>286</v>
      </c>
      <c r="F5" s="94">
        <v>0.005</v>
      </c>
      <c r="G5" s="117">
        <v>120</v>
      </c>
      <c r="H5" s="94">
        <v>0.01</v>
      </c>
      <c r="I5" s="119">
        <v>1</v>
      </c>
      <c r="J5" s="120">
        <v>0.01</v>
      </c>
      <c r="K5" s="117">
        <v>668</v>
      </c>
      <c r="L5" s="120">
        <v>0.01</v>
      </c>
    </row>
    <row r="6" spans="1:12" ht="15">
      <c r="A6" s="12" t="s">
        <v>18</v>
      </c>
      <c r="B6" s="13" t="s">
        <v>19</v>
      </c>
      <c r="C6" s="121">
        <v>19</v>
      </c>
      <c r="D6" s="122">
        <v>0</v>
      </c>
      <c r="E6" s="121">
        <v>42</v>
      </c>
      <c r="F6" s="100">
        <v>0.001</v>
      </c>
      <c r="G6" s="121">
        <v>6</v>
      </c>
      <c r="H6" s="100">
        <v>0.001</v>
      </c>
      <c r="I6" s="123">
        <v>0</v>
      </c>
      <c r="J6" s="124">
        <v>0</v>
      </c>
      <c r="K6" s="121">
        <v>67</v>
      </c>
      <c r="L6" s="124">
        <v>0</v>
      </c>
    </row>
    <row r="7" spans="1:12" ht="15">
      <c r="A7" s="12" t="s">
        <v>20</v>
      </c>
      <c r="B7" s="13" t="s">
        <v>21</v>
      </c>
      <c r="C7" s="121">
        <v>17</v>
      </c>
      <c r="D7" s="122">
        <v>0</v>
      </c>
      <c r="E7" s="121">
        <v>17</v>
      </c>
      <c r="F7" s="100">
        <v>0</v>
      </c>
      <c r="G7" s="121">
        <v>6</v>
      </c>
      <c r="H7" s="100">
        <v>0.001</v>
      </c>
      <c r="I7" s="123">
        <v>2</v>
      </c>
      <c r="J7" s="124">
        <v>0.02</v>
      </c>
      <c r="K7" s="121">
        <v>41</v>
      </c>
      <c r="L7" s="124">
        <v>0</v>
      </c>
    </row>
    <row r="8" spans="1:12" ht="15">
      <c r="A8" s="12" t="s">
        <v>22</v>
      </c>
      <c r="B8" s="13" t="s">
        <v>23</v>
      </c>
      <c r="C8" s="121">
        <v>0</v>
      </c>
      <c r="D8" s="122">
        <v>0</v>
      </c>
      <c r="E8" s="121">
        <v>0</v>
      </c>
      <c r="F8" s="100">
        <v>0</v>
      </c>
      <c r="G8" s="121">
        <v>0</v>
      </c>
      <c r="H8" s="100">
        <v>0</v>
      </c>
      <c r="I8" s="123">
        <v>0</v>
      </c>
      <c r="J8" s="180">
        <v>0</v>
      </c>
      <c r="K8" s="121">
        <v>0</v>
      </c>
      <c r="L8" s="124">
        <v>0</v>
      </c>
    </row>
    <row r="9" spans="1:12" ht="15">
      <c r="A9" s="12" t="s">
        <v>24</v>
      </c>
      <c r="B9" s="14" t="s">
        <v>25</v>
      </c>
      <c r="C9" s="121">
        <v>0</v>
      </c>
      <c r="D9" s="122">
        <v>0</v>
      </c>
      <c r="E9" s="121">
        <v>0</v>
      </c>
      <c r="F9" s="100">
        <v>0</v>
      </c>
      <c r="G9" s="121">
        <v>0</v>
      </c>
      <c r="H9" s="100">
        <v>0</v>
      </c>
      <c r="I9" s="123">
        <v>0</v>
      </c>
      <c r="J9" s="124">
        <v>0</v>
      </c>
      <c r="K9" s="121">
        <v>0</v>
      </c>
      <c r="L9" s="124">
        <v>0</v>
      </c>
    </row>
    <row r="10" spans="1:12" ht="15">
      <c r="A10" s="12" t="s">
        <v>26</v>
      </c>
      <c r="B10" s="13" t="s">
        <v>27</v>
      </c>
      <c r="C10" s="121">
        <v>0</v>
      </c>
      <c r="D10" s="122">
        <v>0</v>
      </c>
      <c r="E10" s="121">
        <v>0</v>
      </c>
      <c r="F10" s="100">
        <v>0</v>
      </c>
      <c r="G10" s="121">
        <v>0</v>
      </c>
      <c r="H10" s="100">
        <v>0</v>
      </c>
      <c r="I10" s="123">
        <v>0</v>
      </c>
      <c r="J10" s="124">
        <v>0</v>
      </c>
      <c r="K10" s="121">
        <v>0</v>
      </c>
      <c r="L10" s="124">
        <v>0</v>
      </c>
    </row>
    <row r="11" spans="1:12" ht="15">
      <c r="A11" s="12" t="s">
        <v>28</v>
      </c>
      <c r="B11" s="13" t="s">
        <v>29</v>
      </c>
      <c r="C11" s="121">
        <v>44</v>
      </c>
      <c r="D11" s="122">
        <v>0.001</v>
      </c>
      <c r="E11" s="121">
        <v>71</v>
      </c>
      <c r="F11" s="100">
        <v>0.001</v>
      </c>
      <c r="G11" s="121">
        <v>22</v>
      </c>
      <c r="H11" s="100">
        <v>0.002</v>
      </c>
      <c r="I11" s="123">
        <v>1</v>
      </c>
      <c r="J11" s="124">
        <v>0.01</v>
      </c>
      <c r="K11" s="121">
        <v>138</v>
      </c>
      <c r="L11" s="124">
        <v>0</v>
      </c>
    </row>
    <row r="12" spans="1:12" ht="15">
      <c r="A12" s="12" t="s">
        <v>30</v>
      </c>
      <c r="B12" s="13" t="s">
        <v>31</v>
      </c>
      <c r="C12" s="121">
        <v>0</v>
      </c>
      <c r="D12" s="122">
        <v>0</v>
      </c>
      <c r="E12" s="121">
        <v>2</v>
      </c>
      <c r="F12" s="100">
        <v>0</v>
      </c>
      <c r="G12" s="121">
        <v>0</v>
      </c>
      <c r="H12" s="100">
        <v>0</v>
      </c>
      <c r="I12" s="123">
        <v>0</v>
      </c>
      <c r="J12" s="124">
        <v>0</v>
      </c>
      <c r="K12" s="121">
        <v>2</v>
      </c>
      <c r="L12" s="124">
        <v>0</v>
      </c>
    </row>
    <row r="13" spans="1:12" ht="15">
      <c r="A13" s="12" t="s">
        <v>32</v>
      </c>
      <c r="B13" s="14" t="s">
        <v>33</v>
      </c>
      <c r="C13" s="121">
        <v>1599</v>
      </c>
      <c r="D13" s="122">
        <v>0.031</v>
      </c>
      <c r="E13" s="121">
        <v>2310</v>
      </c>
      <c r="F13" s="100">
        <v>0.039</v>
      </c>
      <c r="G13" s="121">
        <v>400</v>
      </c>
      <c r="H13" s="100">
        <v>0.035</v>
      </c>
      <c r="I13" s="123">
        <v>0</v>
      </c>
      <c r="J13" s="124">
        <v>0</v>
      </c>
      <c r="K13" s="121">
        <v>4309</v>
      </c>
      <c r="L13" s="124">
        <v>0.04</v>
      </c>
    </row>
    <row r="14" spans="1:12" ht="15">
      <c r="A14" s="12" t="s">
        <v>34</v>
      </c>
      <c r="B14" s="13" t="s">
        <v>35</v>
      </c>
      <c r="C14" s="121">
        <v>256</v>
      </c>
      <c r="D14" s="122">
        <v>0.005</v>
      </c>
      <c r="E14" s="121">
        <v>200</v>
      </c>
      <c r="F14" s="100">
        <v>0.003</v>
      </c>
      <c r="G14" s="121">
        <v>34</v>
      </c>
      <c r="H14" s="100">
        <v>0.003</v>
      </c>
      <c r="I14" s="123">
        <v>0</v>
      </c>
      <c r="J14" s="124">
        <v>0</v>
      </c>
      <c r="K14" s="121">
        <v>490</v>
      </c>
      <c r="L14" s="124">
        <v>0</v>
      </c>
    </row>
    <row r="15" spans="1:12" ht="15">
      <c r="A15" s="12" t="s">
        <v>36</v>
      </c>
      <c r="B15" s="13" t="s">
        <v>37</v>
      </c>
      <c r="C15" s="121">
        <v>9</v>
      </c>
      <c r="D15" s="122">
        <v>0</v>
      </c>
      <c r="E15" s="121">
        <v>14</v>
      </c>
      <c r="F15" s="100">
        <v>0</v>
      </c>
      <c r="G15" s="121">
        <v>3</v>
      </c>
      <c r="H15" s="100">
        <v>0</v>
      </c>
      <c r="I15" s="123">
        <v>0</v>
      </c>
      <c r="J15" s="124">
        <v>0</v>
      </c>
      <c r="K15" s="121">
        <v>26</v>
      </c>
      <c r="L15" s="124">
        <v>0</v>
      </c>
    </row>
    <row r="16" spans="1:12" ht="15">
      <c r="A16" s="12" t="s">
        <v>38</v>
      </c>
      <c r="B16" s="13" t="s">
        <v>39</v>
      </c>
      <c r="C16" s="121">
        <v>353</v>
      </c>
      <c r="D16" s="122">
        <v>0.007</v>
      </c>
      <c r="E16" s="121">
        <v>509</v>
      </c>
      <c r="F16" s="100">
        <v>0.009</v>
      </c>
      <c r="G16" s="121">
        <v>81</v>
      </c>
      <c r="H16" s="100">
        <v>0.007</v>
      </c>
      <c r="I16" s="123">
        <v>0</v>
      </c>
      <c r="J16" s="124">
        <v>0</v>
      </c>
      <c r="K16" s="121">
        <v>943</v>
      </c>
      <c r="L16" s="124">
        <v>0.01</v>
      </c>
    </row>
    <row r="17" spans="1:12" ht="15">
      <c r="A17" s="12" t="s">
        <v>40</v>
      </c>
      <c r="B17" s="13" t="s">
        <v>41</v>
      </c>
      <c r="C17" s="121">
        <v>21</v>
      </c>
      <c r="D17" s="122">
        <v>0</v>
      </c>
      <c r="E17" s="121">
        <v>20</v>
      </c>
      <c r="F17" s="100">
        <v>0</v>
      </c>
      <c r="G17" s="121">
        <v>6</v>
      </c>
      <c r="H17" s="100">
        <v>0.001</v>
      </c>
      <c r="I17" s="123">
        <v>0</v>
      </c>
      <c r="J17" s="124">
        <v>0</v>
      </c>
      <c r="K17" s="121">
        <v>47</v>
      </c>
      <c r="L17" s="124">
        <v>0</v>
      </c>
    </row>
    <row r="18" spans="1:12" ht="15">
      <c r="A18" s="12" t="s">
        <v>42</v>
      </c>
      <c r="B18" s="13" t="s">
        <v>43</v>
      </c>
      <c r="C18" s="121">
        <v>16</v>
      </c>
      <c r="D18" s="122">
        <v>0</v>
      </c>
      <c r="E18" s="121">
        <v>34</v>
      </c>
      <c r="F18" s="100">
        <v>0.001</v>
      </c>
      <c r="G18" s="121">
        <v>7</v>
      </c>
      <c r="H18" s="100">
        <v>0.001</v>
      </c>
      <c r="I18" s="123">
        <v>0</v>
      </c>
      <c r="J18" s="124">
        <v>0</v>
      </c>
      <c r="K18" s="121">
        <v>57</v>
      </c>
      <c r="L18" s="124">
        <v>0</v>
      </c>
    </row>
    <row r="19" spans="1:12" ht="28.5">
      <c r="A19" s="12" t="s">
        <v>44</v>
      </c>
      <c r="B19" s="13" t="s">
        <v>45</v>
      </c>
      <c r="C19" s="121">
        <v>232</v>
      </c>
      <c r="D19" s="122">
        <v>0.004</v>
      </c>
      <c r="E19" s="121">
        <v>376</v>
      </c>
      <c r="F19" s="100">
        <v>0.006</v>
      </c>
      <c r="G19" s="121">
        <v>82</v>
      </c>
      <c r="H19" s="100">
        <v>0.007</v>
      </c>
      <c r="I19" s="123">
        <v>1</v>
      </c>
      <c r="J19" s="124">
        <v>0.01</v>
      </c>
      <c r="K19" s="121">
        <v>691</v>
      </c>
      <c r="L19" s="124">
        <v>0.01</v>
      </c>
    </row>
    <row r="20" spans="1:12" ht="15">
      <c r="A20" s="12" t="s">
        <v>46</v>
      </c>
      <c r="B20" s="14" t="s">
        <v>47</v>
      </c>
      <c r="C20" s="121">
        <v>216</v>
      </c>
      <c r="D20" s="122">
        <v>0.004</v>
      </c>
      <c r="E20" s="121">
        <v>180</v>
      </c>
      <c r="F20" s="100">
        <v>0.003</v>
      </c>
      <c r="G20" s="121">
        <v>51</v>
      </c>
      <c r="H20" s="100">
        <v>0.004</v>
      </c>
      <c r="I20" s="123">
        <v>1</v>
      </c>
      <c r="J20" s="124">
        <v>0.01</v>
      </c>
      <c r="K20" s="121">
        <v>448</v>
      </c>
      <c r="L20" s="124">
        <v>0</v>
      </c>
    </row>
    <row r="21" spans="1:12" ht="15">
      <c r="A21" s="12" t="s">
        <v>48</v>
      </c>
      <c r="B21" s="13" t="s">
        <v>49</v>
      </c>
      <c r="C21" s="121">
        <v>117</v>
      </c>
      <c r="D21" s="122">
        <v>0.002</v>
      </c>
      <c r="E21" s="121">
        <v>145</v>
      </c>
      <c r="F21" s="100">
        <v>0.002</v>
      </c>
      <c r="G21" s="121">
        <v>29</v>
      </c>
      <c r="H21" s="100">
        <v>0.003</v>
      </c>
      <c r="I21" s="123">
        <v>0</v>
      </c>
      <c r="J21" s="124">
        <v>0</v>
      </c>
      <c r="K21" s="121">
        <v>291</v>
      </c>
      <c r="L21" s="124">
        <v>0</v>
      </c>
    </row>
    <row r="22" spans="1:12" ht="15">
      <c r="A22" s="12" t="s">
        <v>50</v>
      </c>
      <c r="B22" s="13" t="s">
        <v>51</v>
      </c>
      <c r="C22" s="121">
        <v>39</v>
      </c>
      <c r="D22" s="122">
        <v>0.001</v>
      </c>
      <c r="E22" s="121">
        <v>7</v>
      </c>
      <c r="F22" s="100">
        <v>0</v>
      </c>
      <c r="G22" s="121">
        <v>3</v>
      </c>
      <c r="H22" s="100">
        <v>0</v>
      </c>
      <c r="I22" s="123">
        <v>0</v>
      </c>
      <c r="J22" s="124">
        <v>0</v>
      </c>
      <c r="K22" s="121">
        <v>49</v>
      </c>
      <c r="L22" s="124">
        <v>0</v>
      </c>
    </row>
    <row r="23" spans="1:12" ht="15">
      <c r="A23" s="12" t="s">
        <v>52</v>
      </c>
      <c r="B23" s="14" t="s">
        <v>53</v>
      </c>
      <c r="C23" s="121">
        <v>512</v>
      </c>
      <c r="D23" s="122">
        <v>0.01</v>
      </c>
      <c r="E23" s="121">
        <v>451</v>
      </c>
      <c r="F23" s="100">
        <v>0.008</v>
      </c>
      <c r="G23" s="121">
        <v>97</v>
      </c>
      <c r="H23" s="100">
        <v>0.008</v>
      </c>
      <c r="I23" s="123">
        <v>2</v>
      </c>
      <c r="J23" s="124">
        <v>0.02</v>
      </c>
      <c r="K23" s="121">
        <v>1062</v>
      </c>
      <c r="L23" s="124">
        <v>0.01</v>
      </c>
    </row>
    <row r="24" spans="1:12" ht="15">
      <c r="A24" s="12" t="s">
        <v>54</v>
      </c>
      <c r="B24" s="13" t="s">
        <v>55</v>
      </c>
      <c r="C24" s="121">
        <v>277</v>
      </c>
      <c r="D24" s="122">
        <v>0.005</v>
      </c>
      <c r="E24" s="121">
        <v>168</v>
      </c>
      <c r="F24" s="100">
        <v>0.003</v>
      </c>
      <c r="G24" s="121">
        <v>30</v>
      </c>
      <c r="H24" s="100">
        <v>0.003</v>
      </c>
      <c r="I24" s="123">
        <v>0</v>
      </c>
      <c r="J24" s="124">
        <v>0</v>
      </c>
      <c r="K24" s="121">
        <v>475</v>
      </c>
      <c r="L24" s="124">
        <v>0</v>
      </c>
    </row>
    <row r="25" spans="1:12" ht="15">
      <c r="A25" s="12" t="s">
        <v>56</v>
      </c>
      <c r="B25" s="13" t="s">
        <v>57</v>
      </c>
      <c r="C25" s="121">
        <v>381</v>
      </c>
      <c r="D25" s="122">
        <v>0.007</v>
      </c>
      <c r="E25" s="121">
        <v>492</v>
      </c>
      <c r="F25" s="100">
        <v>0.008</v>
      </c>
      <c r="G25" s="121">
        <v>91</v>
      </c>
      <c r="H25" s="100">
        <v>0.008</v>
      </c>
      <c r="I25" s="123">
        <v>1</v>
      </c>
      <c r="J25" s="124">
        <v>0.01</v>
      </c>
      <c r="K25" s="121">
        <v>965</v>
      </c>
      <c r="L25" s="124">
        <v>0.01</v>
      </c>
    </row>
    <row r="26" spans="1:12" ht="15">
      <c r="A26" s="12" t="s">
        <v>58</v>
      </c>
      <c r="B26" s="13" t="s">
        <v>59</v>
      </c>
      <c r="C26" s="121">
        <v>723</v>
      </c>
      <c r="D26" s="122">
        <v>0.014</v>
      </c>
      <c r="E26" s="121">
        <v>752</v>
      </c>
      <c r="F26" s="100">
        <v>0.013</v>
      </c>
      <c r="G26" s="121">
        <v>207</v>
      </c>
      <c r="H26" s="100">
        <v>0.018</v>
      </c>
      <c r="I26" s="123">
        <v>1</v>
      </c>
      <c r="J26" s="124">
        <v>0.01</v>
      </c>
      <c r="K26" s="121">
        <v>1683</v>
      </c>
      <c r="L26" s="124">
        <v>0.01</v>
      </c>
    </row>
    <row r="27" spans="1:12" ht="15">
      <c r="A27" s="12" t="s">
        <v>60</v>
      </c>
      <c r="B27" s="13" t="s">
        <v>61</v>
      </c>
      <c r="C27" s="121">
        <v>662</v>
      </c>
      <c r="D27" s="122">
        <v>0.013</v>
      </c>
      <c r="E27" s="121">
        <v>346</v>
      </c>
      <c r="F27" s="100">
        <v>0.006</v>
      </c>
      <c r="G27" s="121">
        <v>95</v>
      </c>
      <c r="H27" s="100">
        <v>0.008</v>
      </c>
      <c r="I27" s="123">
        <v>1</v>
      </c>
      <c r="J27" s="124">
        <v>0.01</v>
      </c>
      <c r="K27" s="121">
        <v>1104</v>
      </c>
      <c r="L27" s="124">
        <v>0.01</v>
      </c>
    </row>
    <row r="28" spans="1:12" ht="15">
      <c r="A28" s="12" t="s">
        <v>62</v>
      </c>
      <c r="B28" s="13" t="s">
        <v>63</v>
      </c>
      <c r="C28" s="121">
        <v>1561</v>
      </c>
      <c r="D28" s="122">
        <v>0.03</v>
      </c>
      <c r="E28" s="121">
        <v>1794</v>
      </c>
      <c r="F28" s="100">
        <v>0.031</v>
      </c>
      <c r="G28" s="121">
        <v>386</v>
      </c>
      <c r="H28" s="100">
        <v>0.033</v>
      </c>
      <c r="I28" s="123">
        <v>4</v>
      </c>
      <c r="J28" s="124">
        <v>0.05</v>
      </c>
      <c r="K28" s="121">
        <v>3745</v>
      </c>
      <c r="L28" s="124">
        <v>0.03</v>
      </c>
    </row>
    <row r="29" spans="1:12" ht="15">
      <c r="A29" s="12" t="s">
        <v>64</v>
      </c>
      <c r="B29" s="13" t="s">
        <v>65</v>
      </c>
      <c r="C29" s="121">
        <v>68</v>
      </c>
      <c r="D29" s="122">
        <v>0.001</v>
      </c>
      <c r="E29" s="121">
        <v>66</v>
      </c>
      <c r="F29" s="100">
        <v>0.001</v>
      </c>
      <c r="G29" s="121">
        <v>12</v>
      </c>
      <c r="H29" s="100">
        <v>0.001</v>
      </c>
      <c r="I29" s="123">
        <v>0</v>
      </c>
      <c r="J29" s="124">
        <v>0</v>
      </c>
      <c r="K29" s="121">
        <v>146</v>
      </c>
      <c r="L29" s="124">
        <v>0</v>
      </c>
    </row>
    <row r="30" spans="1:12" ht="15">
      <c r="A30" s="12" t="s">
        <v>66</v>
      </c>
      <c r="B30" s="13" t="s">
        <v>67</v>
      </c>
      <c r="C30" s="121">
        <v>204</v>
      </c>
      <c r="D30" s="122">
        <v>0.004</v>
      </c>
      <c r="E30" s="121">
        <v>222</v>
      </c>
      <c r="F30" s="100">
        <v>0.004</v>
      </c>
      <c r="G30" s="121">
        <v>45</v>
      </c>
      <c r="H30" s="100">
        <v>0.004</v>
      </c>
      <c r="I30" s="123">
        <v>0</v>
      </c>
      <c r="J30" s="124">
        <v>0</v>
      </c>
      <c r="K30" s="121">
        <v>471</v>
      </c>
      <c r="L30" s="124">
        <v>0</v>
      </c>
    </row>
    <row r="31" spans="1:12" ht="15">
      <c r="A31" s="12" t="s">
        <v>68</v>
      </c>
      <c r="B31" s="14" t="s">
        <v>69</v>
      </c>
      <c r="C31" s="121">
        <v>689</v>
      </c>
      <c r="D31" s="122">
        <v>0.013</v>
      </c>
      <c r="E31" s="121">
        <v>859</v>
      </c>
      <c r="F31" s="100">
        <v>0.015</v>
      </c>
      <c r="G31" s="121">
        <v>149</v>
      </c>
      <c r="H31" s="100">
        <v>0.013</v>
      </c>
      <c r="I31" s="123">
        <v>0</v>
      </c>
      <c r="J31" s="124">
        <v>0</v>
      </c>
      <c r="K31" s="121">
        <v>1697</v>
      </c>
      <c r="L31" s="124">
        <v>0.01</v>
      </c>
    </row>
    <row r="32" spans="1:12" ht="15">
      <c r="A32" s="12" t="s">
        <v>70</v>
      </c>
      <c r="B32" s="15" t="s">
        <v>71</v>
      </c>
      <c r="C32" s="121">
        <v>845</v>
      </c>
      <c r="D32" s="122">
        <v>0.016</v>
      </c>
      <c r="E32" s="121">
        <v>584</v>
      </c>
      <c r="F32" s="100">
        <v>0.01</v>
      </c>
      <c r="G32" s="121">
        <v>102</v>
      </c>
      <c r="H32" s="100">
        <v>0.009</v>
      </c>
      <c r="I32" s="123">
        <v>0</v>
      </c>
      <c r="J32" s="124">
        <v>0</v>
      </c>
      <c r="K32" s="121">
        <v>1531</v>
      </c>
      <c r="L32" s="124">
        <v>0.01</v>
      </c>
    </row>
    <row r="33" spans="1:12" ht="15">
      <c r="A33" s="12" t="s">
        <v>72</v>
      </c>
      <c r="B33" s="13" t="s">
        <v>73</v>
      </c>
      <c r="C33" s="121">
        <v>108</v>
      </c>
      <c r="D33" s="122">
        <v>0.002</v>
      </c>
      <c r="E33" s="121">
        <v>125</v>
      </c>
      <c r="F33" s="100">
        <v>0.002</v>
      </c>
      <c r="G33" s="121">
        <v>21</v>
      </c>
      <c r="H33" s="100">
        <v>0.002</v>
      </c>
      <c r="I33" s="123">
        <v>0</v>
      </c>
      <c r="J33" s="124">
        <v>0</v>
      </c>
      <c r="K33" s="121">
        <v>254</v>
      </c>
      <c r="L33" s="124">
        <v>0</v>
      </c>
    </row>
    <row r="34" spans="1:12" ht="15">
      <c r="A34" s="12" t="s">
        <v>74</v>
      </c>
      <c r="B34" s="13" t="s">
        <v>75</v>
      </c>
      <c r="C34" s="121">
        <v>219</v>
      </c>
      <c r="D34" s="122">
        <v>0.004</v>
      </c>
      <c r="E34" s="121">
        <v>363</v>
      </c>
      <c r="F34" s="100">
        <v>0.006</v>
      </c>
      <c r="G34" s="121">
        <v>69</v>
      </c>
      <c r="H34" s="100">
        <v>0.006</v>
      </c>
      <c r="I34" s="123">
        <v>1</v>
      </c>
      <c r="J34" s="124">
        <v>0.01</v>
      </c>
      <c r="K34" s="121">
        <v>652</v>
      </c>
      <c r="L34" s="124">
        <v>0.01</v>
      </c>
    </row>
    <row r="35" spans="1:12" ht="15">
      <c r="A35" s="12" t="s">
        <v>76</v>
      </c>
      <c r="B35" s="13" t="s">
        <v>77</v>
      </c>
      <c r="C35" s="121">
        <v>84</v>
      </c>
      <c r="D35" s="122">
        <v>0.002</v>
      </c>
      <c r="E35" s="121">
        <v>92</v>
      </c>
      <c r="F35" s="100">
        <v>0.002</v>
      </c>
      <c r="G35" s="121">
        <v>17</v>
      </c>
      <c r="H35" s="100">
        <v>0.001</v>
      </c>
      <c r="I35" s="123">
        <v>0</v>
      </c>
      <c r="J35" s="124">
        <v>0</v>
      </c>
      <c r="K35" s="121">
        <v>193</v>
      </c>
      <c r="L35" s="124">
        <v>0</v>
      </c>
    </row>
    <row r="36" spans="1:12" ht="15">
      <c r="A36" s="12" t="s">
        <v>78</v>
      </c>
      <c r="B36" s="13" t="s">
        <v>79</v>
      </c>
      <c r="C36" s="121">
        <v>380</v>
      </c>
      <c r="D36" s="122">
        <v>0.007</v>
      </c>
      <c r="E36" s="121">
        <v>318</v>
      </c>
      <c r="F36" s="100">
        <v>0.005</v>
      </c>
      <c r="G36" s="121">
        <v>76</v>
      </c>
      <c r="H36" s="100">
        <v>0.007</v>
      </c>
      <c r="I36" s="123">
        <v>0</v>
      </c>
      <c r="J36" s="124">
        <v>0</v>
      </c>
      <c r="K36" s="121">
        <v>774</v>
      </c>
      <c r="L36" s="124">
        <v>0.01</v>
      </c>
    </row>
    <row r="37" spans="1:12" ht="15">
      <c r="A37" s="12" t="s">
        <v>80</v>
      </c>
      <c r="B37" s="13" t="s">
        <v>81</v>
      </c>
      <c r="C37" s="121">
        <v>137</v>
      </c>
      <c r="D37" s="122">
        <v>0.003</v>
      </c>
      <c r="E37" s="121">
        <v>76</v>
      </c>
      <c r="F37" s="100">
        <v>0.001</v>
      </c>
      <c r="G37" s="121">
        <v>13</v>
      </c>
      <c r="H37" s="100">
        <v>0.001</v>
      </c>
      <c r="I37" s="123">
        <v>0</v>
      </c>
      <c r="J37" s="124">
        <v>0</v>
      </c>
      <c r="K37" s="121">
        <v>226</v>
      </c>
      <c r="L37" s="124">
        <v>0</v>
      </c>
    </row>
    <row r="38" spans="1:12" ht="15">
      <c r="A38" s="12" t="s">
        <v>82</v>
      </c>
      <c r="B38" s="13" t="s">
        <v>83</v>
      </c>
      <c r="C38" s="121">
        <v>0</v>
      </c>
      <c r="D38" s="122">
        <v>0</v>
      </c>
      <c r="E38" s="121">
        <v>0</v>
      </c>
      <c r="F38" s="100">
        <v>0</v>
      </c>
      <c r="G38" s="121">
        <v>0</v>
      </c>
      <c r="H38" s="100">
        <v>0</v>
      </c>
      <c r="I38" s="123">
        <v>0</v>
      </c>
      <c r="J38" s="124">
        <v>0</v>
      </c>
      <c r="K38" s="121">
        <v>0</v>
      </c>
      <c r="L38" s="124">
        <v>0</v>
      </c>
    </row>
    <row r="39" spans="1:12" ht="15">
      <c r="A39" s="12" t="s">
        <v>84</v>
      </c>
      <c r="B39" s="13" t="s">
        <v>85</v>
      </c>
      <c r="C39" s="121">
        <v>32</v>
      </c>
      <c r="D39" s="122">
        <v>0.001</v>
      </c>
      <c r="E39" s="121">
        <v>54</v>
      </c>
      <c r="F39" s="100">
        <v>0.001</v>
      </c>
      <c r="G39" s="121">
        <v>9</v>
      </c>
      <c r="H39" s="100">
        <v>0.001</v>
      </c>
      <c r="I39" s="123">
        <v>0</v>
      </c>
      <c r="J39" s="124">
        <v>0</v>
      </c>
      <c r="K39" s="121">
        <v>95</v>
      </c>
      <c r="L39" s="124">
        <v>0</v>
      </c>
    </row>
    <row r="40" spans="1:12" ht="15">
      <c r="A40" s="12" t="s">
        <v>86</v>
      </c>
      <c r="B40" s="13" t="s">
        <v>87</v>
      </c>
      <c r="C40" s="121">
        <v>334</v>
      </c>
      <c r="D40" s="122">
        <v>0.006</v>
      </c>
      <c r="E40" s="121">
        <v>325</v>
      </c>
      <c r="F40" s="100">
        <v>0.006</v>
      </c>
      <c r="G40" s="121">
        <v>80</v>
      </c>
      <c r="H40" s="100">
        <v>0.007</v>
      </c>
      <c r="I40" s="123">
        <v>2</v>
      </c>
      <c r="J40" s="124">
        <v>0.02</v>
      </c>
      <c r="K40" s="121">
        <v>741</v>
      </c>
      <c r="L40" s="124">
        <v>0.01</v>
      </c>
    </row>
    <row r="41" spans="1:12" ht="15">
      <c r="A41" s="12" t="s">
        <v>88</v>
      </c>
      <c r="B41" s="13" t="s">
        <v>89</v>
      </c>
      <c r="C41" s="121">
        <v>51</v>
      </c>
      <c r="D41" s="122">
        <v>0.001</v>
      </c>
      <c r="E41" s="121">
        <v>28</v>
      </c>
      <c r="F41" s="100">
        <v>0</v>
      </c>
      <c r="G41" s="121">
        <v>14</v>
      </c>
      <c r="H41" s="100">
        <v>0.001</v>
      </c>
      <c r="I41" s="123">
        <v>0</v>
      </c>
      <c r="J41" s="124">
        <v>0</v>
      </c>
      <c r="K41" s="121">
        <v>93</v>
      </c>
      <c r="L41" s="124">
        <v>0</v>
      </c>
    </row>
    <row r="42" spans="1:12" ht="15">
      <c r="A42" s="12" t="s">
        <v>90</v>
      </c>
      <c r="B42" s="14" t="s">
        <v>91</v>
      </c>
      <c r="C42" s="121">
        <v>1149</v>
      </c>
      <c r="D42" s="122">
        <v>0.022</v>
      </c>
      <c r="E42" s="121">
        <v>1994</v>
      </c>
      <c r="F42" s="100">
        <v>0.034</v>
      </c>
      <c r="G42" s="121">
        <v>515</v>
      </c>
      <c r="H42" s="100">
        <v>0.044</v>
      </c>
      <c r="I42" s="123">
        <v>6</v>
      </c>
      <c r="J42" s="124">
        <v>0.07</v>
      </c>
      <c r="K42" s="121">
        <v>3664</v>
      </c>
      <c r="L42" s="124">
        <v>0.03</v>
      </c>
    </row>
    <row r="43" spans="1:12" ht="15">
      <c r="A43" s="12" t="s">
        <v>92</v>
      </c>
      <c r="B43" s="13" t="s">
        <v>93</v>
      </c>
      <c r="C43" s="121">
        <v>704</v>
      </c>
      <c r="D43" s="122">
        <v>0.013</v>
      </c>
      <c r="E43" s="121">
        <v>926</v>
      </c>
      <c r="F43" s="100">
        <v>0.016</v>
      </c>
      <c r="G43" s="121">
        <v>272</v>
      </c>
      <c r="H43" s="100">
        <v>0.023</v>
      </c>
      <c r="I43" s="123">
        <v>3</v>
      </c>
      <c r="J43" s="124">
        <v>0.04</v>
      </c>
      <c r="K43" s="121">
        <v>1905</v>
      </c>
      <c r="L43" s="124">
        <v>0.02</v>
      </c>
    </row>
    <row r="44" spans="1:12" ht="15">
      <c r="A44" s="12" t="s">
        <v>94</v>
      </c>
      <c r="B44" s="13" t="s">
        <v>95</v>
      </c>
      <c r="C44" s="121">
        <v>2710</v>
      </c>
      <c r="D44" s="122">
        <v>0.052</v>
      </c>
      <c r="E44" s="121">
        <v>4379</v>
      </c>
      <c r="F44" s="100">
        <v>0.075</v>
      </c>
      <c r="G44" s="121">
        <v>1096</v>
      </c>
      <c r="H44" s="100">
        <v>0.095</v>
      </c>
      <c r="I44" s="123">
        <v>9</v>
      </c>
      <c r="J44" s="124">
        <v>0.11</v>
      </c>
      <c r="K44" s="121">
        <v>8194</v>
      </c>
      <c r="L44" s="124">
        <v>0.07</v>
      </c>
    </row>
    <row r="45" spans="1:12" ht="15">
      <c r="A45" s="12" t="s">
        <v>96</v>
      </c>
      <c r="B45" s="14" t="s">
        <v>97</v>
      </c>
      <c r="C45" s="121">
        <v>807</v>
      </c>
      <c r="D45" s="122">
        <v>0.015</v>
      </c>
      <c r="E45" s="121">
        <v>1098</v>
      </c>
      <c r="F45" s="100">
        <v>0.019</v>
      </c>
      <c r="G45" s="121">
        <v>209</v>
      </c>
      <c r="H45" s="100">
        <v>0.018</v>
      </c>
      <c r="I45" s="123">
        <v>0</v>
      </c>
      <c r="J45" s="124">
        <v>0</v>
      </c>
      <c r="K45" s="121">
        <v>2114</v>
      </c>
      <c r="L45" s="124">
        <v>0.02</v>
      </c>
    </row>
    <row r="46" spans="1:12" ht="15">
      <c r="A46" s="12" t="s">
        <v>98</v>
      </c>
      <c r="B46" s="14" t="s">
        <v>99</v>
      </c>
      <c r="C46" s="121">
        <v>1959</v>
      </c>
      <c r="D46" s="122">
        <v>0.037</v>
      </c>
      <c r="E46" s="121">
        <v>2597</v>
      </c>
      <c r="F46" s="100">
        <v>0.044</v>
      </c>
      <c r="G46" s="121">
        <v>569</v>
      </c>
      <c r="H46" s="100">
        <v>0.049</v>
      </c>
      <c r="I46" s="123">
        <v>2</v>
      </c>
      <c r="J46" s="124">
        <v>0.02</v>
      </c>
      <c r="K46" s="121">
        <v>5127</v>
      </c>
      <c r="L46" s="124">
        <v>0.04</v>
      </c>
    </row>
    <row r="47" spans="1:12" ht="15">
      <c r="A47" s="12" t="s">
        <v>100</v>
      </c>
      <c r="B47" s="14" t="s">
        <v>101</v>
      </c>
      <c r="C47" s="121">
        <v>3484</v>
      </c>
      <c r="D47" s="122">
        <v>0.066</v>
      </c>
      <c r="E47" s="121">
        <v>4415</v>
      </c>
      <c r="F47" s="100">
        <v>0.075</v>
      </c>
      <c r="G47" s="121">
        <v>746</v>
      </c>
      <c r="H47" s="100">
        <v>0.064</v>
      </c>
      <c r="I47" s="123">
        <v>5</v>
      </c>
      <c r="J47" s="124">
        <v>0.06</v>
      </c>
      <c r="K47" s="121">
        <v>8650</v>
      </c>
      <c r="L47" s="124">
        <v>0.07</v>
      </c>
    </row>
    <row r="48" spans="1:12" ht="15">
      <c r="A48" s="12" t="s">
        <v>102</v>
      </c>
      <c r="B48" s="13" t="s">
        <v>103</v>
      </c>
      <c r="C48" s="121">
        <v>1614</v>
      </c>
      <c r="D48" s="122">
        <v>0.031</v>
      </c>
      <c r="E48" s="121">
        <v>2741</v>
      </c>
      <c r="F48" s="100">
        <v>0.047</v>
      </c>
      <c r="G48" s="121">
        <v>856</v>
      </c>
      <c r="H48" s="100">
        <v>0.074</v>
      </c>
      <c r="I48" s="123">
        <v>20</v>
      </c>
      <c r="J48" s="124">
        <v>0.25</v>
      </c>
      <c r="K48" s="121">
        <v>5231</v>
      </c>
      <c r="L48" s="124">
        <v>0.04</v>
      </c>
    </row>
    <row r="49" spans="1:12" ht="15">
      <c r="A49" s="12" t="s">
        <v>104</v>
      </c>
      <c r="B49" s="13" t="s">
        <v>105</v>
      </c>
      <c r="C49" s="121">
        <v>27</v>
      </c>
      <c r="D49" s="122">
        <v>0.001</v>
      </c>
      <c r="E49" s="121">
        <v>50</v>
      </c>
      <c r="F49" s="100">
        <v>0.001</v>
      </c>
      <c r="G49" s="121">
        <v>12</v>
      </c>
      <c r="H49" s="100">
        <v>0.001</v>
      </c>
      <c r="I49" s="123">
        <v>0</v>
      </c>
      <c r="J49" s="124">
        <v>0</v>
      </c>
      <c r="K49" s="121">
        <v>89</v>
      </c>
      <c r="L49" s="124">
        <v>0</v>
      </c>
    </row>
    <row r="50" spans="1:12" ht="15">
      <c r="A50" s="12" t="s">
        <v>106</v>
      </c>
      <c r="B50" s="13" t="s">
        <v>107</v>
      </c>
      <c r="C50" s="121">
        <v>88</v>
      </c>
      <c r="D50" s="122">
        <v>0.002</v>
      </c>
      <c r="E50" s="121">
        <v>69</v>
      </c>
      <c r="F50" s="100">
        <v>0.001</v>
      </c>
      <c r="G50" s="121">
        <v>15</v>
      </c>
      <c r="H50" s="100">
        <v>0.001</v>
      </c>
      <c r="I50" s="123">
        <v>0</v>
      </c>
      <c r="J50" s="124">
        <v>0</v>
      </c>
      <c r="K50" s="121">
        <v>172</v>
      </c>
      <c r="L50" s="124">
        <v>0</v>
      </c>
    </row>
    <row r="51" spans="1:12" ht="15">
      <c r="A51" s="12" t="s">
        <v>108</v>
      </c>
      <c r="B51" s="13" t="s">
        <v>109</v>
      </c>
      <c r="C51" s="121">
        <v>1567</v>
      </c>
      <c r="D51" s="122">
        <v>0.03</v>
      </c>
      <c r="E51" s="121">
        <v>2757</v>
      </c>
      <c r="F51" s="100">
        <v>0.047</v>
      </c>
      <c r="G51" s="121">
        <v>518</v>
      </c>
      <c r="H51" s="100">
        <v>0.045</v>
      </c>
      <c r="I51" s="123">
        <v>4</v>
      </c>
      <c r="J51" s="124">
        <v>0.05</v>
      </c>
      <c r="K51" s="121">
        <v>4846</v>
      </c>
      <c r="L51" s="124">
        <v>0.04</v>
      </c>
    </row>
    <row r="52" spans="1:12" ht="15">
      <c r="A52" s="12" t="s">
        <v>110</v>
      </c>
      <c r="B52" s="13" t="s">
        <v>111</v>
      </c>
      <c r="C52" s="121">
        <v>495</v>
      </c>
      <c r="D52" s="122">
        <v>0.009</v>
      </c>
      <c r="E52" s="121">
        <v>564</v>
      </c>
      <c r="F52" s="100">
        <v>0.01</v>
      </c>
      <c r="G52" s="121">
        <v>123</v>
      </c>
      <c r="H52" s="100">
        <v>0.011</v>
      </c>
      <c r="I52" s="123">
        <v>0</v>
      </c>
      <c r="J52" s="124">
        <v>0</v>
      </c>
      <c r="K52" s="121">
        <v>1182</v>
      </c>
      <c r="L52" s="124">
        <v>0.01</v>
      </c>
    </row>
    <row r="53" spans="1:12" ht="15">
      <c r="A53" s="12" t="s">
        <v>112</v>
      </c>
      <c r="B53" s="13" t="s">
        <v>113</v>
      </c>
      <c r="C53" s="121">
        <v>333</v>
      </c>
      <c r="D53" s="122">
        <v>0.006</v>
      </c>
      <c r="E53" s="121">
        <v>404</v>
      </c>
      <c r="F53" s="100">
        <v>0.007</v>
      </c>
      <c r="G53" s="121">
        <v>76</v>
      </c>
      <c r="H53" s="100">
        <v>0.007</v>
      </c>
      <c r="I53" s="123">
        <v>1</v>
      </c>
      <c r="J53" s="124">
        <v>0.01</v>
      </c>
      <c r="K53" s="121">
        <v>814</v>
      </c>
      <c r="L53" s="124">
        <v>0.01</v>
      </c>
    </row>
    <row r="54" spans="1:12" ht="15">
      <c r="A54" s="12" t="s">
        <v>114</v>
      </c>
      <c r="B54" s="13" t="s">
        <v>115</v>
      </c>
      <c r="C54" s="121">
        <v>1285</v>
      </c>
      <c r="D54" s="122">
        <v>0.025</v>
      </c>
      <c r="E54" s="121">
        <v>1194</v>
      </c>
      <c r="F54" s="100">
        <v>0.02</v>
      </c>
      <c r="G54" s="121">
        <v>224</v>
      </c>
      <c r="H54" s="100">
        <v>0.019</v>
      </c>
      <c r="I54" s="123">
        <v>1</v>
      </c>
      <c r="J54" s="124">
        <v>0.01</v>
      </c>
      <c r="K54" s="121">
        <v>2704</v>
      </c>
      <c r="L54" s="124">
        <v>0.02</v>
      </c>
    </row>
    <row r="55" spans="1:12" ht="15">
      <c r="A55" s="12" t="s">
        <v>116</v>
      </c>
      <c r="B55" s="13" t="s">
        <v>117</v>
      </c>
      <c r="C55" s="121">
        <v>29</v>
      </c>
      <c r="D55" s="122">
        <v>0.001</v>
      </c>
      <c r="E55" s="121">
        <v>20</v>
      </c>
      <c r="F55" s="100">
        <v>0</v>
      </c>
      <c r="G55" s="121">
        <v>4</v>
      </c>
      <c r="H55" s="100">
        <v>0</v>
      </c>
      <c r="I55" s="123">
        <v>0</v>
      </c>
      <c r="J55" s="124">
        <v>0</v>
      </c>
      <c r="K55" s="121">
        <v>53</v>
      </c>
      <c r="L55" s="124">
        <v>0</v>
      </c>
    </row>
    <row r="56" spans="1:12" ht="28.5">
      <c r="A56" s="12" t="s">
        <v>118</v>
      </c>
      <c r="B56" s="13" t="s">
        <v>119</v>
      </c>
      <c r="C56" s="121">
        <v>66</v>
      </c>
      <c r="D56" s="122">
        <v>0.001</v>
      </c>
      <c r="E56" s="121">
        <v>38</v>
      </c>
      <c r="F56" s="100">
        <v>0.001</v>
      </c>
      <c r="G56" s="121">
        <v>4</v>
      </c>
      <c r="H56" s="100">
        <v>0</v>
      </c>
      <c r="I56" s="123">
        <v>0</v>
      </c>
      <c r="J56" s="124">
        <v>0</v>
      </c>
      <c r="K56" s="121">
        <v>108</v>
      </c>
      <c r="L56" s="124">
        <v>0</v>
      </c>
    </row>
    <row r="57" spans="1:12" ht="15">
      <c r="A57" s="12" t="s">
        <v>120</v>
      </c>
      <c r="B57" s="14" t="s">
        <v>121</v>
      </c>
      <c r="C57" s="121">
        <v>14</v>
      </c>
      <c r="D57" s="122">
        <v>0</v>
      </c>
      <c r="E57" s="121">
        <v>10</v>
      </c>
      <c r="F57" s="100">
        <v>0</v>
      </c>
      <c r="G57" s="121">
        <v>1</v>
      </c>
      <c r="H57" s="100">
        <v>0</v>
      </c>
      <c r="I57" s="123">
        <v>0</v>
      </c>
      <c r="J57" s="124">
        <v>0</v>
      </c>
      <c r="K57" s="121">
        <v>25</v>
      </c>
      <c r="L57" s="124">
        <v>0</v>
      </c>
    </row>
    <row r="58" spans="1:12" ht="15">
      <c r="A58" s="12" t="s">
        <v>122</v>
      </c>
      <c r="B58" s="13" t="s">
        <v>123</v>
      </c>
      <c r="C58" s="121">
        <v>73</v>
      </c>
      <c r="D58" s="122">
        <v>0.001</v>
      </c>
      <c r="E58" s="121">
        <v>106</v>
      </c>
      <c r="F58" s="100">
        <v>0.002</v>
      </c>
      <c r="G58" s="121">
        <v>17</v>
      </c>
      <c r="H58" s="100">
        <v>0.001</v>
      </c>
      <c r="I58" s="123">
        <v>0</v>
      </c>
      <c r="J58" s="124">
        <v>0</v>
      </c>
      <c r="K58" s="121">
        <v>196</v>
      </c>
      <c r="L58" s="124">
        <v>0</v>
      </c>
    </row>
    <row r="59" spans="1:12" ht="28.5">
      <c r="A59" s="12" t="s">
        <v>124</v>
      </c>
      <c r="B59" s="13" t="s">
        <v>125</v>
      </c>
      <c r="C59" s="121">
        <v>155</v>
      </c>
      <c r="D59" s="122">
        <v>0.003</v>
      </c>
      <c r="E59" s="121">
        <v>100</v>
      </c>
      <c r="F59" s="100">
        <v>0.002</v>
      </c>
      <c r="G59" s="121">
        <v>17</v>
      </c>
      <c r="H59" s="100">
        <v>0.001</v>
      </c>
      <c r="I59" s="123">
        <v>0</v>
      </c>
      <c r="J59" s="124">
        <v>0</v>
      </c>
      <c r="K59" s="121">
        <v>272</v>
      </c>
      <c r="L59" s="124">
        <v>0</v>
      </c>
    </row>
    <row r="60" spans="1:12" ht="15">
      <c r="A60" s="12" t="s">
        <v>126</v>
      </c>
      <c r="B60" s="13" t="s">
        <v>127</v>
      </c>
      <c r="C60" s="121">
        <v>29</v>
      </c>
      <c r="D60" s="122">
        <v>0.001</v>
      </c>
      <c r="E60" s="121">
        <v>13</v>
      </c>
      <c r="F60" s="100">
        <v>0</v>
      </c>
      <c r="G60" s="121">
        <v>3</v>
      </c>
      <c r="H60" s="100">
        <v>0</v>
      </c>
      <c r="I60" s="123">
        <v>0</v>
      </c>
      <c r="J60" s="124">
        <v>0</v>
      </c>
      <c r="K60" s="121">
        <v>45</v>
      </c>
      <c r="L60" s="124">
        <v>0</v>
      </c>
    </row>
    <row r="61" spans="1:12" ht="15">
      <c r="A61" s="12" t="s">
        <v>128</v>
      </c>
      <c r="B61" s="14" t="s">
        <v>129</v>
      </c>
      <c r="C61" s="121">
        <v>238</v>
      </c>
      <c r="D61" s="122">
        <v>0.005</v>
      </c>
      <c r="E61" s="121">
        <v>165</v>
      </c>
      <c r="F61" s="100">
        <v>0.003</v>
      </c>
      <c r="G61" s="121">
        <v>47</v>
      </c>
      <c r="H61" s="100">
        <v>0.004</v>
      </c>
      <c r="I61" s="123">
        <v>0</v>
      </c>
      <c r="J61" s="124">
        <v>0</v>
      </c>
      <c r="K61" s="121">
        <v>450</v>
      </c>
      <c r="L61" s="124">
        <v>0</v>
      </c>
    </row>
    <row r="62" spans="1:12" ht="15">
      <c r="A62" s="12" t="s">
        <v>130</v>
      </c>
      <c r="B62" s="14" t="s">
        <v>131</v>
      </c>
      <c r="C62" s="121">
        <v>72</v>
      </c>
      <c r="D62" s="122">
        <v>0.001</v>
      </c>
      <c r="E62" s="121">
        <v>39</v>
      </c>
      <c r="F62" s="100">
        <v>0.001</v>
      </c>
      <c r="G62" s="121">
        <v>4</v>
      </c>
      <c r="H62" s="100">
        <v>0</v>
      </c>
      <c r="I62" s="123">
        <v>0</v>
      </c>
      <c r="J62" s="124">
        <v>0</v>
      </c>
      <c r="K62" s="121">
        <v>115</v>
      </c>
      <c r="L62" s="124">
        <v>0</v>
      </c>
    </row>
    <row r="63" spans="1:12" ht="15">
      <c r="A63" s="12" t="s">
        <v>132</v>
      </c>
      <c r="B63" s="14" t="s">
        <v>133</v>
      </c>
      <c r="C63" s="121">
        <v>91</v>
      </c>
      <c r="D63" s="122">
        <v>0.002</v>
      </c>
      <c r="E63" s="121">
        <v>42</v>
      </c>
      <c r="F63" s="100">
        <v>0.001</v>
      </c>
      <c r="G63" s="121">
        <v>9</v>
      </c>
      <c r="H63" s="100">
        <v>0.001</v>
      </c>
      <c r="I63" s="123">
        <v>1</v>
      </c>
      <c r="J63" s="124">
        <v>0.01</v>
      </c>
      <c r="K63" s="121">
        <v>143</v>
      </c>
      <c r="L63" s="124">
        <v>0</v>
      </c>
    </row>
    <row r="64" spans="1:12" ht="15">
      <c r="A64" s="12" t="s">
        <v>134</v>
      </c>
      <c r="B64" s="14" t="s">
        <v>135</v>
      </c>
      <c r="C64" s="121">
        <v>187</v>
      </c>
      <c r="D64" s="122">
        <v>0.004</v>
      </c>
      <c r="E64" s="121">
        <v>246</v>
      </c>
      <c r="F64" s="100">
        <v>0.004</v>
      </c>
      <c r="G64" s="121">
        <v>56</v>
      </c>
      <c r="H64" s="100">
        <v>0.005</v>
      </c>
      <c r="I64" s="123">
        <v>0</v>
      </c>
      <c r="J64" s="124">
        <v>0</v>
      </c>
      <c r="K64" s="121">
        <v>489</v>
      </c>
      <c r="L64" s="124">
        <v>0</v>
      </c>
    </row>
    <row r="65" spans="1:12" ht="15">
      <c r="A65" s="12" t="s">
        <v>136</v>
      </c>
      <c r="B65" s="14" t="s">
        <v>137</v>
      </c>
      <c r="C65" s="121">
        <v>72</v>
      </c>
      <c r="D65" s="122">
        <v>0.001</v>
      </c>
      <c r="E65" s="121">
        <v>57</v>
      </c>
      <c r="F65" s="100">
        <v>0.001</v>
      </c>
      <c r="G65" s="121">
        <v>19</v>
      </c>
      <c r="H65" s="100">
        <v>0.002</v>
      </c>
      <c r="I65" s="123">
        <v>0</v>
      </c>
      <c r="J65" s="124">
        <v>0</v>
      </c>
      <c r="K65" s="121">
        <v>148</v>
      </c>
      <c r="L65" s="124">
        <v>0</v>
      </c>
    </row>
    <row r="66" spans="1:12" ht="15">
      <c r="A66" s="12" t="s">
        <v>138</v>
      </c>
      <c r="B66" s="13" t="s">
        <v>139</v>
      </c>
      <c r="C66" s="121">
        <v>196</v>
      </c>
      <c r="D66" s="122">
        <v>0.004</v>
      </c>
      <c r="E66" s="121">
        <v>147</v>
      </c>
      <c r="F66" s="100">
        <v>0.003</v>
      </c>
      <c r="G66" s="121">
        <v>30</v>
      </c>
      <c r="H66" s="100">
        <v>0.003</v>
      </c>
      <c r="I66" s="123">
        <v>0</v>
      </c>
      <c r="J66" s="124">
        <v>0</v>
      </c>
      <c r="K66" s="121">
        <v>373</v>
      </c>
      <c r="L66" s="124">
        <v>0</v>
      </c>
    </row>
    <row r="67" spans="1:12" ht="15">
      <c r="A67" s="12" t="s">
        <v>140</v>
      </c>
      <c r="B67" s="14" t="s">
        <v>141</v>
      </c>
      <c r="C67" s="121">
        <v>292</v>
      </c>
      <c r="D67" s="122">
        <v>0.006</v>
      </c>
      <c r="E67" s="121">
        <v>258</v>
      </c>
      <c r="F67" s="100">
        <v>0.004</v>
      </c>
      <c r="G67" s="121">
        <v>56</v>
      </c>
      <c r="H67" s="100">
        <v>0.005</v>
      </c>
      <c r="I67" s="123">
        <v>0</v>
      </c>
      <c r="J67" s="124">
        <v>0</v>
      </c>
      <c r="K67" s="121">
        <v>606</v>
      </c>
      <c r="L67" s="124">
        <v>0</v>
      </c>
    </row>
    <row r="68" spans="1:12" ht="15">
      <c r="A68" s="12" t="s">
        <v>142</v>
      </c>
      <c r="B68" s="13" t="s">
        <v>143</v>
      </c>
      <c r="C68" s="121">
        <v>121</v>
      </c>
      <c r="D68" s="122">
        <v>0.002</v>
      </c>
      <c r="E68" s="121">
        <v>53</v>
      </c>
      <c r="F68" s="100">
        <v>0.001</v>
      </c>
      <c r="G68" s="121">
        <v>9</v>
      </c>
      <c r="H68" s="100">
        <v>0.001</v>
      </c>
      <c r="I68" s="123">
        <v>0</v>
      </c>
      <c r="J68" s="124">
        <v>0</v>
      </c>
      <c r="K68" s="121">
        <v>183</v>
      </c>
      <c r="L68" s="124">
        <v>0</v>
      </c>
    </row>
    <row r="69" spans="1:12" ht="15">
      <c r="A69" s="12" t="s">
        <v>144</v>
      </c>
      <c r="B69" s="13" t="s">
        <v>145</v>
      </c>
      <c r="C69" s="121">
        <v>83</v>
      </c>
      <c r="D69" s="122">
        <v>0.002</v>
      </c>
      <c r="E69" s="121">
        <v>81</v>
      </c>
      <c r="F69" s="100">
        <v>0.001</v>
      </c>
      <c r="G69" s="121">
        <v>19</v>
      </c>
      <c r="H69" s="100">
        <v>0.002</v>
      </c>
      <c r="I69" s="123">
        <v>0</v>
      </c>
      <c r="J69" s="124">
        <v>0</v>
      </c>
      <c r="K69" s="121">
        <v>183</v>
      </c>
      <c r="L69" s="124">
        <v>0</v>
      </c>
    </row>
    <row r="70" spans="1:12" ht="15">
      <c r="A70" s="12" t="s">
        <v>146</v>
      </c>
      <c r="B70" s="14" t="s">
        <v>147</v>
      </c>
      <c r="C70" s="121">
        <v>53</v>
      </c>
      <c r="D70" s="122">
        <v>0.001</v>
      </c>
      <c r="E70" s="121">
        <v>21</v>
      </c>
      <c r="F70" s="100">
        <v>0</v>
      </c>
      <c r="G70" s="121">
        <v>2</v>
      </c>
      <c r="H70" s="100">
        <v>0</v>
      </c>
      <c r="I70" s="123">
        <v>0</v>
      </c>
      <c r="J70" s="124">
        <v>0</v>
      </c>
      <c r="K70" s="121">
        <v>76</v>
      </c>
      <c r="L70" s="124">
        <v>0</v>
      </c>
    </row>
    <row r="71" spans="1:12" ht="15">
      <c r="A71" s="12" t="s">
        <v>148</v>
      </c>
      <c r="B71" s="13" t="s">
        <v>149</v>
      </c>
      <c r="C71" s="121">
        <v>24</v>
      </c>
      <c r="D71" s="122">
        <v>0</v>
      </c>
      <c r="E71" s="121">
        <v>19</v>
      </c>
      <c r="F71" s="100">
        <v>0</v>
      </c>
      <c r="G71" s="121">
        <v>3</v>
      </c>
      <c r="H71" s="100">
        <v>0</v>
      </c>
      <c r="I71" s="123">
        <v>0</v>
      </c>
      <c r="J71" s="124">
        <v>0</v>
      </c>
      <c r="K71" s="121">
        <v>46</v>
      </c>
      <c r="L71" s="124">
        <v>0</v>
      </c>
    </row>
    <row r="72" spans="1:12" ht="15">
      <c r="A72" s="12" t="s">
        <v>150</v>
      </c>
      <c r="B72" s="13" t="s">
        <v>151</v>
      </c>
      <c r="C72" s="121">
        <v>151</v>
      </c>
      <c r="D72" s="122">
        <v>0.003</v>
      </c>
      <c r="E72" s="121">
        <v>218</v>
      </c>
      <c r="F72" s="100">
        <v>0.004</v>
      </c>
      <c r="G72" s="121">
        <v>51</v>
      </c>
      <c r="H72" s="100">
        <v>0.004</v>
      </c>
      <c r="I72" s="123">
        <v>0</v>
      </c>
      <c r="J72" s="124">
        <v>0</v>
      </c>
      <c r="K72" s="121">
        <v>420</v>
      </c>
      <c r="L72" s="124">
        <v>0</v>
      </c>
    </row>
    <row r="73" spans="1:12" ht="15">
      <c r="A73" s="12" t="s">
        <v>152</v>
      </c>
      <c r="B73" s="13" t="s">
        <v>153</v>
      </c>
      <c r="C73" s="121">
        <v>5182</v>
      </c>
      <c r="D73" s="122">
        <v>0.099</v>
      </c>
      <c r="E73" s="121">
        <v>8224</v>
      </c>
      <c r="F73" s="100">
        <v>0.14</v>
      </c>
      <c r="G73" s="121">
        <v>1123</v>
      </c>
      <c r="H73" s="100">
        <v>0.097</v>
      </c>
      <c r="I73" s="123">
        <v>3</v>
      </c>
      <c r="J73" s="124">
        <v>0.04</v>
      </c>
      <c r="K73" s="121">
        <v>14532</v>
      </c>
      <c r="L73" s="124">
        <v>0.12</v>
      </c>
    </row>
    <row r="74" spans="1:12" ht="15">
      <c r="A74" s="12" t="s">
        <v>154</v>
      </c>
      <c r="B74" s="13" t="s">
        <v>155</v>
      </c>
      <c r="C74" s="121">
        <v>39</v>
      </c>
      <c r="D74" s="122">
        <v>0.001</v>
      </c>
      <c r="E74" s="121">
        <v>31</v>
      </c>
      <c r="F74" s="100">
        <v>0.001</v>
      </c>
      <c r="G74" s="121">
        <v>7</v>
      </c>
      <c r="H74" s="100">
        <v>0.001</v>
      </c>
      <c r="I74" s="123">
        <v>0</v>
      </c>
      <c r="J74" s="124">
        <v>0</v>
      </c>
      <c r="K74" s="121">
        <v>77</v>
      </c>
      <c r="L74" s="124">
        <v>0</v>
      </c>
    </row>
    <row r="75" spans="1:12" ht="15">
      <c r="A75" s="12" t="s">
        <v>156</v>
      </c>
      <c r="B75" s="14" t="s">
        <v>157</v>
      </c>
      <c r="C75" s="121">
        <v>216</v>
      </c>
      <c r="D75" s="122">
        <v>0.004</v>
      </c>
      <c r="E75" s="121">
        <v>348</v>
      </c>
      <c r="F75" s="100">
        <v>0.006</v>
      </c>
      <c r="G75" s="121">
        <v>91</v>
      </c>
      <c r="H75" s="100">
        <v>0.008</v>
      </c>
      <c r="I75" s="123">
        <v>0</v>
      </c>
      <c r="J75" s="124">
        <v>0</v>
      </c>
      <c r="K75" s="121">
        <v>655</v>
      </c>
      <c r="L75" s="124">
        <v>0.01</v>
      </c>
    </row>
    <row r="76" spans="1:12" ht="15">
      <c r="A76" s="12" t="s">
        <v>158</v>
      </c>
      <c r="B76" s="13" t="s">
        <v>159</v>
      </c>
      <c r="C76" s="121">
        <v>1605</v>
      </c>
      <c r="D76" s="122">
        <v>0.031</v>
      </c>
      <c r="E76" s="121">
        <v>2922</v>
      </c>
      <c r="F76" s="100">
        <v>0.05</v>
      </c>
      <c r="G76" s="121">
        <v>623</v>
      </c>
      <c r="H76" s="100">
        <v>0.054</v>
      </c>
      <c r="I76" s="123">
        <v>4</v>
      </c>
      <c r="J76" s="124">
        <v>0.05</v>
      </c>
      <c r="K76" s="121">
        <v>5154</v>
      </c>
      <c r="L76" s="124">
        <v>0.04</v>
      </c>
    </row>
    <row r="77" spans="1:12" ht="15">
      <c r="A77" s="12" t="s">
        <v>160</v>
      </c>
      <c r="B77" s="14" t="s">
        <v>161</v>
      </c>
      <c r="C77" s="121">
        <v>142</v>
      </c>
      <c r="D77" s="122">
        <v>0.003</v>
      </c>
      <c r="E77" s="121">
        <v>162</v>
      </c>
      <c r="F77" s="100">
        <v>0.003</v>
      </c>
      <c r="G77" s="121">
        <v>29</v>
      </c>
      <c r="H77" s="100">
        <v>0.003</v>
      </c>
      <c r="I77" s="123">
        <v>0</v>
      </c>
      <c r="J77" s="124">
        <v>0</v>
      </c>
      <c r="K77" s="121">
        <v>333</v>
      </c>
      <c r="L77" s="124">
        <v>0</v>
      </c>
    </row>
    <row r="78" spans="1:12" ht="15">
      <c r="A78" s="12" t="s">
        <v>162</v>
      </c>
      <c r="B78" s="13" t="s">
        <v>163</v>
      </c>
      <c r="C78" s="121">
        <v>103</v>
      </c>
      <c r="D78" s="122">
        <v>0.002</v>
      </c>
      <c r="E78" s="121">
        <v>88</v>
      </c>
      <c r="F78" s="100">
        <v>0.002</v>
      </c>
      <c r="G78" s="121">
        <v>24</v>
      </c>
      <c r="H78" s="100">
        <v>0.002</v>
      </c>
      <c r="I78" s="123">
        <v>0</v>
      </c>
      <c r="J78" s="124">
        <v>0</v>
      </c>
      <c r="K78" s="121">
        <v>215</v>
      </c>
      <c r="L78" s="124">
        <v>0</v>
      </c>
    </row>
    <row r="79" spans="1:12" ht="15">
      <c r="A79" s="12" t="s">
        <v>164</v>
      </c>
      <c r="B79" s="13" t="s">
        <v>165</v>
      </c>
      <c r="C79" s="121">
        <v>1371</v>
      </c>
      <c r="D79" s="122">
        <v>0.026</v>
      </c>
      <c r="E79" s="121">
        <v>468</v>
      </c>
      <c r="F79" s="100">
        <v>0.008</v>
      </c>
      <c r="G79" s="121">
        <v>99</v>
      </c>
      <c r="H79" s="100">
        <v>0.009</v>
      </c>
      <c r="I79" s="123">
        <v>0</v>
      </c>
      <c r="J79" s="124">
        <v>0</v>
      </c>
      <c r="K79" s="121">
        <v>1938</v>
      </c>
      <c r="L79" s="124">
        <v>0.02</v>
      </c>
    </row>
    <row r="80" spans="1:12" ht="15">
      <c r="A80" s="12" t="s">
        <v>166</v>
      </c>
      <c r="B80" s="13" t="s">
        <v>167</v>
      </c>
      <c r="C80" s="121">
        <v>7495</v>
      </c>
      <c r="D80" s="122">
        <v>0.143</v>
      </c>
      <c r="E80" s="121">
        <v>2681</v>
      </c>
      <c r="F80" s="100">
        <v>0.046</v>
      </c>
      <c r="G80" s="121">
        <v>406</v>
      </c>
      <c r="H80" s="100">
        <v>0.035</v>
      </c>
      <c r="I80" s="123">
        <v>1</v>
      </c>
      <c r="J80" s="124">
        <v>0.01</v>
      </c>
      <c r="K80" s="121">
        <v>10583</v>
      </c>
      <c r="L80" s="124">
        <v>0.09</v>
      </c>
    </row>
    <row r="81" spans="1:12" ht="15">
      <c r="A81" s="12" t="s">
        <v>168</v>
      </c>
      <c r="B81" s="14" t="s">
        <v>169</v>
      </c>
      <c r="C81" s="121">
        <v>2717</v>
      </c>
      <c r="D81" s="122">
        <v>0.052</v>
      </c>
      <c r="E81" s="121">
        <v>2382</v>
      </c>
      <c r="F81" s="100">
        <v>0.041</v>
      </c>
      <c r="G81" s="121">
        <v>404</v>
      </c>
      <c r="H81" s="100">
        <v>0.035</v>
      </c>
      <c r="I81" s="123">
        <v>1</v>
      </c>
      <c r="J81" s="124">
        <v>0.01</v>
      </c>
      <c r="K81" s="121">
        <v>5504</v>
      </c>
      <c r="L81" s="124">
        <v>0.04</v>
      </c>
    </row>
    <row r="82" spans="1:12" ht="15">
      <c r="A82" s="12" t="s">
        <v>170</v>
      </c>
      <c r="B82" s="13" t="s">
        <v>171</v>
      </c>
      <c r="C82" s="121">
        <v>2346</v>
      </c>
      <c r="D82" s="122">
        <v>0.045</v>
      </c>
      <c r="E82" s="121">
        <v>3704</v>
      </c>
      <c r="F82" s="100">
        <v>0.063</v>
      </c>
      <c r="G82" s="121">
        <v>439</v>
      </c>
      <c r="H82" s="100">
        <v>0.038</v>
      </c>
      <c r="I82" s="123">
        <v>0</v>
      </c>
      <c r="J82" s="124">
        <v>0</v>
      </c>
      <c r="K82" s="121">
        <v>6489</v>
      </c>
      <c r="L82" s="124">
        <v>0.05</v>
      </c>
    </row>
    <row r="83" spans="1:12" ht="15">
      <c r="A83" s="12" t="s">
        <v>172</v>
      </c>
      <c r="B83" s="13" t="s">
        <v>173</v>
      </c>
      <c r="C83" s="121">
        <v>176</v>
      </c>
      <c r="D83" s="122">
        <v>0.003</v>
      </c>
      <c r="E83" s="121">
        <v>135</v>
      </c>
      <c r="F83" s="100">
        <v>0.002</v>
      </c>
      <c r="G83" s="121">
        <v>40</v>
      </c>
      <c r="H83" s="100">
        <v>0.003</v>
      </c>
      <c r="I83" s="123">
        <v>0</v>
      </c>
      <c r="J83" s="124">
        <v>0</v>
      </c>
      <c r="K83" s="121">
        <v>351</v>
      </c>
      <c r="L83" s="124">
        <v>0</v>
      </c>
    </row>
    <row r="84" spans="1:12" ht="15">
      <c r="A84" s="12" t="s">
        <v>174</v>
      </c>
      <c r="B84" s="13" t="s">
        <v>175</v>
      </c>
      <c r="C84" s="121">
        <v>99</v>
      </c>
      <c r="D84" s="122">
        <v>0.002</v>
      </c>
      <c r="E84" s="121">
        <v>104</v>
      </c>
      <c r="F84" s="100">
        <v>0.002</v>
      </c>
      <c r="G84" s="121">
        <v>24</v>
      </c>
      <c r="H84" s="100">
        <v>0.002</v>
      </c>
      <c r="I84" s="123">
        <v>0</v>
      </c>
      <c r="J84" s="124">
        <v>0</v>
      </c>
      <c r="K84" s="121">
        <v>227</v>
      </c>
      <c r="L84" s="124">
        <v>0</v>
      </c>
    </row>
    <row r="85" spans="1:12" ht="15">
      <c r="A85" s="12" t="s">
        <v>176</v>
      </c>
      <c r="B85" s="14" t="s">
        <v>177</v>
      </c>
      <c r="C85" s="121">
        <v>15</v>
      </c>
      <c r="D85" s="122">
        <v>0</v>
      </c>
      <c r="E85" s="121">
        <v>13</v>
      </c>
      <c r="F85" s="100">
        <v>0</v>
      </c>
      <c r="G85" s="121">
        <v>1</v>
      </c>
      <c r="H85" s="100">
        <v>0</v>
      </c>
      <c r="I85" s="123">
        <v>0</v>
      </c>
      <c r="J85" s="124">
        <v>0</v>
      </c>
      <c r="K85" s="121">
        <v>29</v>
      </c>
      <c r="L85" s="124">
        <v>0</v>
      </c>
    </row>
    <row r="86" spans="1:12" ht="15">
      <c r="A86" s="12" t="s">
        <v>178</v>
      </c>
      <c r="B86" s="14" t="s">
        <v>179</v>
      </c>
      <c r="C86" s="121">
        <v>738</v>
      </c>
      <c r="D86" s="122">
        <v>0.014</v>
      </c>
      <c r="E86" s="121">
        <v>286</v>
      </c>
      <c r="F86" s="100">
        <v>0.005</v>
      </c>
      <c r="G86" s="121">
        <v>112</v>
      </c>
      <c r="H86" s="100">
        <v>0.01</v>
      </c>
      <c r="I86" s="123">
        <v>0</v>
      </c>
      <c r="J86" s="124">
        <v>0</v>
      </c>
      <c r="K86" s="121">
        <v>1136</v>
      </c>
      <c r="L86" s="124">
        <v>0.01</v>
      </c>
    </row>
    <row r="87" spans="1:12" ht="15">
      <c r="A87" s="12" t="s">
        <v>180</v>
      </c>
      <c r="B87" s="14" t="s">
        <v>181</v>
      </c>
      <c r="C87" s="121">
        <v>275</v>
      </c>
      <c r="D87" s="122">
        <v>0.005</v>
      </c>
      <c r="E87" s="121">
        <v>223</v>
      </c>
      <c r="F87" s="100">
        <v>0.004</v>
      </c>
      <c r="G87" s="121">
        <v>61</v>
      </c>
      <c r="H87" s="100">
        <v>0.005</v>
      </c>
      <c r="I87" s="123">
        <v>1</v>
      </c>
      <c r="J87" s="124">
        <v>0.01</v>
      </c>
      <c r="K87" s="121">
        <v>560</v>
      </c>
      <c r="L87" s="124">
        <v>0</v>
      </c>
    </row>
    <row r="88" spans="1:12" ht="15">
      <c r="A88" s="12" t="s">
        <v>182</v>
      </c>
      <c r="B88" s="14" t="s">
        <v>183</v>
      </c>
      <c r="C88" s="121">
        <v>31</v>
      </c>
      <c r="D88" s="122">
        <v>0.001</v>
      </c>
      <c r="E88" s="121">
        <v>36</v>
      </c>
      <c r="F88" s="100">
        <v>0.001</v>
      </c>
      <c r="G88" s="121">
        <v>13</v>
      </c>
      <c r="H88" s="100">
        <v>0.001</v>
      </c>
      <c r="I88" s="123">
        <v>0</v>
      </c>
      <c r="J88" s="124">
        <v>0</v>
      </c>
      <c r="K88" s="121">
        <v>80</v>
      </c>
      <c r="L88" s="124">
        <v>0</v>
      </c>
    </row>
    <row r="89" spans="1:12" ht="15">
      <c r="A89" s="12" t="s">
        <v>184</v>
      </c>
      <c r="B89" s="13" t="s">
        <v>185</v>
      </c>
      <c r="C89" s="121">
        <v>167</v>
      </c>
      <c r="D89" s="122">
        <v>0.003</v>
      </c>
      <c r="E89" s="121">
        <v>220</v>
      </c>
      <c r="F89" s="100">
        <v>0.004</v>
      </c>
      <c r="G89" s="121">
        <v>47</v>
      </c>
      <c r="H89" s="100">
        <v>0.004</v>
      </c>
      <c r="I89" s="123">
        <v>0</v>
      </c>
      <c r="J89" s="124">
        <v>0</v>
      </c>
      <c r="K89" s="121">
        <v>434</v>
      </c>
      <c r="L89" s="124">
        <v>0</v>
      </c>
    </row>
    <row r="90" spans="1:12" ht="15">
      <c r="A90" s="12" t="s">
        <v>186</v>
      </c>
      <c r="B90" s="13" t="s">
        <v>187</v>
      </c>
      <c r="C90" s="121">
        <v>14</v>
      </c>
      <c r="D90" s="122">
        <v>0</v>
      </c>
      <c r="E90" s="121">
        <v>7</v>
      </c>
      <c r="F90" s="100">
        <v>0</v>
      </c>
      <c r="G90" s="121">
        <v>10</v>
      </c>
      <c r="H90" s="100">
        <v>0.001</v>
      </c>
      <c r="I90" s="123">
        <v>0</v>
      </c>
      <c r="J90" s="124">
        <v>0</v>
      </c>
      <c r="K90" s="121">
        <v>31</v>
      </c>
      <c r="L90" s="124">
        <v>0</v>
      </c>
    </row>
    <row r="91" spans="1:12" ht="15">
      <c r="A91" s="12" t="s">
        <v>188</v>
      </c>
      <c r="B91" s="13" t="s">
        <v>189</v>
      </c>
      <c r="C91" s="121">
        <v>0</v>
      </c>
      <c r="D91" s="122">
        <v>0</v>
      </c>
      <c r="E91" s="121">
        <v>0</v>
      </c>
      <c r="F91" s="100">
        <v>0</v>
      </c>
      <c r="G91" s="121">
        <v>0</v>
      </c>
      <c r="H91" s="100">
        <v>0</v>
      </c>
      <c r="I91" s="123">
        <v>0</v>
      </c>
      <c r="J91" s="124">
        <v>0</v>
      </c>
      <c r="K91" s="121">
        <v>0</v>
      </c>
      <c r="L91" s="124">
        <v>0</v>
      </c>
    </row>
    <row r="92" spans="1:12" ht="15">
      <c r="A92" s="12" t="s">
        <v>190</v>
      </c>
      <c r="B92" s="14" t="s">
        <v>191</v>
      </c>
      <c r="C92" s="121">
        <v>14</v>
      </c>
      <c r="D92" s="122">
        <v>0</v>
      </c>
      <c r="E92" s="121">
        <v>11</v>
      </c>
      <c r="F92" s="100">
        <v>0</v>
      </c>
      <c r="G92" s="121">
        <v>8</v>
      </c>
      <c r="H92" s="100">
        <v>0.001</v>
      </c>
      <c r="I92" s="123">
        <v>0</v>
      </c>
      <c r="J92" s="124">
        <v>0</v>
      </c>
      <c r="K92" s="121">
        <v>33</v>
      </c>
      <c r="L92" s="124">
        <v>0</v>
      </c>
    </row>
    <row r="93" spans="1:12" ht="15.75" thickBot="1">
      <c r="A93" s="186" t="s">
        <v>192</v>
      </c>
      <c r="B93" s="187"/>
      <c r="C93" s="125">
        <v>1019</v>
      </c>
      <c r="D93" s="126">
        <v>0.019</v>
      </c>
      <c r="E93" s="125">
        <v>470</v>
      </c>
      <c r="F93" s="104">
        <v>0.008</v>
      </c>
      <c r="G93" s="125">
        <v>87</v>
      </c>
      <c r="H93" s="104">
        <v>0.008</v>
      </c>
      <c r="I93" s="127">
        <v>1</v>
      </c>
      <c r="J93" s="128">
        <v>0.01</v>
      </c>
      <c r="K93" s="125">
        <v>1577</v>
      </c>
      <c r="L93" s="128">
        <v>0.01</v>
      </c>
    </row>
    <row r="94" spans="1:12" ht="15.75" thickBot="1">
      <c r="A94" s="188" t="s">
        <v>193</v>
      </c>
      <c r="B94" s="189"/>
      <c r="C94" s="129">
        <v>52398</v>
      </c>
      <c r="D94" s="130">
        <v>1</v>
      </c>
      <c r="E94" s="129">
        <v>58664</v>
      </c>
      <c r="F94" s="131">
        <v>1</v>
      </c>
      <c r="G94" s="129">
        <v>11593</v>
      </c>
      <c r="H94" s="131">
        <v>1</v>
      </c>
      <c r="I94" s="132">
        <v>81</v>
      </c>
      <c r="J94" s="107">
        <v>1</v>
      </c>
      <c r="K94" s="129">
        <v>122735</v>
      </c>
      <c r="L94" s="107">
        <v>1</v>
      </c>
    </row>
    <row r="95" spans="1:12" ht="15">
      <c r="A95" s="16"/>
      <c r="B95" s="17"/>
      <c r="C95" s="4"/>
      <c r="D95" s="41"/>
      <c r="E95" s="4"/>
      <c r="F95" s="17"/>
      <c r="G95" s="4"/>
      <c r="H95" s="17"/>
      <c r="I95" s="4"/>
      <c r="J95" s="17"/>
      <c r="K95" s="16"/>
      <c r="L95" s="17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16"/>
      <c r="B98" s="17"/>
      <c r="C98" s="4"/>
      <c r="D98" s="41"/>
      <c r="E98" s="4"/>
      <c r="F98" s="17"/>
      <c r="G98" s="4"/>
      <c r="H98" s="17"/>
      <c r="I98" s="4"/>
      <c r="J98" s="17"/>
      <c r="K98" s="16"/>
      <c r="L98" s="17"/>
    </row>
    <row r="99" spans="1:12" ht="15">
      <c r="A99" s="16"/>
      <c r="B99" s="17"/>
      <c r="C99" s="4"/>
      <c r="D99" s="41"/>
      <c r="E99" s="4"/>
      <c r="F99" s="17"/>
      <c r="G99" s="4"/>
      <c r="H99" s="17"/>
      <c r="I99" s="4"/>
      <c r="J99" s="17"/>
      <c r="K99" s="16"/>
      <c r="L99" s="17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83">
      <selection activeCell="C5" sqref="C5:L94"/>
    </sheetView>
  </sheetViews>
  <sheetFormatPr defaultColWidth="11.421875" defaultRowHeight="15"/>
  <cols>
    <col min="1" max="1" width="12.57421875" style="166" customWidth="1"/>
    <col min="2" max="2" width="90.421875" style="166" bestFit="1" customWidth="1"/>
    <col min="3" max="12" width="11.57421875" style="166" customWidth="1"/>
    <col min="13" max="16384" width="11.421875" style="166" customWidth="1"/>
  </cols>
  <sheetData>
    <row r="1" spans="1:12" ht="24.75" customHeight="1" thickBot="1" thickTop="1">
      <c r="A1" s="215" t="s">
        <v>227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0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10" t="s">
        <v>16</v>
      </c>
      <c r="B5" s="20" t="s">
        <v>17</v>
      </c>
      <c r="C5" s="30">
        <v>57</v>
      </c>
      <c r="D5" s="21">
        <v>0.003</v>
      </c>
      <c r="E5" s="30">
        <v>70</v>
      </c>
      <c r="F5" s="21">
        <v>0.004</v>
      </c>
      <c r="G5" s="30">
        <v>35</v>
      </c>
      <c r="H5" s="21">
        <v>0.012</v>
      </c>
      <c r="I5" s="31">
        <v>0</v>
      </c>
      <c r="J5" s="21">
        <v>0</v>
      </c>
      <c r="K5" s="30">
        <v>162</v>
      </c>
      <c r="L5" s="21">
        <v>0.004</v>
      </c>
    </row>
    <row r="6" spans="1:12" ht="15">
      <c r="A6" s="12" t="s">
        <v>18</v>
      </c>
      <c r="B6" s="22" t="s">
        <v>19</v>
      </c>
      <c r="C6" s="33">
        <v>0</v>
      </c>
      <c r="D6" s="23">
        <v>0</v>
      </c>
      <c r="E6" s="33">
        <v>1</v>
      </c>
      <c r="F6" s="23">
        <v>0</v>
      </c>
      <c r="G6" s="33">
        <v>0</v>
      </c>
      <c r="H6" s="23">
        <v>0</v>
      </c>
      <c r="I6" s="34">
        <v>0</v>
      </c>
      <c r="J6" s="23">
        <v>0</v>
      </c>
      <c r="K6" s="33">
        <v>1</v>
      </c>
      <c r="L6" s="23">
        <v>0</v>
      </c>
    </row>
    <row r="7" spans="1:12" ht="15">
      <c r="A7" s="12" t="s">
        <v>20</v>
      </c>
      <c r="B7" s="22" t="s">
        <v>21</v>
      </c>
      <c r="C7" s="33">
        <v>0</v>
      </c>
      <c r="D7" s="23">
        <v>0</v>
      </c>
      <c r="E7" s="33">
        <v>0</v>
      </c>
      <c r="F7" s="23">
        <v>0</v>
      </c>
      <c r="G7" s="33">
        <v>0</v>
      </c>
      <c r="H7" s="23">
        <v>0</v>
      </c>
      <c r="I7" s="34">
        <v>0</v>
      </c>
      <c r="J7" s="23">
        <v>0</v>
      </c>
      <c r="K7" s="33">
        <v>0</v>
      </c>
      <c r="L7" s="23">
        <v>0</v>
      </c>
    </row>
    <row r="8" spans="1:12" ht="15">
      <c r="A8" s="12" t="s">
        <v>22</v>
      </c>
      <c r="B8" s="22" t="s">
        <v>23</v>
      </c>
      <c r="C8" s="33">
        <v>0</v>
      </c>
      <c r="D8" s="23">
        <v>0</v>
      </c>
      <c r="E8" s="33">
        <v>0</v>
      </c>
      <c r="F8" s="23">
        <v>0</v>
      </c>
      <c r="G8" s="33">
        <v>0</v>
      </c>
      <c r="H8" s="23">
        <v>0</v>
      </c>
      <c r="I8" s="34">
        <v>0</v>
      </c>
      <c r="J8" s="23">
        <v>0</v>
      </c>
      <c r="K8" s="33">
        <v>0</v>
      </c>
      <c r="L8" s="23">
        <v>0</v>
      </c>
    </row>
    <row r="9" spans="1:12" ht="15">
      <c r="A9" s="12" t="s">
        <v>24</v>
      </c>
      <c r="B9" s="24" t="s">
        <v>25</v>
      </c>
      <c r="C9" s="33">
        <v>0</v>
      </c>
      <c r="D9" s="23">
        <v>0</v>
      </c>
      <c r="E9" s="33">
        <v>0</v>
      </c>
      <c r="F9" s="23">
        <v>0</v>
      </c>
      <c r="G9" s="33">
        <v>0</v>
      </c>
      <c r="H9" s="23">
        <v>0</v>
      </c>
      <c r="I9" s="34">
        <v>0</v>
      </c>
      <c r="J9" s="23">
        <v>0</v>
      </c>
      <c r="K9" s="33">
        <v>0</v>
      </c>
      <c r="L9" s="23">
        <v>0</v>
      </c>
    </row>
    <row r="10" spans="1:12" ht="15">
      <c r="A10" s="12" t="s">
        <v>26</v>
      </c>
      <c r="B10" s="22" t="s">
        <v>27</v>
      </c>
      <c r="C10" s="33">
        <v>0</v>
      </c>
      <c r="D10" s="23">
        <v>0</v>
      </c>
      <c r="E10" s="33">
        <v>0</v>
      </c>
      <c r="F10" s="23">
        <v>0</v>
      </c>
      <c r="G10" s="33">
        <v>0</v>
      </c>
      <c r="H10" s="23">
        <v>0</v>
      </c>
      <c r="I10" s="34">
        <v>0</v>
      </c>
      <c r="J10" s="23">
        <v>0</v>
      </c>
      <c r="K10" s="33">
        <v>0</v>
      </c>
      <c r="L10" s="23">
        <v>0</v>
      </c>
    </row>
    <row r="11" spans="1:12" ht="15">
      <c r="A11" s="12" t="s">
        <v>28</v>
      </c>
      <c r="B11" s="22" t="s">
        <v>29</v>
      </c>
      <c r="C11" s="33">
        <v>1</v>
      </c>
      <c r="D11" s="23">
        <v>0</v>
      </c>
      <c r="E11" s="33">
        <v>0</v>
      </c>
      <c r="F11" s="23">
        <v>0</v>
      </c>
      <c r="G11" s="33">
        <v>0</v>
      </c>
      <c r="H11" s="23">
        <v>0</v>
      </c>
      <c r="I11" s="34">
        <v>0</v>
      </c>
      <c r="J11" s="23">
        <v>0</v>
      </c>
      <c r="K11" s="33">
        <v>1</v>
      </c>
      <c r="L11" s="23">
        <v>0</v>
      </c>
    </row>
    <row r="12" spans="1:12" ht="15">
      <c r="A12" s="12" t="s">
        <v>30</v>
      </c>
      <c r="B12" s="22" t="s">
        <v>31</v>
      </c>
      <c r="C12" s="33">
        <v>0</v>
      </c>
      <c r="D12" s="23">
        <v>0</v>
      </c>
      <c r="E12" s="33">
        <v>0</v>
      </c>
      <c r="F12" s="23">
        <v>0</v>
      </c>
      <c r="G12" s="33">
        <v>0</v>
      </c>
      <c r="H12" s="23">
        <v>0</v>
      </c>
      <c r="I12" s="34">
        <v>0</v>
      </c>
      <c r="J12" s="23">
        <v>0</v>
      </c>
      <c r="K12" s="33">
        <v>0</v>
      </c>
      <c r="L12" s="23">
        <v>0</v>
      </c>
    </row>
    <row r="13" spans="1:12" ht="15">
      <c r="A13" s="12" t="s">
        <v>32</v>
      </c>
      <c r="B13" s="24" t="s">
        <v>33</v>
      </c>
      <c r="C13" s="33">
        <v>408</v>
      </c>
      <c r="D13" s="23">
        <v>0.021</v>
      </c>
      <c r="E13" s="33">
        <v>577</v>
      </c>
      <c r="F13" s="23">
        <v>0.034</v>
      </c>
      <c r="G13" s="33">
        <v>95</v>
      </c>
      <c r="H13" s="23">
        <v>0.032</v>
      </c>
      <c r="I13" s="34">
        <v>0</v>
      </c>
      <c r="J13" s="23">
        <v>0</v>
      </c>
      <c r="K13" s="33">
        <v>1080</v>
      </c>
      <c r="L13" s="23">
        <v>0.027</v>
      </c>
    </row>
    <row r="14" spans="1:12" ht="15">
      <c r="A14" s="12" t="s">
        <v>34</v>
      </c>
      <c r="B14" s="22" t="s">
        <v>35</v>
      </c>
      <c r="C14" s="33">
        <v>26</v>
      </c>
      <c r="D14" s="23">
        <v>0.001</v>
      </c>
      <c r="E14" s="33">
        <v>24</v>
      </c>
      <c r="F14" s="23">
        <v>0.001</v>
      </c>
      <c r="G14" s="33">
        <v>1</v>
      </c>
      <c r="H14" s="23">
        <v>0</v>
      </c>
      <c r="I14" s="34">
        <v>0</v>
      </c>
      <c r="J14" s="23">
        <v>0</v>
      </c>
      <c r="K14" s="33">
        <v>51</v>
      </c>
      <c r="L14" s="23">
        <v>0.001</v>
      </c>
    </row>
    <row r="15" spans="1:12" ht="15">
      <c r="A15" s="12" t="s">
        <v>36</v>
      </c>
      <c r="B15" s="22" t="s">
        <v>37</v>
      </c>
      <c r="C15" s="33">
        <v>6</v>
      </c>
      <c r="D15" s="23">
        <v>0</v>
      </c>
      <c r="E15" s="33">
        <v>7</v>
      </c>
      <c r="F15" s="23">
        <v>0</v>
      </c>
      <c r="G15" s="33">
        <v>2</v>
      </c>
      <c r="H15" s="23">
        <v>0.001</v>
      </c>
      <c r="I15" s="34">
        <v>0</v>
      </c>
      <c r="J15" s="23">
        <v>0</v>
      </c>
      <c r="K15" s="33">
        <v>15</v>
      </c>
      <c r="L15" s="23">
        <v>0</v>
      </c>
    </row>
    <row r="16" spans="1:12" ht="15">
      <c r="A16" s="12" t="s">
        <v>38</v>
      </c>
      <c r="B16" s="22" t="s">
        <v>39</v>
      </c>
      <c r="C16" s="33">
        <v>64</v>
      </c>
      <c r="D16" s="23">
        <v>0.003</v>
      </c>
      <c r="E16" s="33">
        <v>113</v>
      </c>
      <c r="F16" s="23">
        <v>0.007</v>
      </c>
      <c r="G16" s="33">
        <v>22</v>
      </c>
      <c r="H16" s="23">
        <v>0.007</v>
      </c>
      <c r="I16" s="34">
        <v>0</v>
      </c>
      <c r="J16" s="23">
        <v>0</v>
      </c>
      <c r="K16" s="33">
        <v>199</v>
      </c>
      <c r="L16" s="23">
        <v>0.005</v>
      </c>
    </row>
    <row r="17" spans="1:12" ht="15">
      <c r="A17" s="12" t="s">
        <v>40</v>
      </c>
      <c r="B17" s="22" t="s">
        <v>41</v>
      </c>
      <c r="C17" s="33">
        <v>16</v>
      </c>
      <c r="D17" s="23">
        <v>0.001</v>
      </c>
      <c r="E17" s="33">
        <v>17</v>
      </c>
      <c r="F17" s="23">
        <v>0.001</v>
      </c>
      <c r="G17" s="33">
        <v>5</v>
      </c>
      <c r="H17" s="23">
        <v>0.002</v>
      </c>
      <c r="I17" s="34">
        <v>0</v>
      </c>
      <c r="J17" s="23">
        <v>0</v>
      </c>
      <c r="K17" s="33">
        <v>38</v>
      </c>
      <c r="L17" s="23">
        <v>0.001</v>
      </c>
    </row>
    <row r="18" spans="1:12" ht="15">
      <c r="A18" s="12" t="s">
        <v>42</v>
      </c>
      <c r="B18" s="22" t="s">
        <v>43</v>
      </c>
      <c r="C18" s="33">
        <v>5</v>
      </c>
      <c r="D18" s="23">
        <v>0</v>
      </c>
      <c r="E18" s="33">
        <v>9</v>
      </c>
      <c r="F18" s="23">
        <v>0.001</v>
      </c>
      <c r="G18" s="33">
        <v>1</v>
      </c>
      <c r="H18" s="23">
        <v>0</v>
      </c>
      <c r="I18" s="34">
        <v>0</v>
      </c>
      <c r="J18" s="23">
        <v>0</v>
      </c>
      <c r="K18" s="33">
        <v>15</v>
      </c>
      <c r="L18" s="23">
        <v>0</v>
      </c>
    </row>
    <row r="19" spans="1:12" ht="28.5">
      <c r="A19" s="12" t="s">
        <v>44</v>
      </c>
      <c r="B19" s="22" t="s">
        <v>45</v>
      </c>
      <c r="C19" s="33">
        <v>12</v>
      </c>
      <c r="D19" s="23">
        <v>0.001</v>
      </c>
      <c r="E19" s="33">
        <v>9</v>
      </c>
      <c r="F19" s="23">
        <v>0.001</v>
      </c>
      <c r="G19" s="33">
        <v>1</v>
      </c>
      <c r="H19" s="23">
        <v>0</v>
      </c>
      <c r="I19" s="34">
        <v>0</v>
      </c>
      <c r="J19" s="23">
        <v>0</v>
      </c>
      <c r="K19" s="33">
        <v>22</v>
      </c>
      <c r="L19" s="23">
        <v>0.001</v>
      </c>
    </row>
    <row r="20" spans="1:12" ht="15">
      <c r="A20" s="12" t="s">
        <v>46</v>
      </c>
      <c r="B20" s="24" t="s">
        <v>47</v>
      </c>
      <c r="C20" s="33">
        <v>27</v>
      </c>
      <c r="D20" s="23">
        <v>0.001</v>
      </c>
      <c r="E20" s="33">
        <v>24</v>
      </c>
      <c r="F20" s="23">
        <v>0.001</v>
      </c>
      <c r="G20" s="33">
        <v>4</v>
      </c>
      <c r="H20" s="23">
        <v>0.001</v>
      </c>
      <c r="I20" s="34">
        <v>0</v>
      </c>
      <c r="J20" s="23">
        <v>0</v>
      </c>
      <c r="K20" s="33">
        <v>55</v>
      </c>
      <c r="L20" s="23">
        <v>0.001</v>
      </c>
    </row>
    <row r="21" spans="1:12" ht="15">
      <c r="A21" s="12" t="s">
        <v>48</v>
      </c>
      <c r="B21" s="22" t="s">
        <v>49</v>
      </c>
      <c r="C21" s="33">
        <v>22</v>
      </c>
      <c r="D21" s="23">
        <v>0.001</v>
      </c>
      <c r="E21" s="33">
        <v>27</v>
      </c>
      <c r="F21" s="23">
        <v>0.002</v>
      </c>
      <c r="G21" s="33">
        <v>11</v>
      </c>
      <c r="H21" s="23">
        <v>0.004</v>
      </c>
      <c r="I21" s="34">
        <v>0</v>
      </c>
      <c r="J21" s="23">
        <v>0</v>
      </c>
      <c r="K21" s="33">
        <v>60</v>
      </c>
      <c r="L21" s="23">
        <v>0.002</v>
      </c>
    </row>
    <row r="22" spans="1:12" ht="15">
      <c r="A22" s="12" t="s">
        <v>50</v>
      </c>
      <c r="B22" s="22" t="s">
        <v>51</v>
      </c>
      <c r="C22" s="33">
        <v>1</v>
      </c>
      <c r="D22" s="23">
        <v>0</v>
      </c>
      <c r="E22" s="33">
        <v>1</v>
      </c>
      <c r="F22" s="23">
        <v>0</v>
      </c>
      <c r="G22" s="33">
        <v>0</v>
      </c>
      <c r="H22" s="23">
        <v>0</v>
      </c>
      <c r="I22" s="34">
        <v>0</v>
      </c>
      <c r="J22" s="23">
        <v>0</v>
      </c>
      <c r="K22" s="33">
        <v>2</v>
      </c>
      <c r="L22" s="23">
        <v>0</v>
      </c>
    </row>
    <row r="23" spans="1:12" ht="15">
      <c r="A23" s="12" t="s">
        <v>52</v>
      </c>
      <c r="B23" s="24" t="s">
        <v>53</v>
      </c>
      <c r="C23" s="33">
        <v>65</v>
      </c>
      <c r="D23" s="23">
        <v>0.003</v>
      </c>
      <c r="E23" s="33">
        <v>55</v>
      </c>
      <c r="F23" s="23">
        <v>0.003</v>
      </c>
      <c r="G23" s="33">
        <v>16</v>
      </c>
      <c r="H23" s="23">
        <v>0.005</v>
      </c>
      <c r="I23" s="34">
        <v>0</v>
      </c>
      <c r="J23" s="23">
        <v>0</v>
      </c>
      <c r="K23" s="33">
        <v>136</v>
      </c>
      <c r="L23" s="23">
        <v>0.003</v>
      </c>
    </row>
    <row r="24" spans="1:12" ht="15">
      <c r="A24" s="12" t="s">
        <v>54</v>
      </c>
      <c r="B24" s="22" t="s">
        <v>55</v>
      </c>
      <c r="C24" s="33">
        <v>121</v>
      </c>
      <c r="D24" s="23">
        <v>0.006</v>
      </c>
      <c r="E24" s="33">
        <v>73</v>
      </c>
      <c r="F24" s="23">
        <v>0.004</v>
      </c>
      <c r="G24" s="33">
        <v>10</v>
      </c>
      <c r="H24" s="23">
        <v>0.003</v>
      </c>
      <c r="I24" s="34">
        <v>0</v>
      </c>
      <c r="J24" s="23">
        <v>0</v>
      </c>
      <c r="K24" s="33">
        <v>204</v>
      </c>
      <c r="L24" s="23">
        <v>0.005</v>
      </c>
    </row>
    <row r="25" spans="1:12" ht="15">
      <c r="A25" s="12" t="s">
        <v>56</v>
      </c>
      <c r="B25" s="22" t="s">
        <v>57</v>
      </c>
      <c r="C25" s="33">
        <v>33</v>
      </c>
      <c r="D25" s="23">
        <v>0.002</v>
      </c>
      <c r="E25" s="33">
        <v>52</v>
      </c>
      <c r="F25" s="23">
        <v>0.003</v>
      </c>
      <c r="G25" s="33">
        <v>9</v>
      </c>
      <c r="H25" s="23">
        <v>0.003</v>
      </c>
      <c r="I25" s="34">
        <v>0</v>
      </c>
      <c r="J25" s="23">
        <v>0</v>
      </c>
      <c r="K25" s="33">
        <v>94</v>
      </c>
      <c r="L25" s="23">
        <v>0.002</v>
      </c>
    </row>
    <row r="26" spans="1:12" ht="15">
      <c r="A26" s="12" t="s">
        <v>58</v>
      </c>
      <c r="B26" s="22" t="s">
        <v>59</v>
      </c>
      <c r="C26" s="33">
        <v>29</v>
      </c>
      <c r="D26" s="23">
        <v>0.001</v>
      </c>
      <c r="E26" s="33">
        <v>18</v>
      </c>
      <c r="F26" s="23">
        <v>0.001</v>
      </c>
      <c r="G26" s="33">
        <v>3</v>
      </c>
      <c r="H26" s="23">
        <v>0.001</v>
      </c>
      <c r="I26" s="34">
        <v>0</v>
      </c>
      <c r="J26" s="23">
        <v>0</v>
      </c>
      <c r="K26" s="33">
        <v>50</v>
      </c>
      <c r="L26" s="23">
        <v>0.001</v>
      </c>
    </row>
    <row r="27" spans="1:12" ht="15">
      <c r="A27" s="12" t="s">
        <v>60</v>
      </c>
      <c r="B27" s="22" t="s">
        <v>61</v>
      </c>
      <c r="C27" s="33">
        <v>18</v>
      </c>
      <c r="D27" s="23">
        <v>0.001</v>
      </c>
      <c r="E27" s="33">
        <v>4</v>
      </c>
      <c r="F27" s="23">
        <v>0</v>
      </c>
      <c r="G27" s="33">
        <v>3</v>
      </c>
      <c r="H27" s="23">
        <v>0.001</v>
      </c>
      <c r="I27" s="34">
        <v>0</v>
      </c>
      <c r="J27" s="23">
        <v>0</v>
      </c>
      <c r="K27" s="33">
        <v>25</v>
      </c>
      <c r="L27" s="23">
        <v>0.001</v>
      </c>
    </row>
    <row r="28" spans="1:12" ht="15">
      <c r="A28" s="12" t="s">
        <v>62</v>
      </c>
      <c r="B28" s="22" t="s">
        <v>63</v>
      </c>
      <c r="C28" s="33">
        <v>80</v>
      </c>
      <c r="D28" s="23">
        <v>0.004</v>
      </c>
      <c r="E28" s="33">
        <v>97</v>
      </c>
      <c r="F28" s="23">
        <v>0.006</v>
      </c>
      <c r="G28" s="33">
        <v>16</v>
      </c>
      <c r="H28" s="23">
        <v>0.005</v>
      </c>
      <c r="I28" s="34">
        <v>0</v>
      </c>
      <c r="J28" s="23">
        <v>0</v>
      </c>
      <c r="K28" s="33">
        <v>193</v>
      </c>
      <c r="L28" s="23">
        <v>0.005</v>
      </c>
    </row>
    <row r="29" spans="1:12" ht="15">
      <c r="A29" s="12" t="s">
        <v>64</v>
      </c>
      <c r="B29" s="22" t="s">
        <v>65</v>
      </c>
      <c r="C29" s="33">
        <v>19</v>
      </c>
      <c r="D29" s="23">
        <v>0.001</v>
      </c>
      <c r="E29" s="33">
        <v>27</v>
      </c>
      <c r="F29" s="23">
        <v>0.002</v>
      </c>
      <c r="G29" s="33">
        <v>5</v>
      </c>
      <c r="H29" s="23">
        <v>0.002</v>
      </c>
      <c r="I29" s="34">
        <v>0</v>
      </c>
      <c r="J29" s="23">
        <v>0</v>
      </c>
      <c r="K29" s="33">
        <v>51</v>
      </c>
      <c r="L29" s="23">
        <v>0.001</v>
      </c>
    </row>
    <row r="30" spans="1:12" ht="15">
      <c r="A30" s="12" t="s">
        <v>66</v>
      </c>
      <c r="B30" s="22" t="s">
        <v>67</v>
      </c>
      <c r="C30" s="33">
        <v>23</v>
      </c>
      <c r="D30" s="23">
        <v>0.001</v>
      </c>
      <c r="E30" s="33">
        <v>21</v>
      </c>
      <c r="F30" s="23">
        <v>0.001</v>
      </c>
      <c r="G30" s="33">
        <v>4</v>
      </c>
      <c r="H30" s="23">
        <v>0.001</v>
      </c>
      <c r="I30" s="34">
        <v>0</v>
      </c>
      <c r="J30" s="23">
        <v>0</v>
      </c>
      <c r="K30" s="33">
        <v>48</v>
      </c>
      <c r="L30" s="23">
        <v>0.001</v>
      </c>
    </row>
    <row r="31" spans="1:12" ht="15">
      <c r="A31" s="12" t="s">
        <v>68</v>
      </c>
      <c r="B31" s="24" t="s">
        <v>69</v>
      </c>
      <c r="C31" s="33">
        <v>28</v>
      </c>
      <c r="D31" s="23">
        <v>0.001</v>
      </c>
      <c r="E31" s="33">
        <v>41</v>
      </c>
      <c r="F31" s="23">
        <v>0.002</v>
      </c>
      <c r="G31" s="33">
        <v>11</v>
      </c>
      <c r="H31" s="23">
        <v>0.004</v>
      </c>
      <c r="I31" s="34">
        <v>0</v>
      </c>
      <c r="J31" s="23">
        <v>0</v>
      </c>
      <c r="K31" s="33">
        <v>80</v>
      </c>
      <c r="L31" s="23">
        <v>0.002</v>
      </c>
    </row>
    <row r="32" spans="1:12" ht="15">
      <c r="A32" s="12" t="s">
        <v>70</v>
      </c>
      <c r="B32" s="26" t="s">
        <v>71</v>
      </c>
      <c r="C32" s="33">
        <v>90</v>
      </c>
      <c r="D32" s="23">
        <v>0.005</v>
      </c>
      <c r="E32" s="33">
        <v>43</v>
      </c>
      <c r="F32" s="23">
        <v>0.003</v>
      </c>
      <c r="G32" s="33">
        <v>11</v>
      </c>
      <c r="H32" s="23">
        <v>0.004</v>
      </c>
      <c r="I32" s="34">
        <v>0</v>
      </c>
      <c r="J32" s="23">
        <v>0</v>
      </c>
      <c r="K32" s="33">
        <v>144</v>
      </c>
      <c r="L32" s="23">
        <v>0.004</v>
      </c>
    </row>
    <row r="33" spans="1:12" ht="15">
      <c r="A33" s="12" t="s">
        <v>72</v>
      </c>
      <c r="B33" s="22" t="s">
        <v>73</v>
      </c>
      <c r="C33" s="33">
        <v>12</v>
      </c>
      <c r="D33" s="23">
        <v>0.001</v>
      </c>
      <c r="E33" s="33">
        <v>9</v>
      </c>
      <c r="F33" s="23">
        <v>0.001</v>
      </c>
      <c r="G33" s="33">
        <v>2</v>
      </c>
      <c r="H33" s="23">
        <v>0.001</v>
      </c>
      <c r="I33" s="34">
        <v>0</v>
      </c>
      <c r="J33" s="23">
        <v>0</v>
      </c>
      <c r="K33" s="33">
        <v>23</v>
      </c>
      <c r="L33" s="23">
        <v>0.001</v>
      </c>
    </row>
    <row r="34" spans="1:12" ht="15">
      <c r="A34" s="12" t="s">
        <v>74</v>
      </c>
      <c r="B34" s="22" t="s">
        <v>75</v>
      </c>
      <c r="C34" s="33">
        <v>14</v>
      </c>
      <c r="D34" s="23">
        <v>0.001</v>
      </c>
      <c r="E34" s="33">
        <v>35</v>
      </c>
      <c r="F34" s="23">
        <v>0.002</v>
      </c>
      <c r="G34" s="33">
        <v>3</v>
      </c>
      <c r="H34" s="23">
        <v>0.001</v>
      </c>
      <c r="I34" s="34">
        <v>0</v>
      </c>
      <c r="J34" s="23">
        <v>0</v>
      </c>
      <c r="K34" s="33">
        <v>52</v>
      </c>
      <c r="L34" s="23">
        <v>0.001</v>
      </c>
    </row>
    <row r="35" spans="1:12" ht="15">
      <c r="A35" s="12" t="s">
        <v>76</v>
      </c>
      <c r="B35" s="22" t="s">
        <v>77</v>
      </c>
      <c r="C35" s="33">
        <v>21</v>
      </c>
      <c r="D35" s="23">
        <v>0.001</v>
      </c>
      <c r="E35" s="33">
        <v>27</v>
      </c>
      <c r="F35" s="23">
        <v>0.002</v>
      </c>
      <c r="G35" s="33">
        <v>4</v>
      </c>
      <c r="H35" s="23">
        <v>0.001</v>
      </c>
      <c r="I35" s="34">
        <v>0</v>
      </c>
      <c r="J35" s="23">
        <v>0</v>
      </c>
      <c r="K35" s="33">
        <v>52</v>
      </c>
      <c r="L35" s="23">
        <v>0.001</v>
      </c>
    </row>
    <row r="36" spans="1:12" ht="15">
      <c r="A36" s="12" t="s">
        <v>78</v>
      </c>
      <c r="B36" s="22" t="s">
        <v>79</v>
      </c>
      <c r="C36" s="33">
        <v>10</v>
      </c>
      <c r="D36" s="23">
        <v>0.001</v>
      </c>
      <c r="E36" s="33">
        <v>5</v>
      </c>
      <c r="F36" s="23">
        <v>0</v>
      </c>
      <c r="G36" s="33">
        <v>0</v>
      </c>
      <c r="H36" s="23">
        <v>0</v>
      </c>
      <c r="I36" s="34">
        <v>0</v>
      </c>
      <c r="J36" s="23">
        <v>0</v>
      </c>
      <c r="K36" s="33">
        <v>15</v>
      </c>
      <c r="L36" s="23">
        <v>0</v>
      </c>
    </row>
    <row r="37" spans="1:12" ht="15">
      <c r="A37" s="12" t="s">
        <v>80</v>
      </c>
      <c r="B37" s="22" t="s">
        <v>81</v>
      </c>
      <c r="C37" s="33">
        <v>15</v>
      </c>
      <c r="D37" s="23">
        <v>0.001</v>
      </c>
      <c r="E37" s="33">
        <v>9</v>
      </c>
      <c r="F37" s="23">
        <v>0.001</v>
      </c>
      <c r="G37" s="33">
        <v>6</v>
      </c>
      <c r="H37" s="23">
        <v>0.002</v>
      </c>
      <c r="I37" s="34">
        <v>0</v>
      </c>
      <c r="J37" s="23">
        <v>0</v>
      </c>
      <c r="K37" s="33">
        <v>30</v>
      </c>
      <c r="L37" s="23">
        <v>0.001</v>
      </c>
    </row>
    <row r="38" spans="1:12" ht="15">
      <c r="A38" s="12" t="s">
        <v>82</v>
      </c>
      <c r="B38" s="22" t="s">
        <v>83</v>
      </c>
      <c r="C38" s="33">
        <v>0</v>
      </c>
      <c r="D38" s="23">
        <v>0</v>
      </c>
      <c r="E38" s="33">
        <v>0</v>
      </c>
      <c r="F38" s="23">
        <v>0</v>
      </c>
      <c r="G38" s="33">
        <v>0</v>
      </c>
      <c r="H38" s="23">
        <v>0</v>
      </c>
      <c r="I38" s="34">
        <v>0</v>
      </c>
      <c r="J38" s="23">
        <v>0</v>
      </c>
      <c r="K38" s="33">
        <v>0</v>
      </c>
      <c r="L38" s="23">
        <v>0</v>
      </c>
    </row>
    <row r="39" spans="1:12" ht="15">
      <c r="A39" s="12" t="s">
        <v>84</v>
      </c>
      <c r="B39" s="22" t="s">
        <v>85</v>
      </c>
      <c r="C39" s="33">
        <v>0</v>
      </c>
      <c r="D39" s="23">
        <v>0</v>
      </c>
      <c r="E39" s="33">
        <v>1</v>
      </c>
      <c r="F39" s="23">
        <v>0</v>
      </c>
      <c r="G39" s="33">
        <v>0</v>
      </c>
      <c r="H39" s="23">
        <v>0</v>
      </c>
      <c r="I39" s="34">
        <v>0</v>
      </c>
      <c r="J39" s="23">
        <v>0</v>
      </c>
      <c r="K39" s="33">
        <v>1</v>
      </c>
      <c r="L39" s="23">
        <v>0</v>
      </c>
    </row>
    <row r="40" spans="1:12" ht="15">
      <c r="A40" s="12" t="s">
        <v>86</v>
      </c>
      <c r="B40" s="22" t="s">
        <v>87</v>
      </c>
      <c r="C40" s="33">
        <v>20</v>
      </c>
      <c r="D40" s="23">
        <v>0.001</v>
      </c>
      <c r="E40" s="33">
        <v>10</v>
      </c>
      <c r="F40" s="23">
        <v>0.001</v>
      </c>
      <c r="G40" s="33">
        <v>2</v>
      </c>
      <c r="H40" s="23">
        <v>0.001</v>
      </c>
      <c r="I40" s="34">
        <v>0</v>
      </c>
      <c r="J40" s="23">
        <v>0</v>
      </c>
      <c r="K40" s="33">
        <v>32</v>
      </c>
      <c r="L40" s="23">
        <v>0.001</v>
      </c>
    </row>
    <row r="41" spans="1:12" ht="15">
      <c r="A41" s="12" t="s">
        <v>88</v>
      </c>
      <c r="B41" s="22" t="s">
        <v>89</v>
      </c>
      <c r="C41" s="33">
        <v>3</v>
      </c>
      <c r="D41" s="23">
        <v>0</v>
      </c>
      <c r="E41" s="33">
        <v>2</v>
      </c>
      <c r="F41" s="23">
        <v>0</v>
      </c>
      <c r="G41" s="33">
        <v>0</v>
      </c>
      <c r="H41" s="23">
        <v>0</v>
      </c>
      <c r="I41" s="34">
        <v>0</v>
      </c>
      <c r="J41" s="23">
        <v>0</v>
      </c>
      <c r="K41" s="33">
        <v>5</v>
      </c>
      <c r="L41" s="23">
        <v>0</v>
      </c>
    </row>
    <row r="42" spans="1:12" ht="15">
      <c r="A42" s="12" t="s">
        <v>90</v>
      </c>
      <c r="B42" s="24" t="s">
        <v>91</v>
      </c>
      <c r="C42" s="33">
        <v>18</v>
      </c>
      <c r="D42" s="23">
        <v>0.001</v>
      </c>
      <c r="E42" s="33">
        <v>11</v>
      </c>
      <c r="F42" s="23">
        <v>0.001</v>
      </c>
      <c r="G42" s="33">
        <v>4</v>
      </c>
      <c r="H42" s="23">
        <v>0.001</v>
      </c>
      <c r="I42" s="34">
        <v>0</v>
      </c>
      <c r="J42" s="23">
        <v>0</v>
      </c>
      <c r="K42" s="33">
        <v>33</v>
      </c>
      <c r="L42" s="23">
        <v>0.001</v>
      </c>
    </row>
    <row r="43" spans="1:12" ht="15">
      <c r="A43" s="12" t="s">
        <v>92</v>
      </c>
      <c r="B43" s="22" t="s">
        <v>93</v>
      </c>
      <c r="C43" s="33">
        <v>15</v>
      </c>
      <c r="D43" s="23">
        <v>0.001</v>
      </c>
      <c r="E43" s="33">
        <v>3</v>
      </c>
      <c r="F43" s="23">
        <v>0</v>
      </c>
      <c r="G43" s="33">
        <v>1</v>
      </c>
      <c r="H43" s="23">
        <v>0</v>
      </c>
      <c r="I43" s="34">
        <v>0</v>
      </c>
      <c r="J43" s="23">
        <v>0</v>
      </c>
      <c r="K43" s="33">
        <v>19</v>
      </c>
      <c r="L43" s="23">
        <v>0</v>
      </c>
    </row>
    <row r="44" spans="1:12" ht="15">
      <c r="A44" s="12" t="s">
        <v>94</v>
      </c>
      <c r="B44" s="22" t="s">
        <v>95</v>
      </c>
      <c r="C44" s="33">
        <v>41</v>
      </c>
      <c r="D44" s="23">
        <v>0.002</v>
      </c>
      <c r="E44" s="33">
        <v>41</v>
      </c>
      <c r="F44" s="23">
        <v>0.002</v>
      </c>
      <c r="G44" s="33">
        <v>11</v>
      </c>
      <c r="H44" s="23">
        <v>0.004</v>
      </c>
      <c r="I44" s="34">
        <v>0</v>
      </c>
      <c r="J44" s="23">
        <v>0</v>
      </c>
      <c r="K44" s="33">
        <v>93</v>
      </c>
      <c r="L44" s="23">
        <v>0.002</v>
      </c>
    </row>
    <row r="45" spans="1:12" ht="15">
      <c r="A45" s="12" t="s">
        <v>96</v>
      </c>
      <c r="B45" s="24" t="s">
        <v>97</v>
      </c>
      <c r="C45" s="33">
        <v>45</v>
      </c>
      <c r="D45" s="23">
        <v>0.002</v>
      </c>
      <c r="E45" s="33">
        <v>42</v>
      </c>
      <c r="F45" s="23">
        <v>0.002</v>
      </c>
      <c r="G45" s="33">
        <v>19</v>
      </c>
      <c r="H45" s="23">
        <v>0.006</v>
      </c>
      <c r="I45" s="34">
        <v>0</v>
      </c>
      <c r="J45" s="23">
        <v>0</v>
      </c>
      <c r="K45" s="33">
        <v>106</v>
      </c>
      <c r="L45" s="23">
        <v>0.003</v>
      </c>
    </row>
    <row r="46" spans="1:12" ht="28.5">
      <c r="A46" s="12" t="s">
        <v>98</v>
      </c>
      <c r="B46" s="24" t="s">
        <v>99</v>
      </c>
      <c r="C46" s="33">
        <v>351</v>
      </c>
      <c r="D46" s="23">
        <v>0.018</v>
      </c>
      <c r="E46" s="33">
        <v>335</v>
      </c>
      <c r="F46" s="23">
        <v>0.02</v>
      </c>
      <c r="G46" s="33">
        <v>83</v>
      </c>
      <c r="H46" s="23">
        <v>0.028</v>
      </c>
      <c r="I46" s="34">
        <v>0</v>
      </c>
      <c r="J46" s="23">
        <v>0</v>
      </c>
      <c r="K46" s="33">
        <v>769</v>
      </c>
      <c r="L46" s="23">
        <v>0.019</v>
      </c>
    </row>
    <row r="47" spans="1:12" ht="15">
      <c r="A47" s="12" t="s">
        <v>100</v>
      </c>
      <c r="B47" s="24" t="s">
        <v>101</v>
      </c>
      <c r="C47" s="33">
        <v>1914</v>
      </c>
      <c r="D47" s="23">
        <v>0.098</v>
      </c>
      <c r="E47" s="33">
        <v>2314</v>
      </c>
      <c r="F47" s="23">
        <v>0.136</v>
      </c>
      <c r="G47" s="33">
        <v>370</v>
      </c>
      <c r="H47" s="23">
        <v>0.125</v>
      </c>
      <c r="I47" s="34">
        <v>0</v>
      </c>
      <c r="J47" s="23">
        <v>0</v>
      </c>
      <c r="K47" s="33">
        <v>4598</v>
      </c>
      <c r="L47" s="23">
        <v>0.116</v>
      </c>
    </row>
    <row r="48" spans="1:12" ht="15">
      <c r="A48" s="12" t="s">
        <v>102</v>
      </c>
      <c r="B48" s="22" t="s">
        <v>103</v>
      </c>
      <c r="C48" s="33">
        <v>89</v>
      </c>
      <c r="D48" s="23">
        <v>0.005</v>
      </c>
      <c r="E48" s="33">
        <v>141</v>
      </c>
      <c r="F48" s="23">
        <v>0.008</v>
      </c>
      <c r="G48" s="33">
        <v>36</v>
      </c>
      <c r="H48" s="23">
        <v>0.012</v>
      </c>
      <c r="I48" s="34">
        <v>0</v>
      </c>
      <c r="J48" s="23">
        <v>0</v>
      </c>
      <c r="K48" s="33">
        <v>266</v>
      </c>
      <c r="L48" s="23">
        <v>0.007</v>
      </c>
    </row>
    <row r="49" spans="1:12" ht="15">
      <c r="A49" s="12" t="s">
        <v>104</v>
      </c>
      <c r="B49" s="22" t="s">
        <v>105</v>
      </c>
      <c r="C49" s="33">
        <v>1</v>
      </c>
      <c r="D49" s="23">
        <v>0</v>
      </c>
      <c r="E49" s="33">
        <v>1</v>
      </c>
      <c r="F49" s="23">
        <v>0</v>
      </c>
      <c r="G49" s="33">
        <v>0</v>
      </c>
      <c r="H49" s="23">
        <v>0</v>
      </c>
      <c r="I49" s="34">
        <v>0</v>
      </c>
      <c r="J49" s="23">
        <v>0</v>
      </c>
      <c r="K49" s="33">
        <v>2</v>
      </c>
      <c r="L49" s="23">
        <v>0</v>
      </c>
    </row>
    <row r="50" spans="1:12" ht="15">
      <c r="A50" s="12" t="s">
        <v>106</v>
      </c>
      <c r="B50" s="22" t="s">
        <v>107</v>
      </c>
      <c r="C50" s="33">
        <v>42</v>
      </c>
      <c r="D50" s="23">
        <v>0.002</v>
      </c>
      <c r="E50" s="33">
        <v>43</v>
      </c>
      <c r="F50" s="23">
        <v>0.003</v>
      </c>
      <c r="G50" s="33">
        <v>7</v>
      </c>
      <c r="H50" s="23">
        <v>0.002</v>
      </c>
      <c r="I50" s="34">
        <v>0</v>
      </c>
      <c r="J50" s="23">
        <v>0</v>
      </c>
      <c r="K50" s="33">
        <v>92</v>
      </c>
      <c r="L50" s="23">
        <v>0.002</v>
      </c>
    </row>
    <row r="51" spans="1:12" ht="15">
      <c r="A51" s="12" t="s">
        <v>108</v>
      </c>
      <c r="B51" s="22" t="s">
        <v>109</v>
      </c>
      <c r="C51" s="33">
        <v>199</v>
      </c>
      <c r="D51" s="23">
        <v>0.01</v>
      </c>
      <c r="E51" s="33">
        <v>299</v>
      </c>
      <c r="F51" s="23">
        <v>0.018</v>
      </c>
      <c r="G51" s="33">
        <v>51</v>
      </c>
      <c r="H51" s="23">
        <v>0.017</v>
      </c>
      <c r="I51" s="34">
        <v>0</v>
      </c>
      <c r="J51" s="23">
        <v>0</v>
      </c>
      <c r="K51" s="33">
        <v>549</v>
      </c>
      <c r="L51" s="23">
        <v>0.014</v>
      </c>
    </row>
    <row r="52" spans="1:12" ht="15">
      <c r="A52" s="12" t="s">
        <v>110</v>
      </c>
      <c r="B52" s="22" t="s">
        <v>111</v>
      </c>
      <c r="C52" s="33">
        <v>152</v>
      </c>
      <c r="D52" s="23">
        <v>0.008</v>
      </c>
      <c r="E52" s="33">
        <v>145</v>
      </c>
      <c r="F52" s="23">
        <v>0.008</v>
      </c>
      <c r="G52" s="33">
        <v>36</v>
      </c>
      <c r="H52" s="23">
        <v>0.012</v>
      </c>
      <c r="I52" s="34">
        <v>0</v>
      </c>
      <c r="J52" s="23">
        <v>0</v>
      </c>
      <c r="K52" s="33">
        <v>333</v>
      </c>
      <c r="L52" s="23">
        <v>0.008</v>
      </c>
    </row>
    <row r="53" spans="1:12" ht="15">
      <c r="A53" s="12" t="s">
        <v>112</v>
      </c>
      <c r="B53" s="22" t="s">
        <v>113</v>
      </c>
      <c r="C53" s="33">
        <v>154</v>
      </c>
      <c r="D53" s="23">
        <v>0.008</v>
      </c>
      <c r="E53" s="33">
        <v>217</v>
      </c>
      <c r="F53" s="23">
        <v>0.013</v>
      </c>
      <c r="G53" s="33">
        <v>39</v>
      </c>
      <c r="H53" s="23">
        <v>0.013</v>
      </c>
      <c r="I53" s="34">
        <v>0</v>
      </c>
      <c r="J53" s="23">
        <v>0</v>
      </c>
      <c r="K53" s="33">
        <v>410</v>
      </c>
      <c r="L53" s="23">
        <v>0.01</v>
      </c>
    </row>
    <row r="54" spans="1:12" ht="15">
      <c r="A54" s="12" t="s">
        <v>114</v>
      </c>
      <c r="B54" s="22" t="s">
        <v>115</v>
      </c>
      <c r="C54" s="33">
        <v>559</v>
      </c>
      <c r="D54" s="23">
        <v>0.029</v>
      </c>
      <c r="E54" s="33">
        <v>538</v>
      </c>
      <c r="F54" s="23">
        <v>0.032</v>
      </c>
      <c r="G54" s="33">
        <v>90</v>
      </c>
      <c r="H54" s="23">
        <v>0.03</v>
      </c>
      <c r="I54" s="34">
        <v>0</v>
      </c>
      <c r="J54" s="23">
        <v>0</v>
      </c>
      <c r="K54" s="33">
        <v>1187</v>
      </c>
      <c r="L54" s="23">
        <v>0.03</v>
      </c>
    </row>
    <row r="55" spans="1:12" ht="15">
      <c r="A55" s="12" t="s">
        <v>116</v>
      </c>
      <c r="B55" s="22" t="s">
        <v>117</v>
      </c>
      <c r="C55" s="33">
        <v>18</v>
      </c>
      <c r="D55" s="23">
        <v>0.001</v>
      </c>
      <c r="E55" s="33">
        <v>11</v>
      </c>
      <c r="F55" s="23">
        <v>0.001</v>
      </c>
      <c r="G55" s="33">
        <v>2</v>
      </c>
      <c r="H55" s="23">
        <v>0.001</v>
      </c>
      <c r="I55" s="34">
        <v>0</v>
      </c>
      <c r="J55" s="23">
        <v>0</v>
      </c>
      <c r="K55" s="33">
        <v>31</v>
      </c>
      <c r="L55" s="23">
        <v>0.001</v>
      </c>
    </row>
    <row r="56" spans="1:12" ht="28.5">
      <c r="A56" s="12" t="s">
        <v>118</v>
      </c>
      <c r="B56" s="22" t="s">
        <v>119</v>
      </c>
      <c r="C56" s="33">
        <v>28</v>
      </c>
      <c r="D56" s="23">
        <v>0.001</v>
      </c>
      <c r="E56" s="33">
        <v>11</v>
      </c>
      <c r="F56" s="23">
        <v>0.001</v>
      </c>
      <c r="G56" s="33">
        <v>1</v>
      </c>
      <c r="H56" s="23">
        <v>0</v>
      </c>
      <c r="I56" s="34">
        <v>0</v>
      </c>
      <c r="J56" s="23">
        <v>0</v>
      </c>
      <c r="K56" s="33">
        <v>40</v>
      </c>
      <c r="L56" s="23">
        <v>0.001</v>
      </c>
    </row>
    <row r="57" spans="1:12" ht="15">
      <c r="A57" s="12" t="s">
        <v>120</v>
      </c>
      <c r="B57" s="24" t="s">
        <v>121</v>
      </c>
      <c r="C57" s="33">
        <v>4</v>
      </c>
      <c r="D57" s="23">
        <v>0</v>
      </c>
      <c r="E57" s="33">
        <v>5</v>
      </c>
      <c r="F57" s="23">
        <v>0</v>
      </c>
      <c r="G57" s="33">
        <v>1</v>
      </c>
      <c r="H57" s="23">
        <v>0</v>
      </c>
      <c r="I57" s="34">
        <v>0</v>
      </c>
      <c r="J57" s="23">
        <v>0</v>
      </c>
      <c r="K57" s="33">
        <v>10</v>
      </c>
      <c r="L57" s="23">
        <v>0</v>
      </c>
    </row>
    <row r="58" spans="1:12" ht="15">
      <c r="A58" s="12" t="s">
        <v>122</v>
      </c>
      <c r="B58" s="22" t="s">
        <v>123</v>
      </c>
      <c r="C58" s="33">
        <v>13</v>
      </c>
      <c r="D58" s="23">
        <v>0.001</v>
      </c>
      <c r="E58" s="33">
        <v>23</v>
      </c>
      <c r="F58" s="23">
        <v>0.001</v>
      </c>
      <c r="G58" s="33">
        <v>5</v>
      </c>
      <c r="H58" s="23">
        <v>0.002</v>
      </c>
      <c r="I58" s="34">
        <v>0</v>
      </c>
      <c r="J58" s="23">
        <v>0</v>
      </c>
      <c r="K58" s="33">
        <v>41</v>
      </c>
      <c r="L58" s="23">
        <v>0.001</v>
      </c>
    </row>
    <row r="59" spans="1:12" ht="28.5">
      <c r="A59" s="12" t="s">
        <v>124</v>
      </c>
      <c r="B59" s="22" t="s">
        <v>125</v>
      </c>
      <c r="C59" s="33">
        <v>47</v>
      </c>
      <c r="D59" s="23">
        <v>0.002</v>
      </c>
      <c r="E59" s="33">
        <v>28</v>
      </c>
      <c r="F59" s="23">
        <v>0.002</v>
      </c>
      <c r="G59" s="33">
        <v>9</v>
      </c>
      <c r="H59" s="23">
        <v>0.003</v>
      </c>
      <c r="I59" s="34">
        <v>0</v>
      </c>
      <c r="J59" s="23">
        <v>0</v>
      </c>
      <c r="K59" s="33">
        <v>84</v>
      </c>
      <c r="L59" s="23">
        <v>0.002</v>
      </c>
    </row>
    <row r="60" spans="1:12" ht="15">
      <c r="A60" s="12" t="s">
        <v>126</v>
      </c>
      <c r="B60" s="22" t="s">
        <v>127</v>
      </c>
      <c r="C60" s="33">
        <v>13</v>
      </c>
      <c r="D60" s="23">
        <v>0.001</v>
      </c>
      <c r="E60" s="33">
        <v>8</v>
      </c>
      <c r="F60" s="23">
        <v>0</v>
      </c>
      <c r="G60" s="33">
        <v>0</v>
      </c>
      <c r="H60" s="23">
        <v>0</v>
      </c>
      <c r="I60" s="34">
        <v>0</v>
      </c>
      <c r="J60" s="23">
        <v>0</v>
      </c>
      <c r="K60" s="33">
        <v>21</v>
      </c>
      <c r="L60" s="23">
        <v>0.001</v>
      </c>
    </row>
    <row r="61" spans="1:12" ht="15">
      <c r="A61" s="12" t="s">
        <v>128</v>
      </c>
      <c r="B61" s="24" t="s">
        <v>129</v>
      </c>
      <c r="C61" s="33">
        <v>135</v>
      </c>
      <c r="D61" s="23">
        <v>0.007</v>
      </c>
      <c r="E61" s="33">
        <v>110</v>
      </c>
      <c r="F61" s="23">
        <v>0.006</v>
      </c>
      <c r="G61" s="33">
        <v>26</v>
      </c>
      <c r="H61" s="23">
        <v>0.009</v>
      </c>
      <c r="I61" s="34">
        <v>0</v>
      </c>
      <c r="J61" s="23">
        <v>0</v>
      </c>
      <c r="K61" s="33">
        <v>271</v>
      </c>
      <c r="L61" s="23">
        <v>0.007</v>
      </c>
    </row>
    <row r="62" spans="1:12" ht="28.5">
      <c r="A62" s="12" t="s">
        <v>130</v>
      </c>
      <c r="B62" s="24" t="s">
        <v>131</v>
      </c>
      <c r="C62" s="33">
        <v>32</v>
      </c>
      <c r="D62" s="23">
        <v>0.002</v>
      </c>
      <c r="E62" s="33">
        <v>26</v>
      </c>
      <c r="F62" s="23">
        <v>0.002</v>
      </c>
      <c r="G62" s="33">
        <v>0</v>
      </c>
      <c r="H62" s="23">
        <v>0</v>
      </c>
      <c r="I62" s="34">
        <v>0</v>
      </c>
      <c r="J62" s="23">
        <v>0</v>
      </c>
      <c r="K62" s="33">
        <v>58</v>
      </c>
      <c r="L62" s="23">
        <v>0.001</v>
      </c>
    </row>
    <row r="63" spans="1:12" ht="15">
      <c r="A63" s="12" t="s">
        <v>132</v>
      </c>
      <c r="B63" s="24" t="s">
        <v>133</v>
      </c>
      <c r="C63" s="33">
        <v>66</v>
      </c>
      <c r="D63" s="23">
        <v>0.003</v>
      </c>
      <c r="E63" s="33">
        <v>24</v>
      </c>
      <c r="F63" s="23">
        <v>0.001</v>
      </c>
      <c r="G63" s="33">
        <v>8</v>
      </c>
      <c r="H63" s="23">
        <v>0.003</v>
      </c>
      <c r="I63" s="34">
        <v>0</v>
      </c>
      <c r="J63" s="23">
        <v>0</v>
      </c>
      <c r="K63" s="33">
        <v>98</v>
      </c>
      <c r="L63" s="23">
        <v>0.002</v>
      </c>
    </row>
    <row r="64" spans="1:12" ht="15">
      <c r="A64" s="12" t="s">
        <v>134</v>
      </c>
      <c r="B64" s="24" t="s">
        <v>135</v>
      </c>
      <c r="C64" s="33">
        <v>48</v>
      </c>
      <c r="D64" s="23">
        <v>0.002</v>
      </c>
      <c r="E64" s="33">
        <v>48</v>
      </c>
      <c r="F64" s="23">
        <v>0.003</v>
      </c>
      <c r="G64" s="33">
        <v>17</v>
      </c>
      <c r="H64" s="23">
        <v>0.006</v>
      </c>
      <c r="I64" s="34">
        <v>0</v>
      </c>
      <c r="J64" s="23">
        <v>0</v>
      </c>
      <c r="K64" s="33">
        <v>113</v>
      </c>
      <c r="L64" s="23">
        <v>0.003</v>
      </c>
    </row>
    <row r="65" spans="1:12" ht="15">
      <c r="A65" s="12" t="s">
        <v>136</v>
      </c>
      <c r="B65" s="24" t="s">
        <v>137</v>
      </c>
      <c r="C65" s="33">
        <v>59</v>
      </c>
      <c r="D65" s="23">
        <v>0.003</v>
      </c>
      <c r="E65" s="33">
        <v>45</v>
      </c>
      <c r="F65" s="23">
        <v>0.003</v>
      </c>
      <c r="G65" s="33">
        <v>18</v>
      </c>
      <c r="H65" s="23">
        <v>0.006</v>
      </c>
      <c r="I65" s="34">
        <v>0</v>
      </c>
      <c r="J65" s="23">
        <v>0</v>
      </c>
      <c r="K65" s="33">
        <v>122</v>
      </c>
      <c r="L65" s="23">
        <v>0.003</v>
      </c>
    </row>
    <row r="66" spans="1:12" ht="15">
      <c r="A66" s="12" t="s">
        <v>138</v>
      </c>
      <c r="B66" s="22" t="s">
        <v>139</v>
      </c>
      <c r="C66" s="33">
        <v>94</v>
      </c>
      <c r="D66" s="23">
        <v>0.005</v>
      </c>
      <c r="E66" s="33">
        <v>87</v>
      </c>
      <c r="F66" s="23">
        <v>0.005</v>
      </c>
      <c r="G66" s="33">
        <v>19</v>
      </c>
      <c r="H66" s="23">
        <v>0.006</v>
      </c>
      <c r="I66" s="34">
        <v>0</v>
      </c>
      <c r="J66" s="23">
        <v>0</v>
      </c>
      <c r="K66" s="33">
        <v>200</v>
      </c>
      <c r="L66" s="23">
        <v>0.005</v>
      </c>
    </row>
    <row r="67" spans="1:12" ht="15">
      <c r="A67" s="12" t="s">
        <v>140</v>
      </c>
      <c r="B67" s="24" t="s">
        <v>141</v>
      </c>
      <c r="C67" s="33">
        <v>78</v>
      </c>
      <c r="D67" s="23">
        <v>0.004</v>
      </c>
      <c r="E67" s="33">
        <v>33</v>
      </c>
      <c r="F67" s="23">
        <v>0.002</v>
      </c>
      <c r="G67" s="33">
        <v>10</v>
      </c>
      <c r="H67" s="23">
        <v>0.003</v>
      </c>
      <c r="I67" s="34">
        <v>0</v>
      </c>
      <c r="J67" s="23">
        <v>0</v>
      </c>
      <c r="K67" s="33">
        <v>121</v>
      </c>
      <c r="L67" s="23">
        <v>0.003</v>
      </c>
    </row>
    <row r="68" spans="1:12" ht="15">
      <c r="A68" s="12" t="s">
        <v>142</v>
      </c>
      <c r="B68" s="22" t="s">
        <v>143</v>
      </c>
      <c r="C68" s="33">
        <v>55</v>
      </c>
      <c r="D68" s="23">
        <v>0.003</v>
      </c>
      <c r="E68" s="33">
        <v>14</v>
      </c>
      <c r="F68" s="23">
        <v>0.001</v>
      </c>
      <c r="G68" s="33">
        <v>4</v>
      </c>
      <c r="H68" s="23">
        <v>0.001</v>
      </c>
      <c r="I68" s="34">
        <v>0</v>
      </c>
      <c r="J68" s="23">
        <v>0</v>
      </c>
      <c r="K68" s="33">
        <v>73</v>
      </c>
      <c r="L68" s="23">
        <v>0.002</v>
      </c>
    </row>
    <row r="69" spans="1:12" ht="15">
      <c r="A69" s="12" t="s">
        <v>144</v>
      </c>
      <c r="B69" s="22" t="s">
        <v>145</v>
      </c>
      <c r="C69" s="33">
        <v>34</v>
      </c>
      <c r="D69" s="23">
        <v>0.002</v>
      </c>
      <c r="E69" s="33">
        <v>23</v>
      </c>
      <c r="F69" s="23">
        <v>0.001</v>
      </c>
      <c r="G69" s="33">
        <v>7</v>
      </c>
      <c r="H69" s="23">
        <v>0.002</v>
      </c>
      <c r="I69" s="34">
        <v>0</v>
      </c>
      <c r="J69" s="23">
        <v>0</v>
      </c>
      <c r="K69" s="33">
        <v>64</v>
      </c>
      <c r="L69" s="23">
        <v>0.002</v>
      </c>
    </row>
    <row r="70" spans="1:12" ht="15">
      <c r="A70" s="12" t="s">
        <v>146</v>
      </c>
      <c r="B70" s="24" t="s">
        <v>147</v>
      </c>
      <c r="C70" s="33">
        <v>15</v>
      </c>
      <c r="D70" s="23">
        <v>0.001</v>
      </c>
      <c r="E70" s="33">
        <v>5</v>
      </c>
      <c r="F70" s="23">
        <v>0</v>
      </c>
      <c r="G70" s="33">
        <v>0</v>
      </c>
      <c r="H70" s="23">
        <v>0</v>
      </c>
      <c r="I70" s="34">
        <v>0</v>
      </c>
      <c r="J70" s="23">
        <v>0</v>
      </c>
      <c r="K70" s="33">
        <v>20</v>
      </c>
      <c r="L70" s="23">
        <v>0.001</v>
      </c>
    </row>
    <row r="71" spans="1:12" ht="15">
      <c r="A71" s="12" t="s">
        <v>148</v>
      </c>
      <c r="B71" s="22" t="s">
        <v>149</v>
      </c>
      <c r="C71" s="33">
        <v>16</v>
      </c>
      <c r="D71" s="23">
        <v>0.001</v>
      </c>
      <c r="E71" s="33">
        <v>12</v>
      </c>
      <c r="F71" s="23">
        <v>0.001</v>
      </c>
      <c r="G71" s="33">
        <v>3</v>
      </c>
      <c r="H71" s="23">
        <v>0.001</v>
      </c>
      <c r="I71" s="34">
        <v>0</v>
      </c>
      <c r="J71" s="23">
        <v>0</v>
      </c>
      <c r="K71" s="33">
        <v>31</v>
      </c>
      <c r="L71" s="23">
        <v>0.001</v>
      </c>
    </row>
    <row r="72" spans="1:12" ht="15">
      <c r="A72" s="12" t="s">
        <v>150</v>
      </c>
      <c r="B72" s="22" t="s">
        <v>151</v>
      </c>
      <c r="C72" s="33">
        <v>10</v>
      </c>
      <c r="D72" s="23">
        <v>0.001</v>
      </c>
      <c r="E72" s="33">
        <v>15</v>
      </c>
      <c r="F72" s="23">
        <v>0.001</v>
      </c>
      <c r="G72" s="33">
        <v>6</v>
      </c>
      <c r="H72" s="23">
        <v>0.002</v>
      </c>
      <c r="I72" s="34">
        <v>0</v>
      </c>
      <c r="J72" s="23">
        <v>0</v>
      </c>
      <c r="K72" s="33">
        <v>31</v>
      </c>
      <c r="L72" s="23">
        <v>0.001</v>
      </c>
    </row>
    <row r="73" spans="1:12" ht="15">
      <c r="A73" s="12" t="s">
        <v>152</v>
      </c>
      <c r="B73" s="22" t="s">
        <v>153</v>
      </c>
      <c r="C73" s="33">
        <v>1396</v>
      </c>
      <c r="D73" s="23">
        <v>0.071</v>
      </c>
      <c r="E73" s="33">
        <v>1843</v>
      </c>
      <c r="F73" s="23">
        <v>0.108</v>
      </c>
      <c r="G73" s="33">
        <v>225</v>
      </c>
      <c r="H73" s="23">
        <v>0.076</v>
      </c>
      <c r="I73" s="34">
        <v>0</v>
      </c>
      <c r="J73" s="23">
        <v>0</v>
      </c>
      <c r="K73" s="33">
        <v>3464</v>
      </c>
      <c r="L73" s="23">
        <v>0.087</v>
      </c>
    </row>
    <row r="74" spans="1:12" ht="15">
      <c r="A74" s="12" t="s">
        <v>154</v>
      </c>
      <c r="B74" s="22" t="s">
        <v>155</v>
      </c>
      <c r="C74" s="33">
        <v>23</v>
      </c>
      <c r="D74" s="23">
        <v>0.001</v>
      </c>
      <c r="E74" s="33">
        <v>14</v>
      </c>
      <c r="F74" s="23">
        <v>0.001</v>
      </c>
      <c r="G74" s="33">
        <v>6</v>
      </c>
      <c r="H74" s="23">
        <v>0.002</v>
      </c>
      <c r="I74" s="34">
        <v>0</v>
      </c>
      <c r="J74" s="23">
        <v>0</v>
      </c>
      <c r="K74" s="33">
        <v>43</v>
      </c>
      <c r="L74" s="23">
        <v>0.001</v>
      </c>
    </row>
    <row r="75" spans="1:12" ht="15">
      <c r="A75" s="12" t="s">
        <v>156</v>
      </c>
      <c r="B75" s="24" t="s">
        <v>157</v>
      </c>
      <c r="C75" s="33">
        <v>32</v>
      </c>
      <c r="D75" s="23">
        <v>0.002</v>
      </c>
      <c r="E75" s="33">
        <v>55</v>
      </c>
      <c r="F75" s="23">
        <v>0.003</v>
      </c>
      <c r="G75" s="33">
        <v>11</v>
      </c>
      <c r="H75" s="23">
        <v>0.004</v>
      </c>
      <c r="I75" s="34">
        <v>0</v>
      </c>
      <c r="J75" s="23">
        <v>0</v>
      </c>
      <c r="K75" s="33">
        <v>98</v>
      </c>
      <c r="L75" s="23">
        <v>0.002</v>
      </c>
    </row>
    <row r="76" spans="1:12" ht="15">
      <c r="A76" s="12" t="s">
        <v>158</v>
      </c>
      <c r="B76" s="22" t="s">
        <v>159</v>
      </c>
      <c r="C76" s="33">
        <v>954</v>
      </c>
      <c r="D76" s="23">
        <v>0.049</v>
      </c>
      <c r="E76" s="33">
        <v>2033</v>
      </c>
      <c r="F76" s="23">
        <v>0.119</v>
      </c>
      <c r="G76" s="33">
        <v>391</v>
      </c>
      <c r="H76" s="23">
        <v>0.132</v>
      </c>
      <c r="I76" s="34">
        <v>2</v>
      </c>
      <c r="J76" s="23">
        <v>0.667</v>
      </c>
      <c r="K76" s="33">
        <v>3380</v>
      </c>
      <c r="L76" s="23">
        <v>0.085</v>
      </c>
    </row>
    <row r="77" spans="1:12" ht="28.5">
      <c r="A77" s="12" t="s">
        <v>160</v>
      </c>
      <c r="B77" s="24" t="s">
        <v>161</v>
      </c>
      <c r="C77" s="33">
        <v>64</v>
      </c>
      <c r="D77" s="23">
        <v>0.003</v>
      </c>
      <c r="E77" s="33">
        <v>68</v>
      </c>
      <c r="F77" s="23">
        <v>0.004</v>
      </c>
      <c r="G77" s="33">
        <v>11</v>
      </c>
      <c r="H77" s="23">
        <v>0.004</v>
      </c>
      <c r="I77" s="34">
        <v>0</v>
      </c>
      <c r="J77" s="23">
        <v>0</v>
      </c>
      <c r="K77" s="33">
        <v>143</v>
      </c>
      <c r="L77" s="23">
        <v>0.004</v>
      </c>
    </row>
    <row r="78" spans="1:12" ht="15">
      <c r="A78" s="12" t="s">
        <v>162</v>
      </c>
      <c r="B78" s="22" t="s">
        <v>163</v>
      </c>
      <c r="C78" s="33">
        <v>69</v>
      </c>
      <c r="D78" s="23">
        <v>0.004</v>
      </c>
      <c r="E78" s="33">
        <v>69</v>
      </c>
      <c r="F78" s="23">
        <v>0.004</v>
      </c>
      <c r="G78" s="33">
        <v>17</v>
      </c>
      <c r="H78" s="23">
        <v>0.006</v>
      </c>
      <c r="I78" s="34">
        <v>0</v>
      </c>
      <c r="J78" s="23">
        <v>0</v>
      </c>
      <c r="K78" s="33">
        <v>155</v>
      </c>
      <c r="L78" s="23">
        <v>0.004</v>
      </c>
    </row>
    <row r="79" spans="1:12" ht="15">
      <c r="A79" s="12" t="s">
        <v>164</v>
      </c>
      <c r="B79" s="22" t="s">
        <v>165</v>
      </c>
      <c r="C79" s="33">
        <v>901</v>
      </c>
      <c r="D79" s="23">
        <v>0.046</v>
      </c>
      <c r="E79" s="33">
        <v>248</v>
      </c>
      <c r="F79" s="23">
        <v>0.015</v>
      </c>
      <c r="G79" s="33">
        <v>61</v>
      </c>
      <c r="H79" s="23">
        <v>0.021</v>
      </c>
      <c r="I79" s="34">
        <v>0</v>
      </c>
      <c r="J79" s="23">
        <v>0</v>
      </c>
      <c r="K79" s="33">
        <v>1210</v>
      </c>
      <c r="L79" s="23">
        <v>0.031</v>
      </c>
    </row>
    <row r="80" spans="1:12" ht="15">
      <c r="A80" s="12" t="s">
        <v>166</v>
      </c>
      <c r="B80" s="22" t="s">
        <v>167</v>
      </c>
      <c r="C80" s="33">
        <v>5985</v>
      </c>
      <c r="D80" s="23">
        <v>0.306</v>
      </c>
      <c r="E80" s="33">
        <v>2091</v>
      </c>
      <c r="F80" s="23">
        <v>0.122</v>
      </c>
      <c r="G80" s="33">
        <v>340</v>
      </c>
      <c r="H80" s="23">
        <v>0.115</v>
      </c>
      <c r="I80" s="34">
        <v>0</v>
      </c>
      <c r="J80" s="23">
        <v>0</v>
      </c>
      <c r="K80" s="33">
        <v>8416</v>
      </c>
      <c r="L80" s="23">
        <v>0.212</v>
      </c>
    </row>
    <row r="81" spans="1:12" ht="15">
      <c r="A81" s="12" t="s">
        <v>168</v>
      </c>
      <c r="B81" s="24" t="s">
        <v>169</v>
      </c>
      <c r="C81" s="33">
        <v>2168</v>
      </c>
      <c r="D81" s="23">
        <v>0.111</v>
      </c>
      <c r="E81" s="33">
        <v>1917</v>
      </c>
      <c r="F81" s="23">
        <v>0.112</v>
      </c>
      <c r="G81" s="33">
        <v>332</v>
      </c>
      <c r="H81" s="23">
        <v>0.112</v>
      </c>
      <c r="I81" s="34">
        <v>1</v>
      </c>
      <c r="J81" s="23">
        <v>0.333</v>
      </c>
      <c r="K81" s="33">
        <v>4418</v>
      </c>
      <c r="L81" s="23">
        <v>0.112</v>
      </c>
    </row>
    <row r="82" spans="1:12" ht="15">
      <c r="A82" s="12" t="s">
        <v>170</v>
      </c>
      <c r="B82" s="22" t="s">
        <v>171</v>
      </c>
      <c r="C82" s="33">
        <v>1378</v>
      </c>
      <c r="D82" s="23">
        <v>0.07</v>
      </c>
      <c r="E82" s="33">
        <v>2128</v>
      </c>
      <c r="F82" s="23">
        <v>0.125</v>
      </c>
      <c r="G82" s="33">
        <v>268</v>
      </c>
      <c r="H82" s="23">
        <v>0.091</v>
      </c>
      <c r="I82" s="34">
        <v>0</v>
      </c>
      <c r="J82" s="23">
        <v>0</v>
      </c>
      <c r="K82" s="33">
        <v>3774</v>
      </c>
      <c r="L82" s="23">
        <v>0.095</v>
      </c>
    </row>
    <row r="83" spans="1:12" ht="15">
      <c r="A83" s="12" t="s">
        <v>172</v>
      </c>
      <c r="B83" s="22" t="s">
        <v>173</v>
      </c>
      <c r="C83" s="33">
        <v>73</v>
      </c>
      <c r="D83" s="23">
        <v>0.004</v>
      </c>
      <c r="E83" s="33">
        <v>37</v>
      </c>
      <c r="F83" s="23">
        <v>0.002</v>
      </c>
      <c r="G83" s="33">
        <v>13</v>
      </c>
      <c r="H83" s="23">
        <v>0.004</v>
      </c>
      <c r="I83" s="34">
        <v>0</v>
      </c>
      <c r="J83" s="23">
        <v>0</v>
      </c>
      <c r="K83" s="33">
        <v>123</v>
      </c>
      <c r="L83" s="23">
        <v>0.003</v>
      </c>
    </row>
    <row r="84" spans="1:12" ht="15">
      <c r="A84" s="12" t="s">
        <v>174</v>
      </c>
      <c r="B84" s="22" t="s">
        <v>175</v>
      </c>
      <c r="C84" s="33">
        <v>36</v>
      </c>
      <c r="D84" s="23">
        <v>0.002</v>
      </c>
      <c r="E84" s="33">
        <v>31</v>
      </c>
      <c r="F84" s="23">
        <v>0.002</v>
      </c>
      <c r="G84" s="33">
        <v>8</v>
      </c>
      <c r="H84" s="23">
        <v>0.003</v>
      </c>
      <c r="I84" s="34">
        <v>0</v>
      </c>
      <c r="J84" s="23">
        <v>0</v>
      </c>
      <c r="K84" s="33">
        <v>75</v>
      </c>
      <c r="L84" s="23">
        <v>0.002</v>
      </c>
    </row>
    <row r="85" spans="1:12" ht="15">
      <c r="A85" s="12" t="s">
        <v>176</v>
      </c>
      <c r="B85" s="24" t="s">
        <v>177</v>
      </c>
      <c r="C85" s="33">
        <v>4</v>
      </c>
      <c r="D85" s="23">
        <v>0</v>
      </c>
      <c r="E85" s="33">
        <v>7</v>
      </c>
      <c r="F85" s="23">
        <v>0</v>
      </c>
      <c r="G85" s="33">
        <v>0</v>
      </c>
      <c r="H85" s="23">
        <v>0</v>
      </c>
      <c r="I85" s="34">
        <v>0</v>
      </c>
      <c r="J85" s="23">
        <v>0</v>
      </c>
      <c r="K85" s="33">
        <v>11</v>
      </c>
      <c r="L85" s="23">
        <v>0</v>
      </c>
    </row>
    <row r="86" spans="1:12" ht="15">
      <c r="A86" s="12" t="s">
        <v>178</v>
      </c>
      <c r="B86" s="24" t="s">
        <v>179</v>
      </c>
      <c r="C86" s="33">
        <v>99</v>
      </c>
      <c r="D86" s="23">
        <v>0.005</v>
      </c>
      <c r="E86" s="33">
        <v>76</v>
      </c>
      <c r="F86" s="23">
        <v>0.004</v>
      </c>
      <c r="G86" s="33">
        <v>17</v>
      </c>
      <c r="H86" s="23">
        <v>0.006</v>
      </c>
      <c r="I86" s="34">
        <v>0</v>
      </c>
      <c r="J86" s="23">
        <v>0</v>
      </c>
      <c r="K86" s="33">
        <v>192</v>
      </c>
      <c r="L86" s="23">
        <v>0.005</v>
      </c>
    </row>
    <row r="87" spans="1:12" ht="15">
      <c r="A87" s="12" t="s">
        <v>180</v>
      </c>
      <c r="B87" s="24" t="s">
        <v>181</v>
      </c>
      <c r="C87" s="33">
        <v>150</v>
      </c>
      <c r="D87" s="23">
        <v>0.008</v>
      </c>
      <c r="E87" s="33">
        <v>124</v>
      </c>
      <c r="F87" s="23">
        <v>0.007</v>
      </c>
      <c r="G87" s="33">
        <v>29</v>
      </c>
      <c r="H87" s="23">
        <v>0.01</v>
      </c>
      <c r="I87" s="34">
        <v>0</v>
      </c>
      <c r="J87" s="23">
        <v>0</v>
      </c>
      <c r="K87" s="33">
        <v>303</v>
      </c>
      <c r="L87" s="23">
        <v>0.008</v>
      </c>
    </row>
    <row r="88" spans="1:12" ht="15">
      <c r="A88" s="12" t="s">
        <v>182</v>
      </c>
      <c r="B88" s="24" t="s">
        <v>183</v>
      </c>
      <c r="C88" s="33">
        <v>1</v>
      </c>
      <c r="D88" s="23">
        <v>0</v>
      </c>
      <c r="E88" s="33">
        <v>4</v>
      </c>
      <c r="F88" s="23">
        <v>0</v>
      </c>
      <c r="G88" s="33">
        <v>3</v>
      </c>
      <c r="H88" s="23">
        <v>0.001</v>
      </c>
      <c r="I88" s="34">
        <v>0</v>
      </c>
      <c r="J88" s="23">
        <v>0</v>
      </c>
      <c r="K88" s="33">
        <v>8</v>
      </c>
      <c r="L88" s="23">
        <v>0</v>
      </c>
    </row>
    <row r="89" spans="1:12" ht="15">
      <c r="A89" s="12" t="s">
        <v>184</v>
      </c>
      <c r="B89" s="22" t="s">
        <v>185</v>
      </c>
      <c r="C89" s="33">
        <v>98</v>
      </c>
      <c r="D89" s="23">
        <v>0.005</v>
      </c>
      <c r="E89" s="33">
        <v>128</v>
      </c>
      <c r="F89" s="23">
        <v>0.007</v>
      </c>
      <c r="G89" s="33">
        <v>22</v>
      </c>
      <c r="H89" s="23">
        <v>0.007</v>
      </c>
      <c r="I89" s="34">
        <v>0</v>
      </c>
      <c r="J89" s="23">
        <v>0</v>
      </c>
      <c r="K89" s="33">
        <v>248</v>
      </c>
      <c r="L89" s="23">
        <v>0.006</v>
      </c>
    </row>
    <row r="90" spans="1:12" ht="15">
      <c r="A90" s="12" t="s">
        <v>186</v>
      </c>
      <c r="B90" s="22" t="s">
        <v>187</v>
      </c>
      <c r="C90" s="33">
        <v>12</v>
      </c>
      <c r="D90" s="23">
        <v>0.001</v>
      </c>
      <c r="E90" s="33">
        <v>3</v>
      </c>
      <c r="F90" s="23">
        <v>0</v>
      </c>
      <c r="G90" s="33">
        <v>5</v>
      </c>
      <c r="H90" s="23">
        <v>0.002</v>
      </c>
      <c r="I90" s="34">
        <v>0</v>
      </c>
      <c r="J90" s="23">
        <v>0</v>
      </c>
      <c r="K90" s="33">
        <v>20</v>
      </c>
      <c r="L90" s="23">
        <v>0.001</v>
      </c>
    </row>
    <row r="91" spans="1:12" ht="28.5">
      <c r="A91" s="12" t="s">
        <v>188</v>
      </c>
      <c r="B91" s="22" t="s">
        <v>189</v>
      </c>
      <c r="C91" s="33">
        <v>0</v>
      </c>
      <c r="D91" s="23">
        <v>0</v>
      </c>
      <c r="E91" s="33">
        <v>0</v>
      </c>
      <c r="F91" s="23">
        <v>0</v>
      </c>
      <c r="G91" s="33">
        <v>0</v>
      </c>
      <c r="H91" s="23">
        <v>0</v>
      </c>
      <c r="I91" s="34">
        <v>0</v>
      </c>
      <c r="J91" s="23">
        <v>0</v>
      </c>
      <c r="K91" s="33">
        <v>0</v>
      </c>
      <c r="L91" s="23">
        <v>0</v>
      </c>
    </row>
    <row r="92" spans="1:12" ht="15">
      <c r="A92" s="12" t="s">
        <v>190</v>
      </c>
      <c r="B92" s="24" t="s">
        <v>191</v>
      </c>
      <c r="C92" s="33">
        <v>5</v>
      </c>
      <c r="D92" s="23">
        <v>0</v>
      </c>
      <c r="E92" s="33">
        <v>5</v>
      </c>
      <c r="F92" s="23">
        <v>0</v>
      </c>
      <c r="G92" s="33">
        <v>2</v>
      </c>
      <c r="H92" s="23">
        <v>0.001</v>
      </c>
      <c r="I92" s="34">
        <v>0</v>
      </c>
      <c r="J92" s="23">
        <v>0</v>
      </c>
      <c r="K92" s="33">
        <v>12</v>
      </c>
      <c r="L92" s="23">
        <v>0</v>
      </c>
    </row>
    <row r="93" spans="1:12" ht="15.75" thickBot="1">
      <c r="A93" s="186" t="s">
        <v>192</v>
      </c>
      <c r="B93" s="207"/>
      <c r="C93" s="36">
        <v>547</v>
      </c>
      <c r="D93" s="27">
        <v>0.028</v>
      </c>
      <c r="E93" s="36">
        <v>130</v>
      </c>
      <c r="F93" s="27">
        <v>0.008</v>
      </c>
      <c r="G93" s="36">
        <v>27</v>
      </c>
      <c r="H93" s="27">
        <v>0.009</v>
      </c>
      <c r="I93" s="37">
        <v>0</v>
      </c>
      <c r="J93" s="27">
        <v>0</v>
      </c>
      <c r="K93" s="44">
        <v>704</v>
      </c>
      <c r="L93" s="25">
        <v>0.018</v>
      </c>
    </row>
    <row r="94" spans="1:12" ht="15.75" thickBot="1">
      <c r="A94" s="188" t="s">
        <v>193</v>
      </c>
      <c r="B94" s="208"/>
      <c r="C94" s="39">
        <v>19586</v>
      </c>
      <c r="D94" s="28">
        <v>1</v>
      </c>
      <c r="E94" s="39">
        <v>17077</v>
      </c>
      <c r="F94" s="28">
        <v>1</v>
      </c>
      <c r="G94" s="39">
        <v>2953</v>
      </c>
      <c r="H94" s="28">
        <v>1</v>
      </c>
      <c r="I94" s="40">
        <v>3</v>
      </c>
      <c r="J94" s="28">
        <v>1</v>
      </c>
      <c r="K94" s="39">
        <v>39619</v>
      </c>
      <c r="L94" s="28">
        <v>1</v>
      </c>
    </row>
    <row r="95" spans="1:12" ht="15">
      <c r="A95" s="45"/>
      <c r="B95" s="46"/>
      <c r="C95" s="47"/>
      <c r="D95" s="48"/>
      <c r="E95" s="47"/>
      <c r="F95" s="48"/>
      <c r="G95" s="47"/>
      <c r="H95" s="48"/>
      <c r="I95" s="47"/>
      <c r="J95" s="48"/>
      <c r="K95" s="47"/>
      <c r="L95" s="48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83">
      <selection activeCell="C5" sqref="C5:L94"/>
    </sheetView>
  </sheetViews>
  <sheetFormatPr defaultColWidth="11.421875" defaultRowHeight="15"/>
  <cols>
    <col min="1" max="1" width="13.57421875" style="166" customWidth="1"/>
    <col min="2" max="2" width="89.57421875" style="166" customWidth="1"/>
    <col min="3" max="12" width="11.57421875" style="166" customWidth="1"/>
    <col min="13" max="16384" width="11.421875" style="166" customWidth="1"/>
  </cols>
  <sheetData>
    <row r="1" spans="1:12" ht="24.75" customHeight="1" thickBot="1" thickTop="1">
      <c r="A1" s="215" t="s">
        <v>228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0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49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10" t="s">
        <v>16</v>
      </c>
      <c r="B5" s="20" t="s">
        <v>17</v>
      </c>
      <c r="C5" s="30">
        <v>204</v>
      </c>
      <c r="D5" s="21">
        <v>0.006</v>
      </c>
      <c r="E5" s="30">
        <v>216</v>
      </c>
      <c r="F5" s="21">
        <v>0.005</v>
      </c>
      <c r="G5" s="30">
        <v>85</v>
      </c>
      <c r="H5" s="21">
        <v>0.01</v>
      </c>
      <c r="I5" s="31">
        <v>1</v>
      </c>
      <c r="J5" s="32">
        <v>0.01</v>
      </c>
      <c r="K5" s="30">
        <v>506</v>
      </c>
      <c r="L5" s="21">
        <v>0.006</v>
      </c>
    </row>
    <row r="6" spans="1:12" ht="15">
      <c r="A6" s="12" t="s">
        <v>18</v>
      </c>
      <c r="B6" s="22" t="s">
        <v>19</v>
      </c>
      <c r="C6" s="33">
        <v>19</v>
      </c>
      <c r="D6" s="23">
        <v>0.001</v>
      </c>
      <c r="E6" s="33">
        <v>41</v>
      </c>
      <c r="F6" s="23">
        <v>0.001</v>
      </c>
      <c r="G6" s="33">
        <v>6</v>
      </c>
      <c r="H6" s="23">
        <v>0.001</v>
      </c>
      <c r="I6" s="34">
        <v>0</v>
      </c>
      <c r="J6" s="35">
        <v>0</v>
      </c>
      <c r="K6" s="33">
        <v>66</v>
      </c>
      <c r="L6" s="23">
        <v>0.001</v>
      </c>
    </row>
    <row r="7" spans="1:12" ht="15">
      <c r="A7" s="12" t="s">
        <v>20</v>
      </c>
      <c r="B7" s="22" t="s">
        <v>21</v>
      </c>
      <c r="C7" s="33">
        <v>17</v>
      </c>
      <c r="D7" s="23">
        <v>0.001</v>
      </c>
      <c r="E7" s="33">
        <v>17</v>
      </c>
      <c r="F7" s="23">
        <v>0</v>
      </c>
      <c r="G7" s="33">
        <v>6</v>
      </c>
      <c r="H7" s="23">
        <v>0.001</v>
      </c>
      <c r="I7" s="34">
        <v>2</v>
      </c>
      <c r="J7" s="35">
        <v>0.03</v>
      </c>
      <c r="K7" s="33">
        <v>41</v>
      </c>
      <c r="L7" s="23">
        <v>0</v>
      </c>
    </row>
    <row r="8" spans="1:12" ht="15">
      <c r="A8" s="12" t="s">
        <v>22</v>
      </c>
      <c r="B8" s="22" t="s">
        <v>23</v>
      </c>
      <c r="C8" s="33">
        <v>0</v>
      </c>
      <c r="D8" s="23">
        <v>0</v>
      </c>
      <c r="E8" s="33">
        <v>0</v>
      </c>
      <c r="F8" s="23">
        <v>0</v>
      </c>
      <c r="G8" s="33">
        <v>0</v>
      </c>
      <c r="H8" s="23">
        <v>0</v>
      </c>
      <c r="I8" s="34">
        <v>0</v>
      </c>
      <c r="J8" s="35">
        <v>0</v>
      </c>
      <c r="K8" s="33">
        <v>0</v>
      </c>
      <c r="L8" s="23">
        <v>0</v>
      </c>
    </row>
    <row r="9" spans="1:12" ht="15">
      <c r="A9" s="12" t="s">
        <v>24</v>
      </c>
      <c r="B9" s="24" t="s">
        <v>25</v>
      </c>
      <c r="C9" s="33">
        <v>0</v>
      </c>
      <c r="D9" s="23">
        <v>0</v>
      </c>
      <c r="E9" s="33">
        <v>0</v>
      </c>
      <c r="F9" s="23">
        <v>0</v>
      </c>
      <c r="G9" s="33">
        <v>0</v>
      </c>
      <c r="H9" s="23">
        <v>0</v>
      </c>
      <c r="I9" s="34">
        <v>0</v>
      </c>
      <c r="J9" s="35">
        <v>0</v>
      </c>
      <c r="K9" s="33">
        <v>0</v>
      </c>
      <c r="L9" s="23">
        <v>0</v>
      </c>
    </row>
    <row r="10" spans="1:12" ht="15">
      <c r="A10" s="12" t="s">
        <v>26</v>
      </c>
      <c r="B10" s="22" t="s">
        <v>27</v>
      </c>
      <c r="C10" s="33">
        <v>0</v>
      </c>
      <c r="D10" s="23">
        <v>0</v>
      </c>
      <c r="E10" s="33">
        <v>0</v>
      </c>
      <c r="F10" s="23">
        <v>0</v>
      </c>
      <c r="G10" s="33">
        <v>0</v>
      </c>
      <c r="H10" s="23">
        <v>0</v>
      </c>
      <c r="I10" s="34">
        <v>0</v>
      </c>
      <c r="J10" s="35">
        <v>0</v>
      </c>
      <c r="K10" s="33">
        <v>0</v>
      </c>
      <c r="L10" s="23">
        <v>0</v>
      </c>
    </row>
    <row r="11" spans="1:12" ht="15">
      <c r="A11" s="12" t="s">
        <v>28</v>
      </c>
      <c r="B11" s="22" t="s">
        <v>29</v>
      </c>
      <c r="C11" s="33">
        <v>43</v>
      </c>
      <c r="D11" s="23">
        <v>0.001</v>
      </c>
      <c r="E11" s="33">
        <v>71</v>
      </c>
      <c r="F11" s="23">
        <v>0.002</v>
      </c>
      <c r="G11" s="33">
        <v>22</v>
      </c>
      <c r="H11" s="23">
        <v>0.003</v>
      </c>
      <c r="I11" s="34">
        <v>1</v>
      </c>
      <c r="J11" s="35">
        <v>0.01</v>
      </c>
      <c r="K11" s="33">
        <v>137</v>
      </c>
      <c r="L11" s="23">
        <v>0.002</v>
      </c>
    </row>
    <row r="12" spans="1:12" ht="15">
      <c r="A12" s="12" t="s">
        <v>30</v>
      </c>
      <c r="B12" s="22" t="s">
        <v>31</v>
      </c>
      <c r="C12" s="33">
        <v>0</v>
      </c>
      <c r="D12" s="23">
        <v>0</v>
      </c>
      <c r="E12" s="33">
        <v>2</v>
      </c>
      <c r="F12" s="23">
        <v>0</v>
      </c>
      <c r="G12" s="33">
        <v>0</v>
      </c>
      <c r="H12" s="23">
        <v>0</v>
      </c>
      <c r="I12" s="34">
        <v>0</v>
      </c>
      <c r="J12" s="35">
        <v>0</v>
      </c>
      <c r="K12" s="33">
        <v>2</v>
      </c>
      <c r="L12" s="23">
        <v>0</v>
      </c>
    </row>
    <row r="13" spans="1:12" ht="15">
      <c r="A13" s="12" t="s">
        <v>32</v>
      </c>
      <c r="B13" s="24" t="s">
        <v>33</v>
      </c>
      <c r="C13" s="33">
        <v>1191</v>
      </c>
      <c r="D13" s="23">
        <v>0.036</v>
      </c>
      <c r="E13" s="33">
        <v>1733</v>
      </c>
      <c r="F13" s="23">
        <v>0.042</v>
      </c>
      <c r="G13" s="33">
        <v>305</v>
      </c>
      <c r="H13" s="23">
        <v>0.035</v>
      </c>
      <c r="I13" s="34">
        <v>0</v>
      </c>
      <c r="J13" s="35">
        <v>0</v>
      </c>
      <c r="K13" s="33">
        <v>3229</v>
      </c>
      <c r="L13" s="23">
        <v>0.039</v>
      </c>
    </row>
    <row r="14" spans="1:12" ht="15">
      <c r="A14" s="12" t="s">
        <v>34</v>
      </c>
      <c r="B14" s="22" t="s">
        <v>35</v>
      </c>
      <c r="C14" s="33">
        <v>230</v>
      </c>
      <c r="D14" s="23">
        <v>0.007</v>
      </c>
      <c r="E14" s="33">
        <v>176</v>
      </c>
      <c r="F14" s="23">
        <v>0.004</v>
      </c>
      <c r="G14" s="33">
        <v>33</v>
      </c>
      <c r="H14" s="23">
        <v>0.004</v>
      </c>
      <c r="I14" s="34">
        <v>0</v>
      </c>
      <c r="J14" s="35">
        <v>0</v>
      </c>
      <c r="K14" s="33">
        <v>439</v>
      </c>
      <c r="L14" s="23">
        <v>0.005</v>
      </c>
    </row>
    <row r="15" spans="1:12" ht="15">
      <c r="A15" s="12" t="s">
        <v>36</v>
      </c>
      <c r="B15" s="22" t="s">
        <v>37</v>
      </c>
      <c r="C15" s="33">
        <v>3</v>
      </c>
      <c r="D15" s="23">
        <v>0</v>
      </c>
      <c r="E15" s="33">
        <v>7</v>
      </c>
      <c r="F15" s="23">
        <v>0</v>
      </c>
      <c r="G15" s="33">
        <v>1</v>
      </c>
      <c r="H15" s="23">
        <v>0</v>
      </c>
      <c r="I15" s="34">
        <v>0</v>
      </c>
      <c r="J15" s="35">
        <v>0</v>
      </c>
      <c r="K15" s="33">
        <v>11</v>
      </c>
      <c r="L15" s="23">
        <v>0</v>
      </c>
    </row>
    <row r="16" spans="1:12" ht="15">
      <c r="A16" s="12" t="s">
        <v>38</v>
      </c>
      <c r="B16" s="22" t="s">
        <v>39</v>
      </c>
      <c r="C16" s="33">
        <v>289</v>
      </c>
      <c r="D16" s="23">
        <v>0.009</v>
      </c>
      <c r="E16" s="33">
        <v>396</v>
      </c>
      <c r="F16" s="23">
        <v>0.01</v>
      </c>
      <c r="G16" s="33">
        <v>59</v>
      </c>
      <c r="H16" s="23">
        <v>0.007</v>
      </c>
      <c r="I16" s="34">
        <v>0</v>
      </c>
      <c r="J16" s="35">
        <v>0</v>
      </c>
      <c r="K16" s="33">
        <v>744</v>
      </c>
      <c r="L16" s="23">
        <v>0.009</v>
      </c>
    </row>
    <row r="17" spans="1:12" ht="15">
      <c r="A17" s="12" t="s">
        <v>40</v>
      </c>
      <c r="B17" s="22" t="s">
        <v>41</v>
      </c>
      <c r="C17" s="33">
        <v>5</v>
      </c>
      <c r="D17" s="23">
        <v>0</v>
      </c>
      <c r="E17" s="33">
        <v>3</v>
      </c>
      <c r="F17" s="23">
        <v>0</v>
      </c>
      <c r="G17" s="33">
        <v>1</v>
      </c>
      <c r="H17" s="23">
        <v>0</v>
      </c>
      <c r="I17" s="34">
        <v>0</v>
      </c>
      <c r="J17" s="35">
        <v>0</v>
      </c>
      <c r="K17" s="33">
        <v>9</v>
      </c>
      <c r="L17" s="23">
        <v>0</v>
      </c>
    </row>
    <row r="18" spans="1:12" ht="15">
      <c r="A18" s="12" t="s">
        <v>42</v>
      </c>
      <c r="B18" s="22" t="s">
        <v>43</v>
      </c>
      <c r="C18" s="33">
        <v>11</v>
      </c>
      <c r="D18" s="23">
        <v>0</v>
      </c>
      <c r="E18" s="33">
        <v>25</v>
      </c>
      <c r="F18" s="23">
        <v>0.001</v>
      </c>
      <c r="G18" s="33">
        <v>6</v>
      </c>
      <c r="H18" s="23">
        <v>0.001</v>
      </c>
      <c r="I18" s="34">
        <v>0</v>
      </c>
      <c r="J18" s="35">
        <v>0</v>
      </c>
      <c r="K18" s="33">
        <v>42</v>
      </c>
      <c r="L18" s="23">
        <v>0.001</v>
      </c>
    </row>
    <row r="19" spans="1:12" ht="28.5">
      <c r="A19" s="12" t="s">
        <v>44</v>
      </c>
      <c r="B19" s="22" t="s">
        <v>45</v>
      </c>
      <c r="C19" s="33">
        <v>220</v>
      </c>
      <c r="D19" s="23">
        <v>0.007</v>
      </c>
      <c r="E19" s="33">
        <v>367</v>
      </c>
      <c r="F19" s="23">
        <v>0.009</v>
      </c>
      <c r="G19" s="33">
        <v>81</v>
      </c>
      <c r="H19" s="23">
        <v>0.009</v>
      </c>
      <c r="I19" s="34">
        <v>1</v>
      </c>
      <c r="J19" s="35">
        <v>0.01</v>
      </c>
      <c r="K19" s="33">
        <v>669</v>
      </c>
      <c r="L19" s="23">
        <v>0.008</v>
      </c>
    </row>
    <row r="20" spans="1:12" ht="15">
      <c r="A20" s="12" t="s">
        <v>46</v>
      </c>
      <c r="B20" s="24" t="s">
        <v>47</v>
      </c>
      <c r="C20" s="33">
        <v>189</v>
      </c>
      <c r="D20" s="23">
        <v>0.006</v>
      </c>
      <c r="E20" s="33">
        <v>156</v>
      </c>
      <c r="F20" s="23">
        <v>0.004</v>
      </c>
      <c r="G20" s="33">
        <v>47</v>
      </c>
      <c r="H20" s="23">
        <v>0.005</v>
      </c>
      <c r="I20" s="34">
        <v>1</v>
      </c>
      <c r="J20" s="35">
        <v>0.01</v>
      </c>
      <c r="K20" s="33">
        <v>393</v>
      </c>
      <c r="L20" s="23">
        <v>0.005</v>
      </c>
    </row>
    <row r="21" spans="1:12" ht="15">
      <c r="A21" s="12" t="s">
        <v>48</v>
      </c>
      <c r="B21" s="22" t="s">
        <v>49</v>
      </c>
      <c r="C21" s="33">
        <v>95</v>
      </c>
      <c r="D21" s="23">
        <v>0.003</v>
      </c>
      <c r="E21" s="33">
        <v>118</v>
      </c>
      <c r="F21" s="23">
        <v>0.003</v>
      </c>
      <c r="G21" s="33">
        <v>18</v>
      </c>
      <c r="H21" s="23">
        <v>0.002</v>
      </c>
      <c r="I21" s="34">
        <v>0</v>
      </c>
      <c r="J21" s="35">
        <v>0</v>
      </c>
      <c r="K21" s="33">
        <v>231</v>
      </c>
      <c r="L21" s="23">
        <v>0.003</v>
      </c>
    </row>
    <row r="22" spans="1:12" ht="15">
      <c r="A22" s="12" t="s">
        <v>50</v>
      </c>
      <c r="B22" s="22" t="s">
        <v>51</v>
      </c>
      <c r="C22" s="33">
        <v>38</v>
      </c>
      <c r="D22" s="23">
        <v>0.001</v>
      </c>
      <c r="E22" s="33">
        <v>6</v>
      </c>
      <c r="F22" s="23">
        <v>0</v>
      </c>
      <c r="G22" s="33">
        <v>3</v>
      </c>
      <c r="H22" s="23">
        <v>0</v>
      </c>
      <c r="I22" s="34">
        <v>0</v>
      </c>
      <c r="J22" s="35">
        <v>0</v>
      </c>
      <c r="K22" s="33">
        <v>47</v>
      </c>
      <c r="L22" s="23">
        <v>0.001</v>
      </c>
    </row>
    <row r="23" spans="1:12" ht="15">
      <c r="A23" s="12" t="s">
        <v>52</v>
      </c>
      <c r="B23" s="24" t="s">
        <v>53</v>
      </c>
      <c r="C23" s="33">
        <v>447</v>
      </c>
      <c r="D23" s="23">
        <v>0.014</v>
      </c>
      <c r="E23" s="33">
        <v>396</v>
      </c>
      <c r="F23" s="23">
        <v>0.01</v>
      </c>
      <c r="G23" s="33">
        <v>81</v>
      </c>
      <c r="H23" s="23">
        <v>0.009</v>
      </c>
      <c r="I23" s="34">
        <v>2</v>
      </c>
      <c r="J23" s="35">
        <v>0.03</v>
      </c>
      <c r="K23" s="33">
        <v>926</v>
      </c>
      <c r="L23" s="23">
        <v>0.011</v>
      </c>
    </row>
    <row r="24" spans="1:12" ht="15">
      <c r="A24" s="12" t="s">
        <v>54</v>
      </c>
      <c r="B24" s="22" t="s">
        <v>55</v>
      </c>
      <c r="C24" s="33">
        <v>156</v>
      </c>
      <c r="D24" s="23">
        <v>0.005</v>
      </c>
      <c r="E24" s="33">
        <v>95</v>
      </c>
      <c r="F24" s="23">
        <v>0.002</v>
      </c>
      <c r="G24" s="33">
        <v>20</v>
      </c>
      <c r="H24" s="23">
        <v>0.002</v>
      </c>
      <c r="I24" s="34">
        <v>0</v>
      </c>
      <c r="J24" s="35">
        <v>0</v>
      </c>
      <c r="K24" s="33">
        <v>271</v>
      </c>
      <c r="L24" s="23">
        <v>0.003</v>
      </c>
    </row>
    <row r="25" spans="1:12" ht="15">
      <c r="A25" s="12" t="s">
        <v>56</v>
      </c>
      <c r="B25" s="22" t="s">
        <v>57</v>
      </c>
      <c r="C25" s="33">
        <v>348</v>
      </c>
      <c r="D25" s="23">
        <v>0.011</v>
      </c>
      <c r="E25" s="33">
        <v>440</v>
      </c>
      <c r="F25" s="23">
        <v>0.011</v>
      </c>
      <c r="G25" s="33">
        <v>82</v>
      </c>
      <c r="H25" s="23">
        <v>0.009</v>
      </c>
      <c r="I25" s="34">
        <v>1</v>
      </c>
      <c r="J25" s="35">
        <v>0.01</v>
      </c>
      <c r="K25" s="33">
        <v>871</v>
      </c>
      <c r="L25" s="23">
        <v>0.01</v>
      </c>
    </row>
    <row r="26" spans="1:12" ht="15">
      <c r="A26" s="12" t="s">
        <v>58</v>
      </c>
      <c r="B26" s="22" t="s">
        <v>59</v>
      </c>
      <c r="C26" s="33">
        <v>694</v>
      </c>
      <c r="D26" s="23">
        <v>0.021</v>
      </c>
      <c r="E26" s="33">
        <v>734</v>
      </c>
      <c r="F26" s="23">
        <v>0.018</v>
      </c>
      <c r="G26" s="33">
        <v>204</v>
      </c>
      <c r="H26" s="23">
        <v>0.024</v>
      </c>
      <c r="I26" s="34">
        <v>1</v>
      </c>
      <c r="J26" s="35">
        <v>0.01</v>
      </c>
      <c r="K26" s="33">
        <v>1633</v>
      </c>
      <c r="L26" s="23">
        <v>0.02</v>
      </c>
    </row>
    <row r="27" spans="1:12" ht="15">
      <c r="A27" s="12" t="s">
        <v>60</v>
      </c>
      <c r="B27" s="22" t="s">
        <v>61</v>
      </c>
      <c r="C27" s="33">
        <v>644</v>
      </c>
      <c r="D27" s="23">
        <v>0.02</v>
      </c>
      <c r="E27" s="33">
        <v>342</v>
      </c>
      <c r="F27" s="23">
        <v>0.008</v>
      </c>
      <c r="G27" s="33">
        <v>92</v>
      </c>
      <c r="H27" s="23">
        <v>0.011</v>
      </c>
      <c r="I27" s="34">
        <v>1</v>
      </c>
      <c r="J27" s="35">
        <v>0.01</v>
      </c>
      <c r="K27" s="33">
        <v>1079</v>
      </c>
      <c r="L27" s="23">
        <v>0.013</v>
      </c>
    </row>
    <row r="28" spans="1:12" ht="15">
      <c r="A28" s="12" t="s">
        <v>62</v>
      </c>
      <c r="B28" s="22" t="s">
        <v>63</v>
      </c>
      <c r="C28" s="33">
        <v>1481</v>
      </c>
      <c r="D28" s="23">
        <v>0.045</v>
      </c>
      <c r="E28" s="33">
        <v>1697</v>
      </c>
      <c r="F28" s="23">
        <v>0.041</v>
      </c>
      <c r="G28" s="33">
        <v>370</v>
      </c>
      <c r="H28" s="23">
        <v>0.043</v>
      </c>
      <c r="I28" s="34">
        <v>4</v>
      </c>
      <c r="J28" s="35">
        <v>0.05</v>
      </c>
      <c r="K28" s="33">
        <v>3552</v>
      </c>
      <c r="L28" s="23">
        <v>0.043</v>
      </c>
    </row>
    <row r="29" spans="1:12" ht="15">
      <c r="A29" s="12" t="s">
        <v>64</v>
      </c>
      <c r="B29" s="22" t="s">
        <v>65</v>
      </c>
      <c r="C29" s="33">
        <v>49</v>
      </c>
      <c r="D29" s="23">
        <v>0.001</v>
      </c>
      <c r="E29" s="33">
        <v>39</v>
      </c>
      <c r="F29" s="23">
        <v>0.001</v>
      </c>
      <c r="G29" s="33">
        <v>7</v>
      </c>
      <c r="H29" s="23">
        <v>0.001</v>
      </c>
      <c r="I29" s="34">
        <v>0</v>
      </c>
      <c r="J29" s="35">
        <v>0</v>
      </c>
      <c r="K29" s="33">
        <v>95</v>
      </c>
      <c r="L29" s="23">
        <v>0.001</v>
      </c>
    </row>
    <row r="30" spans="1:12" ht="15">
      <c r="A30" s="12" t="s">
        <v>66</v>
      </c>
      <c r="B30" s="22" t="s">
        <v>67</v>
      </c>
      <c r="C30" s="33">
        <v>181</v>
      </c>
      <c r="D30" s="23">
        <v>0.006</v>
      </c>
      <c r="E30" s="33">
        <v>201</v>
      </c>
      <c r="F30" s="23">
        <v>0.005</v>
      </c>
      <c r="G30" s="33">
        <v>41</v>
      </c>
      <c r="H30" s="23">
        <v>0.005</v>
      </c>
      <c r="I30" s="34">
        <v>0</v>
      </c>
      <c r="J30" s="35">
        <v>0</v>
      </c>
      <c r="K30" s="33">
        <v>423</v>
      </c>
      <c r="L30" s="23">
        <v>0.005</v>
      </c>
    </row>
    <row r="31" spans="1:12" ht="15">
      <c r="A31" s="12" t="s">
        <v>68</v>
      </c>
      <c r="B31" s="24" t="s">
        <v>69</v>
      </c>
      <c r="C31" s="33">
        <v>661</v>
      </c>
      <c r="D31" s="23">
        <v>0.02</v>
      </c>
      <c r="E31" s="33">
        <v>818</v>
      </c>
      <c r="F31" s="23">
        <v>0.02</v>
      </c>
      <c r="G31" s="33">
        <v>138</v>
      </c>
      <c r="H31" s="23">
        <v>0.016</v>
      </c>
      <c r="I31" s="34">
        <v>0</v>
      </c>
      <c r="J31" s="35">
        <v>0</v>
      </c>
      <c r="K31" s="33">
        <v>1617</v>
      </c>
      <c r="L31" s="23">
        <v>0.019</v>
      </c>
    </row>
    <row r="32" spans="1:12" ht="15">
      <c r="A32" s="12" t="s">
        <v>70</v>
      </c>
      <c r="B32" s="26" t="s">
        <v>71</v>
      </c>
      <c r="C32" s="33">
        <v>755</v>
      </c>
      <c r="D32" s="23">
        <v>0.023</v>
      </c>
      <c r="E32" s="33">
        <v>541</v>
      </c>
      <c r="F32" s="23">
        <v>0.013</v>
      </c>
      <c r="G32" s="33">
        <v>91</v>
      </c>
      <c r="H32" s="23">
        <v>0.011</v>
      </c>
      <c r="I32" s="34">
        <v>0</v>
      </c>
      <c r="J32" s="35">
        <v>0</v>
      </c>
      <c r="K32" s="33">
        <v>1387</v>
      </c>
      <c r="L32" s="23">
        <v>0.017</v>
      </c>
    </row>
    <row r="33" spans="1:12" ht="15">
      <c r="A33" s="12" t="s">
        <v>72</v>
      </c>
      <c r="B33" s="22" t="s">
        <v>73</v>
      </c>
      <c r="C33" s="33">
        <v>96</v>
      </c>
      <c r="D33" s="23">
        <v>0.003</v>
      </c>
      <c r="E33" s="33">
        <v>116</v>
      </c>
      <c r="F33" s="23">
        <v>0.003</v>
      </c>
      <c r="G33" s="33">
        <v>19</v>
      </c>
      <c r="H33" s="23">
        <v>0.002</v>
      </c>
      <c r="I33" s="34">
        <v>0</v>
      </c>
      <c r="J33" s="35">
        <v>0</v>
      </c>
      <c r="K33" s="33">
        <v>231</v>
      </c>
      <c r="L33" s="23">
        <v>0.003</v>
      </c>
    </row>
    <row r="34" spans="1:12" ht="15">
      <c r="A34" s="12" t="s">
        <v>74</v>
      </c>
      <c r="B34" s="22" t="s">
        <v>75</v>
      </c>
      <c r="C34" s="33">
        <v>205</v>
      </c>
      <c r="D34" s="23">
        <v>0.006</v>
      </c>
      <c r="E34" s="33">
        <v>328</v>
      </c>
      <c r="F34" s="23">
        <v>0.008</v>
      </c>
      <c r="G34" s="33">
        <v>66</v>
      </c>
      <c r="H34" s="23">
        <v>0.008</v>
      </c>
      <c r="I34" s="34">
        <v>1</v>
      </c>
      <c r="J34" s="35">
        <v>0.01</v>
      </c>
      <c r="K34" s="33">
        <v>600</v>
      </c>
      <c r="L34" s="23">
        <v>0.007</v>
      </c>
    </row>
    <row r="35" spans="1:12" ht="15">
      <c r="A35" s="12" t="s">
        <v>76</v>
      </c>
      <c r="B35" s="22" t="s">
        <v>77</v>
      </c>
      <c r="C35" s="33">
        <v>63</v>
      </c>
      <c r="D35" s="23">
        <v>0.002</v>
      </c>
      <c r="E35" s="33">
        <v>65</v>
      </c>
      <c r="F35" s="23">
        <v>0.002</v>
      </c>
      <c r="G35" s="33">
        <v>13</v>
      </c>
      <c r="H35" s="23">
        <v>0.002</v>
      </c>
      <c r="I35" s="34">
        <v>0</v>
      </c>
      <c r="J35" s="35">
        <v>0</v>
      </c>
      <c r="K35" s="33">
        <v>141</v>
      </c>
      <c r="L35" s="23">
        <v>0.002</v>
      </c>
    </row>
    <row r="36" spans="1:12" ht="15">
      <c r="A36" s="12" t="s">
        <v>78</v>
      </c>
      <c r="B36" s="22" t="s">
        <v>79</v>
      </c>
      <c r="C36" s="33">
        <v>370</v>
      </c>
      <c r="D36" s="23">
        <v>0.011</v>
      </c>
      <c r="E36" s="33">
        <v>313</v>
      </c>
      <c r="F36" s="23">
        <v>0.008</v>
      </c>
      <c r="G36" s="33">
        <v>76</v>
      </c>
      <c r="H36" s="23">
        <v>0.009</v>
      </c>
      <c r="I36" s="34">
        <v>0</v>
      </c>
      <c r="J36" s="35">
        <v>0</v>
      </c>
      <c r="K36" s="33">
        <v>759</v>
      </c>
      <c r="L36" s="23">
        <v>0.009</v>
      </c>
    </row>
    <row r="37" spans="1:12" ht="15">
      <c r="A37" s="12" t="s">
        <v>80</v>
      </c>
      <c r="B37" s="22" t="s">
        <v>81</v>
      </c>
      <c r="C37" s="33">
        <v>122</v>
      </c>
      <c r="D37" s="23">
        <v>0.004</v>
      </c>
      <c r="E37" s="33">
        <v>67</v>
      </c>
      <c r="F37" s="23">
        <v>0.002</v>
      </c>
      <c r="G37" s="33">
        <v>7</v>
      </c>
      <c r="H37" s="23">
        <v>0.001</v>
      </c>
      <c r="I37" s="34">
        <v>0</v>
      </c>
      <c r="J37" s="35">
        <v>0</v>
      </c>
      <c r="K37" s="33">
        <v>196</v>
      </c>
      <c r="L37" s="23">
        <v>0.002</v>
      </c>
    </row>
    <row r="38" spans="1:12" ht="15">
      <c r="A38" s="12" t="s">
        <v>82</v>
      </c>
      <c r="B38" s="22" t="s">
        <v>83</v>
      </c>
      <c r="C38" s="33">
        <v>0</v>
      </c>
      <c r="D38" s="23">
        <v>0</v>
      </c>
      <c r="E38" s="33">
        <v>0</v>
      </c>
      <c r="F38" s="23">
        <v>0</v>
      </c>
      <c r="G38" s="33">
        <v>0</v>
      </c>
      <c r="H38" s="23">
        <v>0</v>
      </c>
      <c r="I38" s="34">
        <v>0</v>
      </c>
      <c r="J38" s="35">
        <v>0</v>
      </c>
      <c r="K38" s="33">
        <v>0</v>
      </c>
      <c r="L38" s="23">
        <v>0</v>
      </c>
    </row>
    <row r="39" spans="1:12" ht="15">
      <c r="A39" s="12" t="s">
        <v>84</v>
      </c>
      <c r="B39" s="22" t="s">
        <v>85</v>
      </c>
      <c r="C39" s="33">
        <v>32</v>
      </c>
      <c r="D39" s="23">
        <v>0.001</v>
      </c>
      <c r="E39" s="33">
        <v>53</v>
      </c>
      <c r="F39" s="23">
        <v>0.001</v>
      </c>
      <c r="G39" s="33">
        <v>9</v>
      </c>
      <c r="H39" s="23">
        <v>0.001</v>
      </c>
      <c r="I39" s="34">
        <v>0</v>
      </c>
      <c r="J39" s="35">
        <v>0</v>
      </c>
      <c r="K39" s="33">
        <v>94</v>
      </c>
      <c r="L39" s="23">
        <v>0.001</v>
      </c>
    </row>
    <row r="40" spans="1:12" ht="15">
      <c r="A40" s="12" t="s">
        <v>86</v>
      </c>
      <c r="B40" s="22" t="s">
        <v>87</v>
      </c>
      <c r="C40" s="33">
        <v>314</v>
      </c>
      <c r="D40" s="23">
        <v>0.01</v>
      </c>
      <c r="E40" s="33">
        <v>315</v>
      </c>
      <c r="F40" s="23">
        <v>0.008</v>
      </c>
      <c r="G40" s="33">
        <v>78</v>
      </c>
      <c r="H40" s="23">
        <v>0.009</v>
      </c>
      <c r="I40" s="34">
        <v>2</v>
      </c>
      <c r="J40" s="35">
        <v>0.03</v>
      </c>
      <c r="K40" s="33">
        <v>709</v>
      </c>
      <c r="L40" s="23">
        <v>0.009</v>
      </c>
    </row>
    <row r="41" spans="1:12" ht="15">
      <c r="A41" s="12" t="s">
        <v>88</v>
      </c>
      <c r="B41" s="22" t="s">
        <v>89</v>
      </c>
      <c r="C41" s="33">
        <v>48</v>
      </c>
      <c r="D41" s="23">
        <v>0.001</v>
      </c>
      <c r="E41" s="33">
        <v>26</v>
      </c>
      <c r="F41" s="23">
        <v>0.001</v>
      </c>
      <c r="G41" s="33">
        <v>14</v>
      </c>
      <c r="H41" s="23">
        <v>0.002</v>
      </c>
      <c r="I41" s="34">
        <v>0</v>
      </c>
      <c r="J41" s="35">
        <v>0</v>
      </c>
      <c r="K41" s="33">
        <v>88</v>
      </c>
      <c r="L41" s="23">
        <v>0.001</v>
      </c>
    </row>
    <row r="42" spans="1:12" ht="15">
      <c r="A42" s="12" t="s">
        <v>90</v>
      </c>
      <c r="B42" s="24" t="s">
        <v>91</v>
      </c>
      <c r="C42" s="33">
        <v>1131</v>
      </c>
      <c r="D42" s="23">
        <v>0.034</v>
      </c>
      <c r="E42" s="33">
        <v>1983</v>
      </c>
      <c r="F42" s="23">
        <v>0.048</v>
      </c>
      <c r="G42" s="33">
        <v>511</v>
      </c>
      <c r="H42" s="23">
        <v>0.059</v>
      </c>
      <c r="I42" s="34">
        <v>6</v>
      </c>
      <c r="J42" s="35">
        <v>0.08</v>
      </c>
      <c r="K42" s="33">
        <v>3631</v>
      </c>
      <c r="L42" s="23">
        <v>0.044</v>
      </c>
    </row>
    <row r="43" spans="1:12" ht="15">
      <c r="A43" s="12" t="s">
        <v>92</v>
      </c>
      <c r="B43" s="22" t="s">
        <v>93</v>
      </c>
      <c r="C43" s="33">
        <v>689</v>
      </c>
      <c r="D43" s="23">
        <v>0.021</v>
      </c>
      <c r="E43" s="33">
        <v>923</v>
      </c>
      <c r="F43" s="23">
        <v>0.022</v>
      </c>
      <c r="G43" s="33">
        <v>271</v>
      </c>
      <c r="H43" s="23">
        <v>0.031</v>
      </c>
      <c r="I43" s="34">
        <v>3</v>
      </c>
      <c r="J43" s="35">
        <v>0.04</v>
      </c>
      <c r="K43" s="33">
        <v>1886</v>
      </c>
      <c r="L43" s="23">
        <v>0.023</v>
      </c>
    </row>
    <row r="44" spans="1:12" ht="15">
      <c r="A44" s="12" t="s">
        <v>94</v>
      </c>
      <c r="B44" s="22" t="s">
        <v>95</v>
      </c>
      <c r="C44" s="33">
        <v>2669</v>
      </c>
      <c r="D44" s="23">
        <v>0.081</v>
      </c>
      <c r="E44" s="33">
        <v>4338</v>
      </c>
      <c r="F44" s="23">
        <v>0.104</v>
      </c>
      <c r="G44" s="33">
        <v>1085</v>
      </c>
      <c r="H44" s="23">
        <v>0.126</v>
      </c>
      <c r="I44" s="34">
        <v>9</v>
      </c>
      <c r="J44" s="35">
        <v>0.12</v>
      </c>
      <c r="K44" s="33">
        <v>8101</v>
      </c>
      <c r="L44" s="23">
        <v>0.097</v>
      </c>
    </row>
    <row r="45" spans="1:12" ht="15">
      <c r="A45" s="12" t="s">
        <v>96</v>
      </c>
      <c r="B45" s="24" t="s">
        <v>97</v>
      </c>
      <c r="C45" s="33">
        <v>762</v>
      </c>
      <c r="D45" s="23">
        <v>0.023</v>
      </c>
      <c r="E45" s="33">
        <v>1056</v>
      </c>
      <c r="F45" s="23">
        <v>0.025</v>
      </c>
      <c r="G45" s="33">
        <v>190</v>
      </c>
      <c r="H45" s="23">
        <v>0.022</v>
      </c>
      <c r="I45" s="34">
        <v>0</v>
      </c>
      <c r="J45" s="35">
        <v>0</v>
      </c>
      <c r="K45" s="33">
        <v>2008</v>
      </c>
      <c r="L45" s="23">
        <v>0.024</v>
      </c>
    </row>
    <row r="46" spans="1:12" ht="28.5">
      <c r="A46" s="12" t="s">
        <v>98</v>
      </c>
      <c r="B46" s="24" t="s">
        <v>99</v>
      </c>
      <c r="C46" s="33">
        <v>1608</v>
      </c>
      <c r="D46" s="23">
        <v>0.049</v>
      </c>
      <c r="E46" s="33">
        <v>2262</v>
      </c>
      <c r="F46" s="23">
        <v>0.054</v>
      </c>
      <c r="G46" s="33">
        <v>486</v>
      </c>
      <c r="H46" s="23">
        <v>0.056</v>
      </c>
      <c r="I46" s="34">
        <v>2</v>
      </c>
      <c r="J46" s="35">
        <v>0.03</v>
      </c>
      <c r="K46" s="33">
        <v>4358</v>
      </c>
      <c r="L46" s="23">
        <v>0.052</v>
      </c>
    </row>
    <row r="47" spans="1:12" ht="15">
      <c r="A47" s="12" t="s">
        <v>100</v>
      </c>
      <c r="B47" s="24" t="s">
        <v>101</v>
      </c>
      <c r="C47" s="33">
        <v>1570</v>
      </c>
      <c r="D47" s="23">
        <v>0.048</v>
      </c>
      <c r="E47" s="33">
        <v>2101</v>
      </c>
      <c r="F47" s="23">
        <v>0.051</v>
      </c>
      <c r="G47" s="33">
        <v>376</v>
      </c>
      <c r="H47" s="23">
        <v>0.044</v>
      </c>
      <c r="I47" s="34">
        <v>5</v>
      </c>
      <c r="J47" s="35">
        <v>0.06</v>
      </c>
      <c r="K47" s="33">
        <v>4052</v>
      </c>
      <c r="L47" s="23">
        <v>0.049</v>
      </c>
    </row>
    <row r="48" spans="1:12" ht="15">
      <c r="A48" s="12" t="s">
        <v>102</v>
      </c>
      <c r="B48" s="22" t="s">
        <v>103</v>
      </c>
      <c r="C48" s="33">
        <v>1525</v>
      </c>
      <c r="D48" s="23">
        <v>0.046</v>
      </c>
      <c r="E48" s="33">
        <v>2600</v>
      </c>
      <c r="F48" s="23">
        <v>0.063</v>
      </c>
      <c r="G48" s="33">
        <v>820</v>
      </c>
      <c r="H48" s="23">
        <v>0.095</v>
      </c>
      <c r="I48" s="34">
        <v>20</v>
      </c>
      <c r="J48" s="35">
        <v>0.26</v>
      </c>
      <c r="K48" s="33">
        <v>4965</v>
      </c>
      <c r="L48" s="23">
        <v>0.06</v>
      </c>
    </row>
    <row r="49" spans="1:12" ht="15">
      <c r="A49" s="12" t="s">
        <v>104</v>
      </c>
      <c r="B49" s="22" t="s">
        <v>105</v>
      </c>
      <c r="C49" s="33">
        <v>26</v>
      </c>
      <c r="D49" s="23">
        <v>0.001</v>
      </c>
      <c r="E49" s="33">
        <v>49</v>
      </c>
      <c r="F49" s="23">
        <v>0.001</v>
      </c>
      <c r="G49" s="33">
        <v>12</v>
      </c>
      <c r="H49" s="23">
        <v>0.001</v>
      </c>
      <c r="I49" s="34">
        <v>0</v>
      </c>
      <c r="J49" s="35">
        <v>0</v>
      </c>
      <c r="K49" s="33">
        <v>87</v>
      </c>
      <c r="L49" s="23">
        <v>0.001</v>
      </c>
    </row>
    <row r="50" spans="1:12" ht="15">
      <c r="A50" s="12" t="s">
        <v>106</v>
      </c>
      <c r="B50" s="22" t="s">
        <v>107</v>
      </c>
      <c r="C50" s="33">
        <v>46</v>
      </c>
      <c r="D50" s="23">
        <v>0.001</v>
      </c>
      <c r="E50" s="33">
        <v>26</v>
      </c>
      <c r="F50" s="23">
        <v>0.001</v>
      </c>
      <c r="G50" s="33">
        <v>8</v>
      </c>
      <c r="H50" s="23">
        <v>0.001</v>
      </c>
      <c r="I50" s="34">
        <v>0</v>
      </c>
      <c r="J50" s="35">
        <v>0</v>
      </c>
      <c r="K50" s="33">
        <v>80</v>
      </c>
      <c r="L50" s="23">
        <v>0.001</v>
      </c>
    </row>
    <row r="51" spans="1:12" ht="15">
      <c r="A51" s="12" t="s">
        <v>108</v>
      </c>
      <c r="B51" s="22" t="s">
        <v>109</v>
      </c>
      <c r="C51" s="33">
        <v>1368</v>
      </c>
      <c r="D51" s="23">
        <v>0.042</v>
      </c>
      <c r="E51" s="33">
        <v>2458</v>
      </c>
      <c r="F51" s="23">
        <v>0.059</v>
      </c>
      <c r="G51" s="33">
        <v>467</v>
      </c>
      <c r="H51" s="23">
        <v>0.054</v>
      </c>
      <c r="I51" s="34">
        <v>4</v>
      </c>
      <c r="J51" s="35">
        <v>0.05</v>
      </c>
      <c r="K51" s="33">
        <v>4297</v>
      </c>
      <c r="L51" s="23">
        <v>0.052</v>
      </c>
    </row>
    <row r="52" spans="1:12" ht="15">
      <c r="A52" s="12" t="s">
        <v>110</v>
      </c>
      <c r="B52" s="22" t="s">
        <v>111</v>
      </c>
      <c r="C52" s="33">
        <v>343</v>
      </c>
      <c r="D52" s="23">
        <v>0.01</v>
      </c>
      <c r="E52" s="33">
        <v>419</v>
      </c>
      <c r="F52" s="23">
        <v>0.01</v>
      </c>
      <c r="G52" s="33">
        <v>87</v>
      </c>
      <c r="H52" s="23">
        <v>0.01</v>
      </c>
      <c r="I52" s="34">
        <v>0</v>
      </c>
      <c r="J52" s="35">
        <v>0</v>
      </c>
      <c r="K52" s="33">
        <v>849</v>
      </c>
      <c r="L52" s="23">
        <v>0.01</v>
      </c>
    </row>
    <row r="53" spans="1:12" ht="15">
      <c r="A53" s="12" t="s">
        <v>112</v>
      </c>
      <c r="B53" s="22" t="s">
        <v>113</v>
      </c>
      <c r="C53" s="33">
        <v>179</v>
      </c>
      <c r="D53" s="23">
        <v>0.005</v>
      </c>
      <c r="E53" s="33">
        <v>187</v>
      </c>
      <c r="F53" s="23">
        <v>0.004</v>
      </c>
      <c r="G53" s="33">
        <v>37</v>
      </c>
      <c r="H53" s="23">
        <v>0.004</v>
      </c>
      <c r="I53" s="34">
        <v>1</v>
      </c>
      <c r="J53" s="35">
        <v>0.01</v>
      </c>
      <c r="K53" s="33">
        <v>404</v>
      </c>
      <c r="L53" s="23">
        <v>0.005</v>
      </c>
    </row>
    <row r="54" spans="1:12" ht="15">
      <c r="A54" s="12" t="s">
        <v>114</v>
      </c>
      <c r="B54" s="22" t="s">
        <v>115</v>
      </c>
      <c r="C54" s="33">
        <v>726</v>
      </c>
      <c r="D54" s="23">
        <v>0.022</v>
      </c>
      <c r="E54" s="33">
        <v>656</v>
      </c>
      <c r="F54" s="23">
        <v>0.016</v>
      </c>
      <c r="G54" s="33">
        <v>134</v>
      </c>
      <c r="H54" s="23">
        <v>0.016</v>
      </c>
      <c r="I54" s="34">
        <v>1</v>
      </c>
      <c r="J54" s="35">
        <v>0.01</v>
      </c>
      <c r="K54" s="33">
        <v>1517</v>
      </c>
      <c r="L54" s="23">
        <v>0.018</v>
      </c>
    </row>
    <row r="55" spans="1:12" ht="15">
      <c r="A55" s="12" t="s">
        <v>116</v>
      </c>
      <c r="B55" s="22" t="s">
        <v>117</v>
      </c>
      <c r="C55" s="33">
        <v>11</v>
      </c>
      <c r="D55" s="23">
        <v>0</v>
      </c>
      <c r="E55" s="33">
        <v>9</v>
      </c>
      <c r="F55" s="23">
        <v>0</v>
      </c>
      <c r="G55" s="33">
        <v>2</v>
      </c>
      <c r="H55" s="23">
        <v>0</v>
      </c>
      <c r="I55" s="34">
        <v>0</v>
      </c>
      <c r="J55" s="35">
        <v>0</v>
      </c>
      <c r="K55" s="33">
        <v>22</v>
      </c>
      <c r="L55" s="23">
        <v>0</v>
      </c>
    </row>
    <row r="56" spans="1:12" ht="28.5">
      <c r="A56" s="12" t="s">
        <v>118</v>
      </c>
      <c r="B56" s="22" t="s">
        <v>119</v>
      </c>
      <c r="C56" s="33">
        <v>38</v>
      </c>
      <c r="D56" s="23">
        <v>0.001</v>
      </c>
      <c r="E56" s="33">
        <v>27</v>
      </c>
      <c r="F56" s="23">
        <v>0.001</v>
      </c>
      <c r="G56" s="33">
        <v>3</v>
      </c>
      <c r="H56" s="23">
        <v>0</v>
      </c>
      <c r="I56" s="34">
        <v>0</v>
      </c>
      <c r="J56" s="35">
        <v>0</v>
      </c>
      <c r="K56" s="33">
        <v>68</v>
      </c>
      <c r="L56" s="23">
        <v>0.001</v>
      </c>
    </row>
    <row r="57" spans="1:12" ht="15">
      <c r="A57" s="12" t="s">
        <v>120</v>
      </c>
      <c r="B57" s="24" t="s">
        <v>121</v>
      </c>
      <c r="C57" s="33">
        <v>10</v>
      </c>
      <c r="D57" s="23">
        <v>0</v>
      </c>
      <c r="E57" s="33">
        <v>5</v>
      </c>
      <c r="F57" s="23">
        <v>0</v>
      </c>
      <c r="G57" s="33">
        <v>0</v>
      </c>
      <c r="H57" s="23">
        <v>0</v>
      </c>
      <c r="I57" s="34">
        <v>0</v>
      </c>
      <c r="J57" s="35">
        <v>0</v>
      </c>
      <c r="K57" s="33">
        <v>15</v>
      </c>
      <c r="L57" s="23">
        <v>0</v>
      </c>
    </row>
    <row r="58" spans="1:12" ht="15">
      <c r="A58" s="12" t="s">
        <v>122</v>
      </c>
      <c r="B58" s="22" t="s">
        <v>123</v>
      </c>
      <c r="C58" s="33">
        <v>60</v>
      </c>
      <c r="D58" s="23">
        <v>0.002</v>
      </c>
      <c r="E58" s="33">
        <v>83</v>
      </c>
      <c r="F58" s="23">
        <v>0.002</v>
      </c>
      <c r="G58" s="33">
        <v>12</v>
      </c>
      <c r="H58" s="23">
        <v>0.001</v>
      </c>
      <c r="I58" s="34">
        <v>0</v>
      </c>
      <c r="J58" s="35">
        <v>0</v>
      </c>
      <c r="K58" s="33">
        <v>155</v>
      </c>
      <c r="L58" s="23">
        <v>0.002</v>
      </c>
    </row>
    <row r="59" spans="1:12" ht="28.5">
      <c r="A59" s="12" t="s">
        <v>124</v>
      </c>
      <c r="B59" s="22" t="s">
        <v>125</v>
      </c>
      <c r="C59" s="33">
        <v>108</v>
      </c>
      <c r="D59" s="23">
        <v>0.003</v>
      </c>
      <c r="E59" s="33">
        <v>72</v>
      </c>
      <c r="F59" s="23">
        <v>0.002</v>
      </c>
      <c r="G59" s="33">
        <v>8</v>
      </c>
      <c r="H59" s="23">
        <v>0.001</v>
      </c>
      <c r="I59" s="34">
        <v>0</v>
      </c>
      <c r="J59" s="35">
        <v>0</v>
      </c>
      <c r="K59" s="33">
        <v>188</v>
      </c>
      <c r="L59" s="23">
        <v>0.002</v>
      </c>
    </row>
    <row r="60" spans="1:12" ht="15">
      <c r="A60" s="12" t="s">
        <v>126</v>
      </c>
      <c r="B60" s="22" t="s">
        <v>127</v>
      </c>
      <c r="C60" s="33">
        <v>16</v>
      </c>
      <c r="D60" s="23">
        <v>0</v>
      </c>
      <c r="E60" s="33">
        <v>5</v>
      </c>
      <c r="F60" s="23">
        <v>0</v>
      </c>
      <c r="G60" s="33">
        <v>3</v>
      </c>
      <c r="H60" s="23">
        <v>0</v>
      </c>
      <c r="I60" s="34">
        <v>0</v>
      </c>
      <c r="J60" s="35">
        <v>0</v>
      </c>
      <c r="K60" s="33">
        <v>24</v>
      </c>
      <c r="L60" s="23">
        <v>0</v>
      </c>
    </row>
    <row r="61" spans="1:12" ht="15">
      <c r="A61" s="12" t="s">
        <v>128</v>
      </c>
      <c r="B61" s="24" t="s">
        <v>129</v>
      </c>
      <c r="C61" s="33">
        <v>103</v>
      </c>
      <c r="D61" s="23">
        <v>0.003</v>
      </c>
      <c r="E61" s="33">
        <v>55</v>
      </c>
      <c r="F61" s="23">
        <v>0.001</v>
      </c>
      <c r="G61" s="33">
        <v>21</v>
      </c>
      <c r="H61" s="23">
        <v>0.002</v>
      </c>
      <c r="I61" s="34">
        <v>0</v>
      </c>
      <c r="J61" s="35">
        <v>0</v>
      </c>
      <c r="K61" s="33">
        <v>179</v>
      </c>
      <c r="L61" s="23">
        <v>0.002</v>
      </c>
    </row>
    <row r="62" spans="1:12" ht="28.5">
      <c r="A62" s="12" t="s">
        <v>130</v>
      </c>
      <c r="B62" s="24" t="s">
        <v>131</v>
      </c>
      <c r="C62" s="33">
        <v>40</v>
      </c>
      <c r="D62" s="23">
        <v>0.001</v>
      </c>
      <c r="E62" s="33">
        <v>13</v>
      </c>
      <c r="F62" s="23">
        <v>0</v>
      </c>
      <c r="G62" s="33">
        <v>4</v>
      </c>
      <c r="H62" s="23">
        <v>0</v>
      </c>
      <c r="I62" s="34">
        <v>0</v>
      </c>
      <c r="J62" s="35">
        <v>0</v>
      </c>
      <c r="K62" s="33">
        <v>57</v>
      </c>
      <c r="L62" s="23">
        <v>0.001</v>
      </c>
    </row>
    <row r="63" spans="1:12" ht="15">
      <c r="A63" s="12" t="s">
        <v>132</v>
      </c>
      <c r="B63" s="24" t="s">
        <v>133</v>
      </c>
      <c r="C63" s="33">
        <v>25</v>
      </c>
      <c r="D63" s="23">
        <v>0.001</v>
      </c>
      <c r="E63" s="33">
        <v>18</v>
      </c>
      <c r="F63" s="23">
        <v>0</v>
      </c>
      <c r="G63" s="33">
        <v>1</v>
      </c>
      <c r="H63" s="23">
        <v>0</v>
      </c>
      <c r="I63" s="34">
        <v>1</v>
      </c>
      <c r="J63" s="35">
        <v>0.01</v>
      </c>
      <c r="K63" s="33">
        <v>45</v>
      </c>
      <c r="L63" s="23">
        <v>0.001</v>
      </c>
    </row>
    <row r="64" spans="1:12" ht="15">
      <c r="A64" s="12" t="s">
        <v>134</v>
      </c>
      <c r="B64" s="24" t="s">
        <v>135</v>
      </c>
      <c r="C64" s="33">
        <v>139</v>
      </c>
      <c r="D64" s="23">
        <v>0.004</v>
      </c>
      <c r="E64" s="33">
        <v>198</v>
      </c>
      <c r="F64" s="23">
        <v>0.005</v>
      </c>
      <c r="G64" s="33">
        <v>39</v>
      </c>
      <c r="H64" s="23">
        <v>0.005</v>
      </c>
      <c r="I64" s="34">
        <v>0</v>
      </c>
      <c r="J64" s="35">
        <v>0</v>
      </c>
      <c r="K64" s="33">
        <v>376</v>
      </c>
      <c r="L64" s="23">
        <v>0.005</v>
      </c>
    </row>
    <row r="65" spans="1:12" ht="15">
      <c r="A65" s="12" t="s">
        <v>136</v>
      </c>
      <c r="B65" s="24" t="s">
        <v>137</v>
      </c>
      <c r="C65" s="33">
        <v>13</v>
      </c>
      <c r="D65" s="23">
        <v>0</v>
      </c>
      <c r="E65" s="33">
        <v>12</v>
      </c>
      <c r="F65" s="23">
        <v>0</v>
      </c>
      <c r="G65" s="33">
        <v>1</v>
      </c>
      <c r="H65" s="23">
        <v>0</v>
      </c>
      <c r="I65" s="34">
        <v>0</v>
      </c>
      <c r="J65" s="35">
        <v>0</v>
      </c>
      <c r="K65" s="33">
        <v>26</v>
      </c>
      <c r="L65" s="23">
        <v>0</v>
      </c>
    </row>
    <row r="66" spans="1:12" ht="15">
      <c r="A66" s="12" t="s">
        <v>138</v>
      </c>
      <c r="B66" s="22" t="s">
        <v>139</v>
      </c>
      <c r="C66" s="33">
        <v>102</v>
      </c>
      <c r="D66" s="23">
        <v>0.003</v>
      </c>
      <c r="E66" s="33">
        <v>60</v>
      </c>
      <c r="F66" s="23">
        <v>0.001</v>
      </c>
      <c r="G66" s="33">
        <v>11</v>
      </c>
      <c r="H66" s="23">
        <v>0.001</v>
      </c>
      <c r="I66" s="34">
        <v>0</v>
      </c>
      <c r="J66" s="35">
        <v>0</v>
      </c>
      <c r="K66" s="33">
        <v>173</v>
      </c>
      <c r="L66" s="23">
        <v>0.002</v>
      </c>
    </row>
    <row r="67" spans="1:12" ht="15">
      <c r="A67" s="12" t="s">
        <v>140</v>
      </c>
      <c r="B67" s="24" t="s">
        <v>141</v>
      </c>
      <c r="C67" s="33">
        <v>214</v>
      </c>
      <c r="D67" s="23">
        <v>0.007</v>
      </c>
      <c r="E67" s="33">
        <v>225</v>
      </c>
      <c r="F67" s="23">
        <v>0.005</v>
      </c>
      <c r="G67" s="33">
        <v>46</v>
      </c>
      <c r="H67" s="23">
        <v>0.005</v>
      </c>
      <c r="I67" s="34">
        <v>0</v>
      </c>
      <c r="J67" s="35">
        <v>0</v>
      </c>
      <c r="K67" s="33">
        <v>485</v>
      </c>
      <c r="L67" s="23">
        <v>0.006</v>
      </c>
    </row>
    <row r="68" spans="1:12" ht="15">
      <c r="A68" s="12" t="s">
        <v>142</v>
      </c>
      <c r="B68" s="22" t="s">
        <v>143</v>
      </c>
      <c r="C68" s="33">
        <v>66</v>
      </c>
      <c r="D68" s="23">
        <v>0.002</v>
      </c>
      <c r="E68" s="33">
        <v>39</v>
      </c>
      <c r="F68" s="23">
        <v>0.001</v>
      </c>
      <c r="G68" s="33">
        <v>5</v>
      </c>
      <c r="H68" s="23">
        <v>0.001</v>
      </c>
      <c r="I68" s="34">
        <v>0</v>
      </c>
      <c r="J68" s="35">
        <v>0</v>
      </c>
      <c r="K68" s="33">
        <v>110</v>
      </c>
      <c r="L68" s="23">
        <v>0.001</v>
      </c>
    </row>
    <row r="69" spans="1:12" ht="15">
      <c r="A69" s="12" t="s">
        <v>144</v>
      </c>
      <c r="B69" s="22" t="s">
        <v>145</v>
      </c>
      <c r="C69" s="33">
        <v>49</v>
      </c>
      <c r="D69" s="23">
        <v>0.001</v>
      </c>
      <c r="E69" s="33">
        <v>58</v>
      </c>
      <c r="F69" s="23">
        <v>0.001</v>
      </c>
      <c r="G69" s="33">
        <v>12</v>
      </c>
      <c r="H69" s="23">
        <v>0.001</v>
      </c>
      <c r="I69" s="34">
        <v>0</v>
      </c>
      <c r="J69" s="35">
        <v>0</v>
      </c>
      <c r="K69" s="33">
        <v>119</v>
      </c>
      <c r="L69" s="23">
        <v>0.001</v>
      </c>
    </row>
    <row r="70" spans="1:12" ht="15">
      <c r="A70" s="12" t="s">
        <v>146</v>
      </c>
      <c r="B70" s="24" t="s">
        <v>147</v>
      </c>
      <c r="C70" s="33">
        <v>38</v>
      </c>
      <c r="D70" s="23">
        <v>0.001</v>
      </c>
      <c r="E70" s="33">
        <v>16</v>
      </c>
      <c r="F70" s="23">
        <v>0</v>
      </c>
      <c r="G70" s="33">
        <v>2</v>
      </c>
      <c r="H70" s="23">
        <v>0</v>
      </c>
      <c r="I70" s="34">
        <v>0</v>
      </c>
      <c r="J70" s="35">
        <v>0</v>
      </c>
      <c r="K70" s="33">
        <v>56</v>
      </c>
      <c r="L70" s="23">
        <v>0.001</v>
      </c>
    </row>
    <row r="71" spans="1:12" ht="15">
      <c r="A71" s="12" t="s">
        <v>148</v>
      </c>
      <c r="B71" s="22" t="s">
        <v>149</v>
      </c>
      <c r="C71" s="33">
        <v>8</v>
      </c>
      <c r="D71" s="23">
        <v>0</v>
      </c>
      <c r="E71" s="33">
        <v>7</v>
      </c>
      <c r="F71" s="23">
        <v>0</v>
      </c>
      <c r="G71" s="33">
        <v>0</v>
      </c>
      <c r="H71" s="23">
        <v>0</v>
      </c>
      <c r="I71" s="34">
        <v>0</v>
      </c>
      <c r="J71" s="35">
        <v>0</v>
      </c>
      <c r="K71" s="33">
        <v>15</v>
      </c>
      <c r="L71" s="23">
        <v>0</v>
      </c>
    </row>
    <row r="72" spans="1:12" ht="15">
      <c r="A72" s="12" t="s">
        <v>150</v>
      </c>
      <c r="B72" s="22" t="s">
        <v>151</v>
      </c>
      <c r="C72" s="33">
        <v>141</v>
      </c>
      <c r="D72" s="23">
        <v>0.004</v>
      </c>
      <c r="E72" s="33">
        <v>203</v>
      </c>
      <c r="F72" s="23">
        <v>0.005</v>
      </c>
      <c r="G72" s="33">
        <v>45</v>
      </c>
      <c r="H72" s="23">
        <v>0.005</v>
      </c>
      <c r="I72" s="34">
        <v>0</v>
      </c>
      <c r="J72" s="35">
        <v>0</v>
      </c>
      <c r="K72" s="33">
        <v>389</v>
      </c>
      <c r="L72" s="23">
        <v>0.005</v>
      </c>
    </row>
    <row r="73" spans="1:12" ht="15">
      <c r="A73" s="12" t="s">
        <v>152</v>
      </c>
      <c r="B73" s="22" t="s">
        <v>153</v>
      </c>
      <c r="C73" s="33">
        <v>3786</v>
      </c>
      <c r="D73" s="23">
        <v>0.115</v>
      </c>
      <c r="E73" s="33">
        <v>6381</v>
      </c>
      <c r="F73" s="23">
        <v>0.153</v>
      </c>
      <c r="G73" s="33">
        <v>898</v>
      </c>
      <c r="H73" s="23">
        <v>0.104</v>
      </c>
      <c r="I73" s="34">
        <v>3</v>
      </c>
      <c r="J73" s="35">
        <v>0.04</v>
      </c>
      <c r="K73" s="33">
        <v>11068</v>
      </c>
      <c r="L73" s="23">
        <v>0.133</v>
      </c>
    </row>
    <row r="74" spans="1:12" ht="15">
      <c r="A74" s="12" t="s">
        <v>154</v>
      </c>
      <c r="B74" s="22" t="s">
        <v>155</v>
      </c>
      <c r="C74" s="33">
        <v>16</v>
      </c>
      <c r="D74" s="23">
        <v>0</v>
      </c>
      <c r="E74" s="33">
        <v>17</v>
      </c>
      <c r="F74" s="23">
        <v>0</v>
      </c>
      <c r="G74" s="33">
        <v>1</v>
      </c>
      <c r="H74" s="23">
        <v>0</v>
      </c>
      <c r="I74" s="34">
        <v>0</v>
      </c>
      <c r="J74" s="35">
        <v>0</v>
      </c>
      <c r="K74" s="33">
        <v>34</v>
      </c>
      <c r="L74" s="23">
        <v>0</v>
      </c>
    </row>
    <row r="75" spans="1:12" ht="15">
      <c r="A75" s="12" t="s">
        <v>156</v>
      </c>
      <c r="B75" s="24" t="s">
        <v>157</v>
      </c>
      <c r="C75" s="33">
        <v>184</v>
      </c>
      <c r="D75" s="23">
        <v>0.006</v>
      </c>
      <c r="E75" s="33">
        <v>293</v>
      </c>
      <c r="F75" s="23">
        <v>0.007</v>
      </c>
      <c r="G75" s="33">
        <v>80</v>
      </c>
      <c r="H75" s="23">
        <v>0.009</v>
      </c>
      <c r="I75" s="34">
        <v>0</v>
      </c>
      <c r="J75" s="35">
        <v>0</v>
      </c>
      <c r="K75" s="33">
        <v>557</v>
      </c>
      <c r="L75" s="23">
        <v>0.007</v>
      </c>
    </row>
    <row r="76" spans="1:12" ht="15">
      <c r="A76" s="12" t="s">
        <v>158</v>
      </c>
      <c r="B76" s="22" t="s">
        <v>159</v>
      </c>
      <c r="C76" s="33">
        <v>651</v>
      </c>
      <c r="D76" s="23">
        <v>0.02</v>
      </c>
      <c r="E76" s="33">
        <v>889</v>
      </c>
      <c r="F76" s="23">
        <v>0.021</v>
      </c>
      <c r="G76" s="33">
        <v>232</v>
      </c>
      <c r="H76" s="23">
        <v>0.027</v>
      </c>
      <c r="I76" s="34">
        <v>2</v>
      </c>
      <c r="J76" s="35">
        <v>0.03</v>
      </c>
      <c r="K76" s="33">
        <v>1774</v>
      </c>
      <c r="L76" s="23">
        <v>0.021</v>
      </c>
    </row>
    <row r="77" spans="1:12" ht="28.5">
      <c r="A77" s="12" t="s">
        <v>160</v>
      </c>
      <c r="B77" s="24" t="s">
        <v>161</v>
      </c>
      <c r="C77" s="33">
        <v>78</v>
      </c>
      <c r="D77" s="23">
        <v>0.002</v>
      </c>
      <c r="E77" s="33">
        <v>94</v>
      </c>
      <c r="F77" s="23">
        <v>0.002</v>
      </c>
      <c r="G77" s="33">
        <v>18</v>
      </c>
      <c r="H77" s="23">
        <v>0.002</v>
      </c>
      <c r="I77" s="34">
        <v>0</v>
      </c>
      <c r="J77" s="35">
        <v>0</v>
      </c>
      <c r="K77" s="33">
        <v>190</v>
      </c>
      <c r="L77" s="23">
        <v>0.002</v>
      </c>
    </row>
    <row r="78" spans="1:12" ht="15">
      <c r="A78" s="12" t="s">
        <v>162</v>
      </c>
      <c r="B78" s="22" t="s">
        <v>163</v>
      </c>
      <c r="C78" s="33">
        <v>34</v>
      </c>
      <c r="D78" s="23">
        <v>0.001</v>
      </c>
      <c r="E78" s="33">
        <v>19</v>
      </c>
      <c r="F78" s="23">
        <v>0</v>
      </c>
      <c r="G78" s="33">
        <v>7</v>
      </c>
      <c r="H78" s="23">
        <v>0.001</v>
      </c>
      <c r="I78" s="34">
        <v>0</v>
      </c>
      <c r="J78" s="35">
        <v>0</v>
      </c>
      <c r="K78" s="33">
        <v>60</v>
      </c>
      <c r="L78" s="23">
        <v>0.001</v>
      </c>
    </row>
    <row r="79" spans="1:12" ht="15">
      <c r="A79" s="12" t="s">
        <v>164</v>
      </c>
      <c r="B79" s="22" t="s">
        <v>165</v>
      </c>
      <c r="C79" s="33">
        <v>470</v>
      </c>
      <c r="D79" s="23">
        <v>0.014</v>
      </c>
      <c r="E79" s="33">
        <v>220</v>
      </c>
      <c r="F79" s="23">
        <v>0.005</v>
      </c>
      <c r="G79" s="33">
        <v>38</v>
      </c>
      <c r="H79" s="23">
        <v>0.004</v>
      </c>
      <c r="I79" s="34">
        <v>0</v>
      </c>
      <c r="J79" s="35">
        <v>0</v>
      </c>
      <c r="K79" s="33">
        <v>728</v>
      </c>
      <c r="L79" s="23">
        <v>0.009</v>
      </c>
    </row>
    <row r="80" spans="1:12" ht="15">
      <c r="A80" s="12" t="s">
        <v>166</v>
      </c>
      <c r="B80" s="22" t="s">
        <v>167</v>
      </c>
      <c r="C80" s="33">
        <v>1510</v>
      </c>
      <c r="D80" s="23">
        <v>0.046</v>
      </c>
      <c r="E80" s="33">
        <v>590</v>
      </c>
      <c r="F80" s="23">
        <v>0.014</v>
      </c>
      <c r="G80" s="33">
        <v>66</v>
      </c>
      <c r="H80" s="23">
        <v>0.008</v>
      </c>
      <c r="I80" s="34">
        <v>1</v>
      </c>
      <c r="J80" s="35">
        <v>0.01</v>
      </c>
      <c r="K80" s="33">
        <v>2167</v>
      </c>
      <c r="L80" s="23">
        <v>0.026</v>
      </c>
    </row>
    <row r="81" spans="1:12" ht="15">
      <c r="A81" s="12" t="s">
        <v>168</v>
      </c>
      <c r="B81" s="24" t="s">
        <v>169</v>
      </c>
      <c r="C81" s="33">
        <v>549</v>
      </c>
      <c r="D81" s="23">
        <v>0.017</v>
      </c>
      <c r="E81" s="33">
        <v>465</v>
      </c>
      <c r="F81" s="23">
        <v>0.011</v>
      </c>
      <c r="G81" s="33">
        <v>72</v>
      </c>
      <c r="H81" s="23">
        <v>0.008</v>
      </c>
      <c r="I81" s="34">
        <v>0</v>
      </c>
      <c r="J81" s="35">
        <v>0</v>
      </c>
      <c r="K81" s="33">
        <v>1086</v>
      </c>
      <c r="L81" s="23">
        <v>0.013</v>
      </c>
    </row>
    <row r="82" spans="1:12" ht="15">
      <c r="A82" s="12" t="s">
        <v>170</v>
      </c>
      <c r="B82" s="22" t="s">
        <v>171</v>
      </c>
      <c r="C82" s="33">
        <v>968</v>
      </c>
      <c r="D82" s="23">
        <v>0.03</v>
      </c>
      <c r="E82" s="33">
        <v>1576</v>
      </c>
      <c r="F82" s="23">
        <v>0.038</v>
      </c>
      <c r="G82" s="33">
        <v>171</v>
      </c>
      <c r="H82" s="23">
        <v>0.02</v>
      </c>
      <c r="I82" s="34">
        <v>0</v>
      </c>
      <c r="J82" s="35">
        <v>0</v>
      </c>
      <c r="K82" s="33">
        <v>2715</v>
      </c>
      <c r="L82" s="23">
        <v>0.033</v>
      </c>
    </row>
    <row r="83" spans="1:12" ht="15">
      <c r="A83" s="12" t="s">
        <v>172</v>
      </c>
      <c r="B83" s="22" t="s">
        <v>173</v>
      </c>
      <c r="C83" s="33">
        <v>103</v>
      </c>
      <c r="D83" s="23">
        <v>0.003</v>
      </c>
      <c r="E83" s="33">
        <v>98</v>
      </c>
      <c r="F83" s="23">
        <v>0.002</v>
      </c>
      <c r="G83" s="33">
        <v>27</v>
      </c>
      <c r="H83" s="23">
        <v>0.003</v>
      </c>
      <c r="I83" s="34">
        <v>0</v>
      </c>
      <c r="J83" s="35">
        <v>0</v>
      </c>
      <c r="K83" s="33">
        <v>228</v>
      </c>
      <c r="L83" s="23">
        <v>0.003</v>
      </c>
    </row>
    <row r="84" spans="1:12" ht="15">
      <c r="A84" s="12" t="s">
        <v>174</v>
      </c>
      <c r="B84" s="22" t="s">
        <v>175</v>
      </c>
      <c r="C84" s="33">
        <v>63</v>
      </c>
      <c r="D84" s="23">
        <v>0.002</v>
      </c>
      <c r="E84" s="33">
        <v>73</v>
      </c>
      <c r="F84" s="23">
        <v>0.002</v>
      </c>
      <c r="G84" s="33">
        <v>16</v>
      </c>
      <c r="H84" s="23">
        <v>0.002</v>
      </c>
      <c r="I84" s="34">
        <v>0</v>
      </c>
      <c r="J84" s="35">
        <v>0</v>
      </c>
      <c r="K84" s="33">
        <v>152</v>
      </c>
      <c r="L84" s="23">
        <v>0.002</v>
      </c>
    </row>
    <row r="85" spans="1:12" ht="15">
      <c r="A85" s="12" t="s">
        <v>176</v>
      </c>
      <c r="B85" s="24" t="s">
        <v>177</v>
      </c>
      <c r="C85" s="33">
        <v>11</v>
      </c>
      <c r="D85" s="23">
        <v>0</v>
      </c>
      <c r="E85" s="33">
        <v>6</v>
      </c>
      <c r="F85" s="23">
        <v>0</v>
      </c>
      <c r="G85" s="33">
        <v>1</v>
      </c>
      <c r="H85" s="23">
        <v>0</v>
      </c>
      <c r="I85" s="34">
        <v>0</v>
      </c>
      <c r="J85" s="35">
        <v>0</v>
      </c>
      <c r="K85" s="33">
        <v>18</v>
      </c>
      <c r="L85" s="23">
        <v>0</v>
      </c>
    </row>
    <row r="86" spans="1:12" ht="15">
      <c r="A86" s="12" t="s">
        <v>178</v>
      </c>
      <c r="B86" s="24" t="s">
        <v>179</v>
      </c>
      <c r="C86" s="33">
        <v>639</v>
      </c>
      <c r="D86" s="23">
        <v>0.019</v>
      </c>
      <c r="E86" s="33">
        <v>210</v>
      </c>
      <c r="F86" s="23">
        <v>0.005</v>
      </c>
      <c r="G86" s="33">
        <v>95</v>
      </c>
      <c r="H86" s="23">
        <v>0.011</v>
      </c>
      <c r="I86" s="34">
        <v>0</v>
      </c>
      <c r="J86" s="35">
        <v>0</v>
      </c>
      <c r="K86" s="33">
        <v>944</v>
      </c>
      <c r="L86" s="23">
        <v>0.011</v>
      </c>
    </row>
    <row r="87" spans="1:12" ht="15">
      <c r="A87" s="12" t="s">
        <v>180</v>
      </c>
      <c r="B87" s="24" t="s">
        <v>181</v>
      </c>
      <c r="C87" s="33">
        <v>125</v>
      </c>
      <c r="D87" s="23">
        <v>0.004</v>
      </c>
      <c r="E87" s="33">
        <v>99</v>
      </c>
      <c r="F87" s="23">
        <v>0.002</v>
      </c>
      <c r="G87" s="33">
        <v>32</v>
      </c>
      <c r="H87" s="23">
        <v>0.004</v>
      </c>
      <c r="I87" s="34">
        <v>1</v>
      </c>
      <c r="J87" s="35">
        <v>0.01</v>
      </c>
      <c r="K87" s="33">
        <v>257</v>
      </c>
      <c r="L87" s="23">
        <v>0.003</v>
      </c>
    </row>
    <row r="88" spans="1:12" ht="15">
      <c r="A88" s="12" t="s">
        <v>182</v>
      </c>
      <c r="B88" s="24" t="s">
        <v>183</v>
      </c>
      <c r="C88" s="33">
        <v>30</v>
      </c>
      <c r="D88" s="23">
        <v>0.001</v>
      </c>
      <c r="E88" s="33">
        <v>32</v>
      </c>
      <c r="F88" s="23">
        <v>0.001</v>
      </c>
      <c r="G88" s="33">
        <v>10</v>
      </c>
      <c r="H88" s="23">
        <v>0.001</v>
      </c>
      <c r="I88" s="34">
        <v>0</v>
      </c>
      <c r="J88" s="35">
        <v>0</v>
      </c>
      <c r="K88" s="33">
        <v>72</v>
      </c>
      <c r="L88" s="23">
        <v>0.001</v>
      </c>
    </row>
    <row r="89" spans="1:12" ht="15">
      <c r="A89" s="12" t="s">
        <v>184</v>
      </c>
      <c r="B89" s="22" t="s">
        <v>185</v>
      </c>
      <c r="C89" s="33">
        <v>69</v>
      </c>
      <c r="D89" s="23">
        <v>0.002</v>
      </c>
      <c r="E89" s="33">
        <v>92</v>
      </c>
      <c r="F89" s="23">
        <v>0.002</v>
      </c>
      <c r="G89" s="33">
        <v>25</v>
      </c>
      <c r="H89" s="23">
        <v>0.003</v>
      </c>
      <c r="I89" s="34">
        <v>0</v>
      </c>
      <c r="J89" s="35">
        <v>0</v>
      </c>
      <c r="K89" s="33">
        <v>186</v>
      </c>
      <c r="L89" s="23">
        <v>0.002</v>
      </c>
    </row>
    <row r="90" spans="1:12" ht="15">
      <c r="A90" s="12" t="s">
        <v>186</v>
      </c>
      <c r="B90" s="22" t="s">
        <v>187</v>
      </c>
      <c r="C90" s="33">
        <v>2</v>
      </c>
      <c r="D90" s="23">
        <v>0</v>
      </c>
      <c r="E90" s="33">
        <v>4</v>
      </c>
      <c r="F90" s="23">
        <v>0</v>
      </c>
      <c r="G90" s="33">
        <v>5</v>
      </c>
      <c r="H90" s="23">
        <v>0.001</v>
      </c>
      <c r="I90" s="34">
        <v>0</v>
      </c>
      <c r="J90" s="35">
        <v>0</v>
      </c>
      <c r="K90" s="33">
        <v>11</v>
      </c>
      <c r="L90" s="23">
        <v>0</v>
      </c>
    </row>
    <row r="91" spans="1:12" ht="28.5">
      <c r="A91" s="12" t="s">
        <v>188</v>
      </c>
      <c r="B91" s="22" t="s">
        <v>189</v>
      </c>
      <c r="C91" s="33">
        <v>0</v>
      </c>
      <c r="D91" s="23">
        <v>0</v>
      </c>
      <c r="E91" s="33">
        <v>0</v>
      </c>
      <c r="F91" s="23">
        <v>0</v>
      </c>
      <c r="G91" s="33">
        <v>0</v>
      </c>
      <c r="H91" s="23">
        <v>0</v>
      </c>
      <c r="I91" s="34">
        <v>0</v>
      </c>
      <c r="J91" s="35">
        <v>0</v>
      </c>
      <c r="K91" s="33">
        <v>0</v>
      </c>
      <c r="L91" s="23">
        <v>0</v>
      </c>
    </row>
    <row r="92" spans="1:12" ht="15">
      <c r="A92" s="12" t="s">
        <v>190</v>
      </c>
      <c r="B92" s="24" t="s">
        <v>191</v>
      </c>
      <c r="C92" s="33">
        <v>9</v>
      </c>
      <c r="D92" s="23">
        <v>0</v>
      </c>
      <c r="E92" s="33">
        <v>6</v>
      </c>
      <c r="F92" s="23">
        <v>0</v>
      </c>
      <c r="G92" s="33">
        <v>6</v>
      </c>
      <c r="H92" s="23">
        <v>0.001</v>
      </c>
      <c r="I92" s="34">
        <v>0</v>
      </c>
      <c r="J92" s="35">
        <v>0</v>
      </c>
      <c r="K92" s="33">
        <v>21</v>
      </c>
      <c r="L92" s="23">
        <v>0</v>
      </c>
    </row>
    <row r="93" spans="1:12" ht="15.75" thickBot="1">
      <c r="A93" s="186" t="s">
        <v>192</v>
      </c>
      <c r="B93" s="207"/>
      <c r="C93" s="36">
        <v>472</v>
      </c>
      <c r="D93" s="27">
        <v>0.014</v>
      </c>
      <c r="E93" s="36">
        <v>340</v>
      </c>
      <c r="F93" s="27">
        <v>0.008</v>
      </c>
      <c r="G93" s="36">
        <v>60</v>
      </c>
      <c r="H93" s="27">
        <v>0.007</v>
      </c>
      <c r="I93" s="37">
        <v>1</v>
      </c>
      <c r="J93" s="38">
        <v>0.01</v>
      </c>
      <c r="K93" s="36">
        <v>873</v>
      </c>
      <c r="L93" s="27">
        <v>0.011</v>
      </c>
    </row>
    <row r="94" spans="1:12" ht="15.75" thickBot="1">
      <c r="A94" s="188" t="s">
        <v>193</v>
      </c>
      <c r="B94" s="208"/>
      <c r="C94" s="39">
        <v>32812</v>
      </c>
      <c r="D94" s="28">
        <v>1</v>
      </c>
      <c r="E94" s="39">
        <v>41587</v>
      </c>
      <c r="F94" s="28">
        <v>1</v>
      </c>
      <c r="G94" s="39">
        <v>8640</v>
      </c>
      <c r="H94" s="28">
        <v>1</v>
      </c>
      <c r="I94" s="40">
        <v>78</v>
      </c>
      <c r="J94" s="28">
        <v>1</v>
      </c>
      <c r="K94" s="39">
        <v>83116</v>
      </c>
      <c r="L94" s="28">
        <v>1</v>
      </c>
    </row>
    <row r="95" spans="1:12" ht="15">
      <c r="A95" s="45"/>
      <c r="B95" s="46"/>
      <c r="C95" s="47"/>
      <c r="D95" s="48"/>
      <c r="E95" s="47"/>
      <c r="F95" s="48"/>
      <c r="G95" s="47"/>
      <c r="H95" s="48"/>
      <c r="I95" s="47"/>
      <c r="J95" s="48"/>
      <c r="K95" s="47"/>
      <c r="L95" s="48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51"/>
      <c r="B98" s="16"/>
      <c r="C98" s="4"/>
      <c r="D98" s="4"/>
      <c r="E98" s="4"/>
      <c r="F98" s="4"/>
      <c r="G98" s="4"/>
      <c r="H98" s="4"/>
      <c r="I98" s="4"/>
      <c r="J98" s="4"/>
      <c r="K98" s="16"/>
      <c r="L98" s="4"/>
    </row>
    <row r="99" spans="1:12" ht="15">
      <c r="A99" s="16"/>
      <c r="B99" s="16"/>
      <c r="C99" s="4"/>
      <c r="D99" s="4"/>
      <c r="E99" s="4"/>
      <c r="F99" s="4"/>
      <c r="G99" s="4"/>
      <c r="H99" s="4"/>
      <c r="I99" s="4"/>
      <c r="J99" s="4"/>
      <c r="K99" s="16"/>
      <c r="L99" s="4"/>
    </row>
    <row r="100" spans="1:12" ht="15">
      <c r="A100" s="16"/>
      <c r="B100" s="52"/>
      <c r="C100" s="52"/>
      <c r="D100" s="181"/>
      <c r="E100" s="52"/>
      <c r="F100" s="181"/>
      <c r="G100" s="52"/>
      <c r="H100" s="181"/>
      <c r="I100" s="52"/>
      <c r="J100" s="181"/>
      <c r="K100" s="52"/>
      <c r="L100" s="181"/>
    </row>
    <row r="101" spans="6:8" ht="15">
      <c r="F101" s="181"/>
      <c r="H101" s="181"/>
    </row>
    <row r="102" ht="15">
      <c r="F102" s="181"/>
    </row>
    <row r="103" ht="15">
      <c r="F103" s="181"/>
    </row>
    <row r="104" ht="15">
      <c r="F104" s="181"/>
    </row>
    <row r="105" ht="15">
      <c r="F105" s="181"/>
    </row>
    <row r="106" ht="15">
      <c r="F106" s="181"/>
    </row>
    <row r="107" ht="15">
      <c r="F107" s="181"/>
    </row>
    <row r="108" ht="15">
      <c r="F108" s="181"/>
    </row>
    <row r="109" ht="15">
      <c r="F109" s="181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83">
      <selection activeCell="C7" sqref="C7:R96"/>
    </sheetView>
  </sheetViews>
  <sheetFormatPr defaultColWidth="11.421875" defaultRowHeight="15"/>
  <cols>
    <col min="1" max="1" width="12.28125" style="166" customWidth="1"/>
    <col min="2" max="2" width="86.28125" style="166" bestFit="1" customWidth="1"/>
    <col min="3" max="4" width="9.28125" style="166" bestFit="1" customWidth="1"/>
    <col min="5" max="5" width="7.8515625" style="166" bestFit="1" customWidth="1"/>
    <col min="6" max="6" width="10.28125" style="166" bestFit="1" customWidth="1"/>
    <col min="7" max="7" width="12.57421875" style="166" customWidth="1"/>
    <col min="8" max="8" width="9.28125" style="166" bestFit="1" customWidth="1"/>
    <col min="9" max="9" width="9.28125" style="166" customWidth="1"/>
    <col min="10" max="10" width="7.8515625" style="166" bestFit="1" customWidth="1"/>
    <col min="11" max="11" width="10.28125" style="166" bestFit="1" customWidth="1"/>
    <col min="12" max="12" width="12.57421875" style="166" customWidth="1"/>
    <col min="13" max="13" width="9.28125" style="166" bestFit="1" customWidth="1"/>
    <col min="14" max="14" width="9.8515625" style="166" customWidth="1"/>
    <col min="15" max="15" width="7.8515625" style="166" bestFit="1" customWidth="1"/>
    <col min="16" max="16" width="10.28125" style="166" bestFit="1" customWidth="1"/>
    <col min="17" max="18" width="12.57421875" style="166" customWidth="1"/>
    <col min="19" max="16384" width="11.421875" style="166" customWidth="1"/>
  </cols>
  <sheetData>
    <row r="1" spans="1:18" ht="24.75" customHeight="1" thickBot="1" thickTop="1">
      <c r="A1" s="215" t="s">
        <v>229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</row>
    <row r="2" spans="1:18" ht="15" customHeight="1" thickBot="1" thickTop="1">
      <c r="A2" s="224" t="s">
        <v>11</v>
      </c>
      <c r="B2" s="227" t="s">
        <v>12</v>
      </c>
      <c r="C2" s="230" t="s">
        <v>202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04" t="s">
        <v>195</v>
      </c>
    </row>
    <row r="3" spans="1:18" ht="15" customHeight="1" thickBot="1">
      <c r="A3" s="225"/>
      <c r="B3" s="228"/>
      <c r="C3" s="232" t="s">
        <v>203</v>
      </c>
      <c r="D3" s="233"/>
      <c r="E3" s="233"/>
      <c r="F3" s="233"/>
      <c r="G3" s="234"/>
      <c r="H3" s="233" t="s">
        <v>204</v>
      </c>
      <c r="I3" s="233"/>
      <c r="J3" s="233"/>
      <c r="K3" s="233"/>
      <c r="L3" s="233"/>
      <c r="M3" s="232" t="s">
        <v>205</v>
      </c>
      <c r="N3" s="233"/>
      <c r="O3" s="233"/>
      <c r="P3" s="233"/>
      <c r="Q3" s="234"/>
      <c r="R3" s="204"/>
    </row>
    <row r="4" spans="1:18" ht="15" customHeight="1">
      <c r="A4" s="225"/>
      <c r="B4" s="228"/>
      <c r="C4" s="223" t="s">
        <v>194</v>
      </c>
      <c r="D4" s="220"/>
      <c r="E4" s="220"/>
      <c r="F4" s="220"/>
      <c r="G4" s="221" t="s">
        <v>195</v>
      </c>
      <c r="H4" s="220" t="s">
        <v>194</v>
      </c>
      <c r="I4" s="220"/>
      <c r="J4" s="220"/>
      <c r="K4" s="220"/>
      <c r="L4" s="221" t="s">
        <v>195</v>
      </c>
      <c r="M4" s="223" t="s">
        <v>194</v>
      </c>
      <c r="N4" s="220"/>
      <c r="O4" s="220"/>
      <c r="P4" s="220"/>
      <c r="Q4" s="221" t="s">
        <v>195</v>
      </c>
      <c r="R4" s="204"/>
    </row>
    <row r="5" spans="1:18" ht="15" customHeight="1">
      <c r="A5" s="225"/>
      <c r="B5" s="228"/>
      <c r="C5" s="53" t="s">
        <v>196</v>
      </c>
      <c r="D5" s="54" t="s">
        <v>197</v>
      </c>
      <c r="E5" s="54" t="s">
        <v>198</v>
      </c>
      <c r="F5" s="55" t="s">
        <v>199</v>
      </c>
      <c r="G5" s="222"/>
      <c r="H5" s="56" t="s">
        <v>196</v>
      </c>
      <c r="I5" s="57" t="s">
        <v>197</v>
      </c>
      <c r="J5" s="57" t="s">
        <v>198</v>
      </c>
      <c r="K5" s="58" t="s">
        <v>199</v>
      </c>
      <c r="L5" s="222"/>
      <c r="M5" s="59" t="s">
        <v>196</v>
      </c>
      <c r="N5" s="57" t="s">
        <v>197</v>
      </c>
      <c r="O5" s="57" t="s">
        <v>198</v>
      </c>
      <c r="P5" s="58" t="s">
        <v>199</v>
      </c>
      <c r="Q5" s="222"/>
      <c r="R5" s="204"/>
    </row>
    <row r="6" spans="1:18" ht="15" customHeight="1" thickBot="1">
      <c r="A6" s="226"/>
      <c r="B6" s="229"/>
      <c r="C6" s="60" t="s">
        <v>14</v>
      </c>
      <c r="D6" s="61" t="s">
        <v>14</v>
      </c>
      <c r="E6" s="61" t="s">
        <v>14</v>
      </c>
      <c r="F6" s="62" t="s">
        <v>14</v>
      </c>
      <c r="G6" s="63" t="s">
        <v>14</v>
      </c>
      <c r="H6" s="64" t="s">
        <v>14</v>
      </c>
      <c r="I6" s="61" t="s">
        <v>14</v>
      </c>
      <c r="J6" s="61" t="s">
        <v>14</v>
      </c>
      <c r="K6" s="62" t="s">
        <v>14</v>
      </c>
      <c r="L6" s="63" t="s">
        <v>14</v>
      </c>
      <c r="M6" s="60" t="s">
        <v>14</v>
      </c>
      <c r="N6" s="61" t="s">
        <v>14</v>
      </c>
      <c r="O6" s="61" t="s">
        <v>14</v>
      </c>
      <c r="P6" s="62" t="s">
        <v>14</v>
      </c>
      <c r="Q6" s="63" t="s">
        <v>14</v>
      </c>
      <c r="R6" s="65" t="s">
        <v>14</v>
      </c>
    </row>
    <row r="7" spans="1:18" ht="15">
      <c r="A7" s="10" t="s">
        <v>16</v>
      </c>
      <c r="B7" s="20" t="s">
        <v>17</v>
      </c>
      <c r="C7" s="117">
        <v>63</v>
      </c>
      <c r="D7" s="167">
        <v>74</v>
      </c>
      <c r="E7" s="167">
        <v>18</v>
      </c>
      <c r="F7" s="168">
        <v>0</v>
      </c>
      <c r="G7" s="169">
        <v>155</v>
      </c>
      <c r="H7" s="117">
        <v>149</v>
      </c>
      <c r="I7" s="167">
        <v>158</v>
      </c>
      <c r="J7" s="167">
        <v>67</v>
      </c>
      <c r="K7" s="168">
        <v>0</v>
      </c>
      <c r="L7" s="169">
        <v>374</v>
      </c>
      <c r="M7" s="117">
        <v>49</v>
      </c>
      <c r="N7" s="167">
        <v>54</v>
      </c>
      <c r="O7" s="167">
        <v>35</v>
      </c>
      <c r="P7" s="168">
        <v>1</v>
      </c>
      <c r="Q7" s="169">
        <v>139</v>
      </c>
      <c r="R7" s="169">
        <v>668</v>
      </c>
    </row>
    <row r="8" spans="1:18" ht="15">
      <c r="A8" s="12" t="s">
        <v>18</v>
      </c>
      <c r="B8" s="22" t="s">
        <v>19</v>
      </c>
      <c r="C8" s="121">
        <v>3</v>
      </c>
      <c r="D8" s="170">
        <v>6</v>
      </c>
      <c r="E8" s="170">
        <v>1</v>
      </c>
      <c r="F8" s="171">
        <v>0</v>
      </c>
      <c r="G8" s="172">
        <v>10</v>
      </c>
      <c r="H8" s="121">
        <v>14</v>
      </c>
      <c r="I8" s="170">
        <v>29</v>
      </c>
      <c r="J8" s="170">
        <v>3</v>
      </c>
      <c r="K8" s="171">
        <v>0</v>
      </c>
      <c r="L8" s="172">
        <v>46</v>
      </c>
      <c r="M8" s="121">
        <v>2</v>
      </c>
      <c r="N8" s="170">
        <v>7</v>
      </c>
      <c r="O8" s="170">
        <v>2</v>
      </c>
      <c r="P8" s="171">
        <v>0</v>
      </c>
      <c r="Q8" s="172">
        <v>11</v>
      </c>
      <c r="R8" s="172">
        <v>67</v>
      </c>
    </row>
    <row r="9" spans="1:18" ht="15">
      <c r="A9" s="12" t="s">
        <v>20</v>
      </c>
      <c r="B9" s="22" t="s">
        <v>21</v>
      </c>
      <c r="C9" s="121">
        <v>2</v>
      </c>
      <c r="D9" s="170">
        <v>2</v>
      </c>
      <c r="E9" s="170">
        <v>1</v>
      </c>
      <c r="F9" s="171">
        <v>0</v>
      </c>
      <c r="G9" s="172">
        <v>5</v>
      </c>
      <c r="H9" s="121">
        <v>13</v>
      </c>
      <c r="I9" s="170">
        <v>8</v>
      </c>
      <c r="J9" s="170">
        <v>4</v>
      </c>
      <c r="K9" s="171">
        <v>1</v>
      </c>
      <c r="L9" s="172">
        <v>25</v>
      </c>
      <c r="M9" s="121">
        <v>2</v>
      </c>
      <c r="N9" s="170">
        <v>7</v>
      </c>
      <c r="O9" s="170">
        <v>1</v>
      </c>
      <c r="P9" s="171">
        <v>1</v>
      </c>
      <c r="Q9" s="172">
        <v>11</v>
      </c>
      <c r="R9" s="172">
        <v>41</v>
      </c>
    </row>
    <row r="10" spans="1:18" ht="15">
      <c r="A10" s="12" t="s">
        <v>22</v>
      </c>
      <c r="B10" s="22" t="s">
        <v>23</v>
      </c>
      <c r="C10" s="121">
        <v>0</v>
      </c>
      <c r="D10" s="170">
        <v>0</v>
      </c>
      <c r="E10" s="170">
        <v>0</v>
      </c>
      <c r="F10" s="171">
        <v>0</v>
      </c>
      <c r="G10" s="172">
        <v>0</v>
      </c>
      <c r="H10" s="121">
        <v>0</v>
      </c>
      <c r="I10" s="170">
        <v>0</v>
      </c>
      <c r="J10" s="170">
        <v>0</v>
      </c>
      <c r="K10" s="171">
        <v>0</v>
      </c>
      <c r="L10" s="172">
        <v>0</v>
      </c>
      <c r="M10" s="121">
        <v>0</v>
      </c>
      <c r="N10" s="170">
        <v>0</v>
      </c>
      <c r="O10" s="170">
        <v>0</v>
      </c>
      <c r="P10" s="171">
        <v>0</v>
      </c>
      <c r="Q10" s="172">
        <v>0</v>
      </c>
      <c r="R10" s="172">
        <v>0</v>
      </c>
    </row>
    <row r="11" spans="1:18" ht="15">
      <c r="A11" s="12" t="s">
        <v>24</v>
      </c>
      <c r="B11" s="24" t="s">
        <v>25</v>
      </c>
      <c r="C11" s="121">
        <v>0</v>
      </c>
      <c r="D11" s="170">
        <v>0</v>
      </c>
      <c r="E11" s="170">
        <v>0</v>
      </c>
      <c r="F11" s="171">
        <v>0</v>
      </c>
      <c r="G11" s="172">
        <v>0</v>
      </c>
      <c r="H11" s="121">
        <v>0</v>
      </c>
      <c r="I11" s="170">
        <v>0</v>
      </c>
      <c r="J11" s="170">
        <v>0</v>
      </c>
      <c r="K11" s="171">
        <v>0</v>
      </c>
      <c r="L11" s="172">
        <v>0</v>
      </c>
      <c r="M11" s="121">
        <v>0</v>
      </c>
      <c r="N11" s="170">
        <v>0</v>
      </c>
      <c r="O11" s="170">
        <v>0</v>
      </c>
      <c r="P11" s="171">
        <v>0</v>
      </c>
      <c r="Q11" s="172">
        <v>0</v>
      </c>
      <c r="R11" s="172">
        <v>0</v>
      </c>
    </row>
    <row r="12" spans="1:18" ht="15">
      <c r="A12" s="12" t="s">
        <v>26</v>
      </c>
      <c r="B12" s="22" t="s">
        <v>27</v>
      </c>
      <c r="C12" s="121">
        <v>0</v>
      </c>
      <c r="D12" s="170">
        <v>0</v>
      </c>
      <c r="E12" s="170">
        <v>0</v>
      </c>
      <c r="F12" s="171">
        <v>0</v>
      </c>
      <c r="G12" s="172">
        <v>0</v>
      </c>
      <c r="H12" s="121">
        <v>0</v>
      </c>
      <c r="I12" s="170">
        <v>0</v>
      </c>
      <c r="J12" s="170">
        <v>0</v>
      </c>
      <c r="K12" s="171">
        <v>0</v>
      </c>
      <c r="L12" s="172">
        <v>0</v>
      </c>
      <c r="M12" s="121">
        <v>0</v>
      </c>
      <c r="N12" s="170">
        <v>0</v>
      </c>
      <c r="O12" s="170">
        <v>0</v>
      </c>
      <c r="P12" s="171">
        <v>0</v>
      </c>
      <c r="Q12" s="172">
        <v>0</v>
      </c>
      <c r="R12" s="172">
        <v>0</v>
      </c>
    </row>
    <row r="13" spans="1:18" ht="15">
      <c r="A13" s="12" t="s">
        <v>28</v>
      </c>
      <c r="B13" s="22" t="s">
        <v>29</v>
      </c>
      <c r="C13" s="121">
        <v>4</v>
      </c>
      <c r="D13" s="170">
        <v>10</v>
      </c>
      <c r="E13" s="170">
        <v>1</v>
      </c>
      <c r="F13" s="171">
        <v>0</v>
      </c>
      <c r="G13" s="172">
        <v>15</v>
      </c>
      <c r="H13" s="121">
        <v>27</v>
      </c>
      <c r="I13" s="170">
        <v>45</v>
      </c>
      <c r="J13" s="170">
        <v>18</v>
      </c>
      <c r="K13" s="171">
        <v>1</v>
      </c>
      <c r="L13" s="172">
        <v>91</v>
      </c>
      <c r="M13" s="121">
        <v>13</v>
      </c>
      <c r="N13" s="170">
        <v>16</v>
      </c>
      <c r="O13" s="170">
        <v>3</v>
      </c>
      <c r="P13" s="171">
        <v>0</v>
      </c>
      <c r="Q13" s="172">
        <v>32</v>
      </c>
      <c r="R13" s="172">
        <v>138</v>
      </c>
    </row>
    <row r="14" spans="1:18" ht="15">
      <c r="A14" s="12" t="s">
        <v>30</v>
      </c>
      <c r="B14" s="22" t="s">
        <v>31</v>
      </c>
      <c r="C14" s="121">
        <v>0</v>
      </c>
      <c r="D14" s="170">
        <v>0</v>
      </c>
      <c r="E14" s="170">
        <v>0</v>
      </c>
      <c r="F14" s="171">
        <v>0</v>
      </c>
      <c r="G14" s="172">
        <v>0</v>
      </c>
      <c r="H14" s="121">
        <v>0</v>
      </c>
      <c r="I14" s="170">
        <v>2</v>
      </c>
      <c r="J14" s="170">
        <v>0</v>
      </c>
      <c r="K14" s="171">
        <v>0</v>
      </c>
      <c r="L14" s="172">
        <v>2</v>
      </c>
      <c r="M14" s="121">
        <v>0</v>
      </c>
      <c r="N14" s="170">
        <v>0</v>
      </c>
      <c r="O14" s="170">
        <v>0</v>
      </c>
      <c r="P14" s="171">
        <v>0</v>
      </c>
      <c r="Q14" s="172">
        <v>0</v>
      </c>
      <c r="R14" s="172">
        <v>2</v>
      </c>
    </row>
    <row r="15" spans="1:18" ht="15">
      <c r="A15" s="12" t="s">
        <v>32</v>
      </c>
      <c r="B15" s="24" t="s">
        <v>33</v>
      </c>
      <c r="C15" s="121">
        <v>139</v>
      </c>
      <c r="D15" s="170">
        <v>217</v>
      </c>
      <c r="E15" s="170">
        <v>21</v>
      </c>
      <c r="F15" s="171">
        <v>0</v>
      </c>
      <c r="G15" s="172">
        <v>377</v>
      </c>
      <c r="H15" s="121">
        <v>1085</v>
      </c>
      <c r="I15" s="170">
        <v>1637</v>
      </c>
      <c r="J15" s="170">
        <v>249</v>
      </c>
      <c r="K15" s="171">
        <v>0</v>
      </c>
      <c r="L15" s="172">
        <v>2971</v>
      </c>
      <c r="M15" s="121">
        <v>375</v>
      </c>
      <c r="N15" s="170">
        <v>456</v>
      </c>
      <c r="O15" s="170">
        <v>130</v>
      </c>
      <c r="P15" s="171">
        <v>0</v>
      </c>
      <c r="Q15" s="172">
        <v>961</v>
      </c>
      <c r="R15" s="172">
        <v>4309</v>
      </c>
    </row>
    <row r="16" spans="1:18" ht="15">
      <c r="A16" s="12" t="s">
        <v>34</v>
      </c>
      <c r="B16" s="22" t="s">
        <v>35</v>
      </c>
      <c r="C16" s="121">
        <v>21</v>
      </c>
      <c r="D16" s="170">
        <v>16</v>
      </c>
      <c r="E16" s="170">
        <v>3</v>
      </c>
      <c r="F16" s="171">
        <v>0</v>
      </c>
      <c r="G16" s="172">
        <v>40</v>
      </c>
      <c r="H16" s="121">
        <v>177</v>
      </c>
      <c r="I16" s="170">
        <v>135</v>
      </c>
      <c r="J16" s="170">
        <v>21</v>
      </c>
      <c r="K16" s="171">
        <v>0</v>
      </c>
      <c r="L16" s="172">
        <v>333</v>
      </c>
      <c r="M16" s="121">
        <v>58</v>
      </c>
      <c r="N16" s="170">
        <v>49</v>
      </c>
      <c r="O16" s="170">
        <v>10</v>
      </c>
      <c r="P16" s="171">
        <v>0</v>
      </c>
      <c r="Q16" s="172">
        <v>117</v>
      </c>
      <c r="R16" s="172">
        <v>490</v>
      </c>
    </row>
    <row r="17" spans="1:18" ht="15">
      <c r="A17" s="12" t="s">
        <v>36</v>
      </c>
      <c r="B17" s="22" t="s">
        <v>37</v>
      </c>
      <c r="C17" s="121">
        <v>1</v>
      </c>
      <c r="D17" s="170">
        <v>0</v>
      </c>
      <c r="E17" s="170">
        <v>0</v>
      </c>
      <c r="F17" s="171">
        <v>0</v>
      </c>
      <c r="G17" s="172">
        <v>1</v>
      </c>
      <c r="H17" s="121">
        <v>4</v>
      </c>
      <c r="I17" s="170">
        <v>12</v>
      </c>
      <c r="J17" s="170">
        <v>3</v>
      </c>
      <c r="K17" s="171">
        <v>0</v>
      </c>
      <c r="L17" s="172">
        <v>19</v>
      </c>
      <c r="M17" s="121">
        <v>4</v>
      </c>
      <c r="N17" s="170">
        <v>2</v>
      </c>
      <c r="O17" s="170">
        <v>0</v>
      </c>
      <c r="P17" s="171">
        <v>0</v>
      </c>
      <c r="Q17" s="172">
        <v>6</v>
      </c>
      <c r="R17" s="172">
        <v>26</v>
      </c>
    </row>
    <row r="18" spans="1:18" ht="15">
      <c r="A18" s="12" t="s">
        <v>38</v>
      </c>
      <c r="B18" s="22" t="s">
        <v>39</v>
      </c>
      <c r="C18" s="121">
        <v>30</v>
      </c>
      <c r="D18" s="170">
        <v>45</v>
      </c>
      <c r="E18" s="170">
        <v>5</v>
      </c>
      <c r="F18" s="171">
        <v>0</v>
      </c>
      <c r="G18" s="172">
        <v>80</v>
      </c>
      <c r="H18" s="121">
        <v>219</v>
      </c>
      <c r="I18" s="170">
        <v>316</v>
      </c>
      <c r="J18" s="170">
        <v>50</v>
      </c>
      <c r="K18" s="171">
        <v>0</v>
      </c>
      <c r="L18" s="172">
        <v>585</v>
      </c>
      <c r="M18" s="121">
        <v>104</v>
      </c>
      <c r="N18" s="170">
        <v>148</v>
      </c>
      <c r="O18" s="170">
        <v>26</v>
      </c>
      <c r="P18" s="171">
        <v>0</v>
      </c>
      <c r="Q18" s="172">
        <v>278</v>
      </c>
      <c r="R18" s="172">
        <v>943</v>
      </c>
    </row>
    <row r="19" spans="1:18" ht="15">
      <c r="A19" s="12" t="s">
        <v>40</v>
      </c>
      <c r="B19" s="22" t="s">
        <v>41</v>
      </c>
      <c r="C19" s="121">
        <v>1</v>
      </c>
      <c r="D19" s="170">
        <v>1</v>
      </c>
      <c r="E19" s="170">
        <v>0</v>
      </c>
      <c r="F19" s="171">
        <v>0</v>
      </c>
      <c r="G19" s="172">
        <v>2</v>
      </c>
      <c r="H19" s="121">
        <v>13</v>
      </c>
      <c r="I19" s="170">
        <v>12</v>
      </c>
      <c r="J19" s="170">
        <v>2</v>
      </c>
      <c r="K19" s="171">
        <v>0</v>
      </c>
      <c r="L19" s="172">
        <v>27</v>
      </c>
      <c r="M19" s="121">
        <v>7</v>
      </c>
      <c r="N19" s="170">
        <v>7</v>
      </c>
      <c r="O19" s="170">
        <v>4</v>
      </c>
      <c r="P19" s="171">
        <v>0</v>
      </c>
      <c r="Q19" s="172">
        <v>18</v>
      </c>
      <c r="R19" s="172">
        <v>47</v>
      </c>
    </row>
    <row r="20" spans="1:18" ht="15">
      <c r="A20" s="12" t="s">
        <v>42</v>
      </c>
      <c r="B20" s="22" t="s">
        <v>43</v>
      </c>
      <c r="C20" s="121">
        <v>1</v>
      </c>
      <c r="D20" s="170">
        <v>3</v>
      </c>
      <c r="E20" s="170">
        <v>0</v>
      </c>
      <c r="F20" s="171">
        <v>0</v>
      </c>
      <c r="G20" s="172">
        <v>4</v>
      </c>
      <c r="H20" s="121">
        <v>10</v>
      </c>
      <c r="I20" s="170">
        <v>17</v>
      </c>
      <c r="J20" s="170">
        <v>1</v>
      </c>
      <c r="K20" s="171">
        <v>0</v>
      </c>
      <c r="L20" s="172">
        <v>28</v>
      </c>
      <c r="M20" s="121">
        <v>5</v>
      </c>
      <c r="N20" s="170">
        <v>14</v>
      </c>
      <c r="O20" s="170">
        <v>6</v>
      </c>
      <c r="P20" s="171">
        <v>0</v>
      </c>
      <c r="Q20" s="172">
        <v>25</v>
      </c>
      <c r="R20" s="172">
        <v>57</v>
      </c>
    </row>
    <row r="21" spans="1:18" ht="28.5">
      <c r="A21" s="12" t="s">
        <v>44</v>
      </c>
      <c r="B21" s="22" t="s">
        <v>45</v>
      </c>
      <c r="C21" s="121">
        <v>35</v>
      </c>
      <c r="D21" s="170">
        <v>64</v>
      </c>
      <c r="E21" s="170">
        <v>4</v>
      </c>
      <c r="F21" s="171">
        <v>0</v>
      </c>
      <c r="G21" s="172">
        <v>103</v>
      </c>
      <c r="H21" s="121">
        <v>153</v>
      </c>
      <c r="I21" s="170">
        <v>234</v>
      </c>
      <c r="J21" s="170">
        <v>55</v>
      </c>
      <c r="K21" s="171">
        <v>1</v>
      </c>
      <c r="L21" s="172">
        <v>443</v>
      </c>
      <c r="M21" s="121">
        <v>44</v>
      </c>
      <c r="N21" s="170">
        <v>78</v>
      </c>
      <c r="O21" s="170">
        <v>23</v>
      </c>
      <c r="P21" s="171">
        <v>0</v>
      </c>
      <c r="Q21" s="172">
        <v>145</v>
      </c>
      <c r="R21" s="172">
        <v>691</v>
      </c>
    </row>
    <row r="22" spans="1:18" ht="15">
      <c r="A22" s="12" t="s">
        <v>46</v>
      </c>
      <c r="B22" s="24" t="s">
        <v>47</v>
      </c>
      <c r="C22" s="121">
        <v>21</v>
      </c>
      <c r="D22" s="170">
        <v>16</v>
      </c>
      <c r="E22" s="170">
        <v>4</v>
      </c>
      <c r="F22" s="171">
        <v>0</v>
      </c>
      <c r="G22" s="172">
        <v>41</v>
      </c>
      <c r="H22" s="121">
        <v>134</v>
      </c>
      <c r="I22" s="170">
        <v>120</v>
      </c>
      <c r="J22" s="170">
        <v>24</v>
      </c>
      <c r="K22" s="171">
        <v>1</v>
      </c>
      <c r="L22" s="172">
        <v>279</v>
      </c>
      <c r="M22" s="121">
        <v>61</v>
      </c>
      <c r="N22" s="170">
        <v>44</v>
      </c>
      <c r="O22" s="170">
        <v>23</v>
      </c>
      <c r="P22" s="171">
        <v>0</v>
      </c>
      <c r="Q22" s="172">
        <v>128</v>
      </c>
      <c r="R22" s="172">
        <v>448</v>
      </c>
    </row>
    <row r="23" spans="1:18" ht="15">
      <c r="A23" s="12" t="s">
        <v>48</v>
      </c>
      <c r="B23" s="22" t="s">
        <v>49</v>
      </c>
      <c r="C23" s="121">
        <v>5</v>
      </c>
      <c r="D23" s="170">
        <v>10</v>
      </c>
      <c r="E23" s="170">
        <v>0</v>
      </c>
      <c r="F23" s="171">
        <v>0</v>
      </c>
      <c r="G23" s="172">
        <v>15</v>
      </c>
      <c r="H23" s="121">
        <v>84</v>
      </c>
      <c r="I23" s="170">
        <v>95</v>
      </c>
      <c r="J23" s="170">
        <v>21</v>
      </c>
      <c r="K23" s="171">
        <v>0</v>
      </c>
      <c r="L23" s="172">
        <v>200</v>
      </c>
      <c r="M23" s="121">
        <v>28</v>
      </c>
      <c r="N23" s="170">
        <v>40</v>
      </c>
      <c r="O23" s="170">
        <v>8</v>
      </c>
      <c r="P23" s="171">
        <v>0</v>
      </c>
      <c r="Q23" s="172">
        <v>76</v>
      </c>
      <c r="R23" s="172">
        <v>291</v>
      </c>
    </row>
    <row r="24" spans="1:18" ht="15">
      <c r="A24" s="12" t="s">
        <v>50</v>
      </c>
      <c r="B24" s="22" t="s">
        <v>51</v>
      </c>
      <c r="C24" s="121">
        <v>8</v>
      </c>
      <c r="D24" s="170">
        <v>0</v>
      </c>
      <c r="E24" s="170">
        <v>0</v>
      </c>
      <c r="F24" s="171">
        <v>0</v>
      </c>
      <c r="G24" s="172">
        <v>8</v>
      </c>
      <c r="H24" s="121">
        <v>23</v>
      </c>
      <c r="I24" s="170">
        <v>4</v>
      </c>
      <c r="J24" s="170">
        <v>2</v>
      </c>
      <c r="K24" s="171">
        <v>0</v>
      </c>
      <c r="L24" s="172">
        <v>29</v>
      </c>
      <c r="M24" s="121">
        <v>8</v>
      </c>
      <c r="N24" s="170">
        <v>3</v>
      </c>
      <c r="O24" s="170">
        <v>1</v>
      </c>
      <c r="P24" s="171">
        <v>0</v>
      </c>
      <c r="Q24" s="172">
        <v>12</v>
      </c>
      <c r="R24" s="172">
        <v>49</v>
      </c>
    </row>
    <row r="25" spans="1:18" ht="15">
      <c r="A25" s="12" t="s">
        <v>52</v>
      </c>
      <c r="B25" s="24" t="s">
        <v>53</v>
      </c>
      <c r="C25" s="121">
        <v>36</v>
      </c>
      <c r="D25" s="170">
        <v>43</v>
      </c>
      <c r="E25" s="170">
        <v>3</v>
      </c>
      <c r="F25" s="171">
        <v>0</v>
      </c>
      <c r="G25" s="172">
        <v>82</v>
      </c>
      <c r="H25" s="121">
        <v>339</v>
      </c>
      <c r="I25" s="170">
        <v>314</v>
      </c>
      <c r="J25" s="170">
        <v>59</v>
      </c>
      <c r="K25" s="171">
        <v>2</v>
      </c>
      <c r="L25" s="172">
        <v>714</v>
      </c>
      <c r="M25" s="121">
        <v>137</v>
      </c>
      <c r="N25" s="170">
        <v>94</v>
      </c>
      <c r="O25" s="170">
        <v>35</v>
      </c>
      <c r="P25" s="171">
        <v>0</v>
      </c>
      <c r="Q25" s="172">
        <v>266</v>
      </c>
      <c r="R25" s="172">
        <v>1062</v>
      </c>
    </row>
    <row r="26" spans="1:18" ht="15">
      <c r="A26" s="12" t="s">
        <v>54</v>
      </c>
      <c r="B26" s="22" t="s">
        <v>55</v>
      </c>
      <c r="C26" s="121">
        <v>12</v>
      </c>
      <c r="D26" s="170">
        <v>11</v>
      </c>
      <c r="E26" s="170">
        <v>1</v>
      </c>
      <c r="F26" s="171">
        <v>0</v>
      </c>
      <c r="G26" s="172">
        <v>24</v>
      </c>
      <c r="H26" s="121">
        <v>205</v>
      </c>
      <c r="I26" s="170">
        <v>123</v>
      </c>
      <c r="J26" s="170">
        <v>14</v>
      </c>
      <c r="K26" s="171">
        <v>0</v>
      </c>
      <c r="L26" s="172">
        <v>342</v>
      </c>
      <c r="M26" s="121">
        <v>60</v>
      </c>
      <c r="N26" s="170">
        <v>34</v>
      </c>
      <c r="O26" s="170">
        <v>15</v>
      </c>
      <c r="P26" s="171">
        <v>0</v>
      </c>
      <c r="Q26" s="172">
        <v>109</v>
      </c>
      <c r="R26" s="172">
        <v>475</v>
      </c>
    </row>
    <row r="27" spans="1:18" ht="15">
      <c r="A27" s="12" t="s">
        <v>56</v>
      </c>
      <c r="B27" s="22" t="s">
        <v>57</v>
      </c>
      <c r="C27" s="121">
        <v>46</v>
      </c>
      <c r="D27" s="170">
        <v>71</v>
      </c>
      <c r="E27" s="170">
        <v>4</v>
      </c>
      <c r="F27" s="171">
        <v>0</v>
      </c>
      <c r="G27" s="172">
        <v>121</v>
      </c>
      <c r="H27" s="121">
        <v>239</v>
      </c>
      <c r="I27" s="170">
        <v>323</v>
      </c>
      <c r="J27" s="170">
        <v>55</v>
      </c>
      <c r="K27" s="171">
        <v>0</v>
      </c>
      <c r="L27" s="172">
        <v>617</v>
      </c>
      <c r="M27" s="121">
        <v>96</v>
      </c>
      <c r="N27" s="170">
        <v>98</v>
      </c>
      <c r="O27" s="170">
        <v>32</v>
      </c>
      <c r="P27" s="171">
        <v>1</v>
      </c>
      <c r="Q27" s="172">
        <v>227</v>
      </c>
      <c r="R27" s="172">
        <v>965</v>
      </c>
    </row>
    <row r="28" spans="1:18" ht="15">
      <c r="A28" s="12" t="s">
        <v>58</v>
      </c>
      <c r="B28" s="22" t="s">
        <v>59</v>
      </c>
      <c r="C28" s="121">
        <v>58</v>
      </c>
      <c r="D28" s="170">
        <v>74</v>
      </c>
      <c r="E28" s="170">
        <v>5</v>
      </c>
      <c r="F28" s="171">
        <v>0</v>
      </c>
      <c r="G28" s="172">
        <v>137</v>
      </c>
      <c r="H28" s="121">
        <v>465</v>
      </c>
      <c r="I28" s="170">
        <v>493</v>
      </c>
      <c r="J28" s="170">
        <v>126</v>
      </c>
      <c r="K28" s="171">
        <v>1</v>
      </c>
      <c r="L28" s="172">
        <v>1085</v>
      </c>
      <c r="M28" s="121">
        <v>200</v>
      </c>
      <c r="N28" s="170">
        <v>185</v>
      </c>
      <c r="O28" s="170">
        <v>76</v>
      </c>
      <c r="P28" s="171">
        <v>0</v>
      </c>
      <c r="Q28" s="172">
        <v>461</v>
      </c>
      <c r="R28" s="172">
        <v>1683</v>
      </c>
    </row>
    <row r="29" spans="1:18" ht="15">
      <c r="A29" s="12" t="s">
        <v>60</v>
      </c>
      <c r="B29" s="22" t="s">
        <v>61</v>
      </c>
      <c r="C29" s="121">
        <v>45</v>
      </c>
      <c r="D29" s="170">
        <v>33</v>
      </c>
      <c r="E29" s="170">
        <v>2</v>
      </c>
      <c r="F29" s="171">
        <v>0</v>
      </c>
      <c r="G29" s="172">
        <v>80</v>
      </c>
      <c r="H29" s="121">
        <v>456</v>
      </c>
      <c r="I29" s="170">
        <v>240</v>
      </c>
      <c r="J29" s="170">
        <v>61</v>
      </c>
      <c r="K29" s="171">
        <v>1</v>
      </c>
      <c r="L29" s="172">
        <v>758</v>
      </c>
      <c r="M29" s="121">
        <v>161</v>
      </c>
      <c r="N29" s="170">
        <v>73</v>
      </c>
      <c r="O29" s="170">
        <v>32</v>
      </c>
      <c r="P29" s="171">
        <v>0</v>
      </c>
      <c r="Q29" s="172">
        <v>266</v>
      </c>
      <c r="R29" s="172">
        <v>1104</v>
      </c>
    </row>
    <row r="30" spans="1:18" ht="15">
      <c r="A30" s="12" t="s">
        <v>62</v>
      </c>
      <c r="B30" s="22" t="s">
        <v>63</v>
      </c>
      <c r="C30" s="121">
        <v>172</v>
      </c>
      <c r="D30" s="170">
        <v>272</v>
      </c>
      <c r="E30" s="170">
        <v>26</v>
      </c>
      <c r="F30" s="171">
        <v>0</v>
      </c>
      <c r="G30" s="172">
        <v>470</v>
      </c>
      <c r="H30" s="121">
        <v>1008</v>
      </c>
      <c r="I30" s="170">
        <v>1176</v>
      </c>
      <c r="J30" s="170">
        <v>226</v>
      </c>
      <c r="K30" s="171">
        <v>3</v>
      </c>
      <c r="L30" s="172">
        <v>2413</v>
      </c>
      <c r="M30" s="121">
        <v>381</v>
      </c>
      <c r="N30" s="170">
        <v>346</v>
      </c>
      <c r="O30" s="170">
        <v>134</v>
      </c>
      <c r="P30" s="171">
        <v>1</v>
      </c>
      <c r="Q30" s="172">
        <v>862</v>
      </c>
      <c r="R30" s="172">
        <v>3745</v>
      </c>
    </row>
    <row r="31" spans="1:18" ht="15">
      <c r="A31" s="12" t="s">
        <v>64</v>
      </c>
      <c r="B31" s="22" t="s">
        <v>65</v>
      </c>
      <c r="C31" s="121">
        <v>6</v>
      </c>
      <c r="D31" s="170">
        <v>5</v>
      </c>
      <c r="E31" s="170">
        <v>1</v>
      </c>
      <c r="F31" s="171">
        <v>0</v>
      </c>
      <c r="G31" s="172">
        <v>12</v>
      </c>
      <c r="H31" s="121">
        <v>42</v>
      </c>
      <c r="I31" s="170">
        <v>41</v>
      </c>
      <c r="J31" s="170">
        <v>9</v>
      </c>
      <c r="K31" s="171">
        <v>0</v>
      </c>
      <c r="L31" s="172">
        <v>92</v>
      </c>
      <c r="M31" s="121">
        <v>20</v>
      </c>
      <c r="N31" s="170">
        <v>20</v>
      </c>
      <c r="O31" s="170">
        <v>2</v>
      </c>
      <c r="P31" s="171">
        <v>0</v>
      </c>
      <c r="Q31" s="172">
        <v>42</v>
      </c>
      <c r="R31" s="172">
        <v>146</v>
      </c>
    </row>
    <row r="32" spans="1:18" ht="15">
      <c r="A32" s="12" t="s">
        <v>66</v>
      </c>
      <c r="B32" s="22" t="s">
        <v>67</v>
      </c>
      <c r="C32" s="121">
        <v>19</v>
      </c>
      <c r="D32" s="170">
        <v>30</v>
      </c>
      <c r="E32" s="170">
        <v>2</v>
      </c>
      <c r="F32" s="171">
        <v>0</v>
      </c>
      <c r="G32" s="172">
        <v>51</v>
      </c>
      <c r="H32" s="121">
        <v>135</v>
      </c>
      <c r="I32" s="170">
        <v>140</v>
      </c>
      <c r="J32" s="170">
        <v>27</v>
      </c>
      <c r="K32" s="171">
        <v>0</v>
      </c>
      <c r="L32" s="172">
        <v>302</v>
      </c>
      <c r="M32" s="121">
        <v>50</v>
      </c>
      <c r="N32" s="170">
        <v>52</v>
      </c>
      <c r="O32" s="170">
        <v>16</v>
      </c>
      <c r="P32" s="171">
        <v>0</v>
      </c>
      <c r="Q32" s="172">
        <v>118</v>
      </c>
      <c r="R32" s="172">
        <v>471</v>
      </c>
    </row>
    <row r="33" spans="1:18" ht="15">
      <c r="A33" s="12" t="s">
        <v>68</v>
      </c>
      <c r="B33" s="24" t="s">
        <v>69</v>
      </c>
      <c r="C33" s="121">
        <v>110</v>
      </c>
      <c r="D33" s="170">
        <v>141</v>
      </c>
      <c r="E33" s="170">
        <v>13</v>
      </c>
      <c r="F33" s="171">
        <v>0</v>
      </c>
      <c r="G33" s="172">
        <v>264</v>
      </c>
      <c r="H33" s="121">
        <v>408</v>
      </c>
      <c r="I33" s="170">
        <v>556</v>
      </c>
      <c r="J33" s="170">
        <v>87</v>
      </c>
      <c r="K33" s="171">
        <v>0</v>
      </c>
      <c r="L33" s="172">
        <v>1051</v>
      </c>
      <c r="M33" s="121">
        <v>171</v>
      </c>
      <c r="N33" s="170">
        <v>162</v>
      </c>
      <c r="O33" s="170">
        <v>49</v>
      </c>
      <c r="P33" s="171">
        <v>0</v>
      </c>
      <c r="Q33" s="172">
        <v>382</v>
      </c>
      <c r="R33" s="172">
        <v>1697</v>
      </c>
    </row>
    <row r="34" spans="1:18" ht="15">
      <c r="A34" s="12" t="s">
        <v>70</v>
      </c>
      <c r="B34" s="26" t="s">
        <v>71</v>
      </c>
      <c r="C34" s="121">
        <v>92</v>
      </c>
      <c r="D34" s="170">
        <v>94</v>
      </c>
      <c r="E34" s="170">
        <v>6</v>
      </c>
      <c r="F34" s="171">
        <v>0</v>
      </c>
      <c r="G34" s="172">
        <v>192</v>
      </c>
      <c r="H34" s="121">
        <v>563</v>
      </c>
      <c r="I34" s="170">
        <v>375</v>
      </c>
      <c r="J34" s="170">
        <v>71</v>
      </c>
      <c r="K34" s="171">
        <v>0</v>
      </c>
      <c r="L34" s="172">
        <v>1009</v>
      </c>
      <c r="M34" s="121">
        <v>190</v>
      </c>
      <c r="N34" s="170">
        <v>115</v>
      </c>
      <c r="O34" s="170">
        <v>25</v>
      </c>
      <c r="P34" s="171">
        <v>0</v>
      </c>
      <c r="Q34" s="172">
        <v>330</v>
      </c>
      <c r="R34" s="172">
        <v>1531</v>
      </c>
    </row>
    <row r="35" spans="1:18" ht="15">
      <c r="A35" s="12" t="s">
        <v>72</v>
      </c>
      <c r="B35" s="22" t="s">
        <v>73</v>
      </c>
      <c r="C35" s="121">
        <v>10</v>
      </c>
      <c r="D35" s="170">
        <v>6</v>
      </c>
      <c r="E35" s="170">
        <v>1</v>
      </c>
      <c r="F35" s="171">
        <v>0</v>
      </c>
      <c r="G35" s="172">
        <v>17</v>
      </c>
      <c r="H35" s="121">
        <v>70</v>
      </c>
      <c r="I35" s="170">
        <v>78</v>
      </c>
      <c r="J35" s="170">
        <v>17</v>
      </c>
      <c r="K35" s="171">
        <v>0</v>
      </c>
      <c r="L35" s="172">
        <v>165</v>
      </c>
      <c r="M35" s="121">
        <v>28</v>
      </c>
      <c r="N35" s="170">
        <v>41</v>
      </c>
      <c r="O35" s="170">
        <v>3</v>
      </c>
      <c r="P35" s="171">
        <v>0</v>
      </c>
      <c r="Q35" s="172">
        <v>72</v>
      </c>
      <c r="R35" s="172">
        <v>254</v>
      </c>
    </row>
    <row r="36" spans="1:18" ht="15">
      <c r="A36" s="12" t="s">
        <v>74</v>
      </c>
      <c r="B36" s="22" t="s">
        <v>75</v>
      </c>
      <c r="C36" s="121">
        <v>24</v>
      </c>
      <c r="D36" s="170">
        <v>61</v>
      </c>
      <c r="E36" s="170">
        <v>7</v>
      </c>
      <c r="F36" s="171">
        <v>1</v>
      </c>
      <c r="G36" s="172">
        <v>93</v>
      </c>
      <c r="H36" s="121">
        <v>136</v>
      </c>
      <c r="I36" s="170">
        <v>227</v>
      </c>
      <c r="J36" s="170">
        <v>41</v>
      </c>
      <c r="K36" s="171">
        <v>0</v>
      </c>
      <c r="L36" s="172">
        <v>404</v>
      </c>
      <c r="M36" s="121">
        <v>59</v>
      </c>
      <c r="N36" s="170">
        <v>75</v>
      </c>
      <c r="O36" s="170">
        <v>21</v>
      </c>
      <c r="P36" s="171">
        <v>0</v>
      </c>
      <c r="Q36" s="172">
        <v>155</v>
      </c>
      <c r="R36" s="172">
        <v>652</v>
      </c>
    </row>
    <row r="37" spans="1:18" ht="15">
      <c r="A37" s="12" t="s">
        <v>76</v>
      </c>
      <c r="B37" s="22" t="s">
        <v>77</v>
      </c>
      <c r="C37" s="121">
        <v>3</v>
      </c>
      <c r="D37" s="170">
        <v>12</v>
      </c>
      <c r="E37" s="170">
        <v>1</v>
      </c>
      <c r="F37" s="171">
        <v>0</v>
      </c>
      <c r="G37" s="172">
        <v>16</v>
      </c>
      <c r="H37" s="121">
        <v>72</v>
      </c>
      <c r="I37" s="170">
        <v>52</v>
      </c>
      <c r="J37" s="170">
        <v>11</v>
      </c>
      <c r="K37" s="171">
        <v>0</v>
      </c>
      <c r="L37" s="172">
        <v>135</v>
      </c>
      <c r="M37" s="121">
        <v>9</v>
      </c>
      <c r="N37" s="170">
        <v>28</v>
      </c>
      <c r="O37" s="170">
        <v>5</v>
      </c>
      <c r="P37" s="171">
        <v>0</v>
      </c>
      <c r="Q37" s="172">
        <v>42</v>
      </c>
      <c r="R37" s="172">
        <v>193</v>
      </c>
    </row>
    <row r="38" spans="1:18" ht="15">
      <c r="A38" s="12" t="s">
        <v>78</v>
      </c>
      <c r="B38" s="22" t="s">
        <v>79</v>
      </c>
      <c r="C38" s="121">
        <v>56</v>
      </c>
      <c r="D38" s="170">
        <v>52</v>
      </c>
      <c r="E38" s="170">
        <v>7</v>
      </c>
      <c r="F38" s="171">
        <v>0</v>
      </c>
      <c r="G38" s="172">
        <v>115</v>
      </c>
      <c r="H38" s="121">
        <v>235</v>
      </c>
      <c r="I38" s="170">
        <v>203</v>
      </c>
      <c r="J38" s="170">
        <v>42</v>
      </c>
      <c r="K38" s="171">
        <v>0</v>
      </c>
      <c r="L38" s="172">
        <v>480</v>
      </c>
      <c r="M38" s="121">
        <v>89</v>
      </c>
      <c r="N38" s="170">
        <v>63</v>
      </c>
      <c r="O38" s="170">
        <v>27</v>
      </c>
      <c r="P38" s="171">
        <v>0</v>
      </c>
      <c r="Q38" s="172">
        <v>179</v>
      </c>
      <c r="R38" s="172">
        <v>774</v>
      </c>
    </row>
    <row r="39" spans="1:18" ht="15">
      <c r="A39" s="12" t="s">
        <v>80</v>
      </c>
      <c r="B39" s="22" t="s">
        <v>81</v>
      </c>
      <c r="C39" s="121">
        <v>7</v>
      </c>
      <c r="D39" s="170">
        <v>8</v>
      </c>
      <c r="E39" s="170">
        <v>0</v>
      </c>
      <c r="F39" s="171">
        <v>0</v>
      </c>
      <c r="G39" s="172">
        <v>15</v>
      </c>
      <c r="H39" s="121">
        <v>100</v>
      </c>
      <c r="I39" s="170">
        <v>47</v>
      </c>
      <c r="J39" s="170">
        <v>9</v>
      </c>
      <c r="K39" s="171">
        <v>0</v>
      </c>
      <c r="L39" s="172">
        <v>156</v>
      </c>
      <c r="M39" s="121">
        <v>30</v>
      </c>
      <c r="N39" s="170">
        <v>21</v>
      </c>
      <c r="O39" s="170">
        <v>4</v>
      </c>
      <c r="P39" s="171">
        <v>0</v>
      </c>
      <c r="Q39" s="172">
        <v>55</v>
      </c>
      <c r="R39" s="172">
        <v>226</v>
      </c>
    </row>
    <row r="40" spans="1:18" ht="15">
      <c r="A40" s="12" t="s">
        <v>82</v>
      </c>
      <c r="B40" s="22" t="s">
        <v>83</v>
      </c>
      <c r="C40" s="121">
        <v>0</v>
      </c>
      <c r="D40" s="170">
        <v>0</v>
      </c>
      <c r="E40" s="170">
        <v>0</v>
      </c>
      <c r="F40" s="171">
        <v>0</v>
      </c>
      <c r="G40" s="172">
        <v>0</v>
      </c>
      <c r="H40" s="121">
        <v>0</v>
      </c>
      <c r="I40" s="170">
        <v>0</v>
      </c>
      <c r="J40" s="170">
        <v>0</v>
      </c>
      <c r="K40" s="171">
        <v>0</v>
      </c>
      <c r="L40" s="172">
        <v>0</v>
      </c>
      <c r="M40" s="121">
        <v>0</v>
      </c>
      <c r="N40" s="170">
        <v>0</v>
      </c>
      <c r="O40" s="170">
        <v>0</v>
      </c>
      <c r="P40" s="171">
        <v>0</v>
      </c>
      <c r="Q40" s="172">
        <v>0</v>
      </c>
      <c r="R40" s="172">
        <v>0</v>
      </c>
    </row>
    <row r="41" spans="1:18" ht="15">
      <c r="A41" s="12" t="s">
        <v>84</v>
      </c>
      <c r="B41" s="22" t="s">
        <v>85</v>
      </c>
      <c r="C41" s="121">
        <v>1</v>
      </c>
      <c r="D41" s="170">
        <v>8</v>
      </c>
      <c r="E41" s="170">
        <v>0</v>
      </c>
      <c r="F41" s="171">
        <v>0</v>
      </c>
      <c r="G41" s="172">
        <v>9</v>
      </c>
      <c r="H41" s="121">
        <v>22</v>
      </c>
      <c r="I41" s="170">
        <v>36</v>
      </c>
      <c r="J41" s="170">
        <v>4</v>
      </c>
      <c r="K41" s="171">
        <v>0</v>
      </c>
      <c r="L41" s="172">
        <v>62</v>
      </c>
      <c r="M41" s="121">
        <v>9</v>
      </c>
      <c r="N41" s="170">
        <v>10</v>
      </c>
      <c r="O41" s="170">
        <v>5</v>
      </c>
      <c r="P41" s="171">
        <v>0</v>
      </c>
      <c r="Q41" s="172">
        <v>24</v>
      </c>
      <c r="R41" s="172">
        <v>95</v>
      </c>
    </row>
    <row r="42" spans="1:18" ht="15">
      <c r="A42" s="12" t="s">
        <v>86</v>
      </c>
      <c r="B42" s="22" t="s">
        <v>87</v>
      </c>
      <c r="C42" s="121">
        <v>19</v>
      </c>
      <c r="D42" s="170">
        <v>21</v>
      </c>
      <c r="E42" s="170">
        <v>1</v>
      </c>
      <c r="F42" s="171">
        <v>0</v>
      </c>
      <c r="G42" s="172">
        <v>41</v>
      </c>
      <c r="H42" s="121">
        <v>236</v>
      </c>
      <c r="I42" s="170">
        <v>236</v>
      </c>
      <c r="J42" s="170">
        <v>45</v>
      </c>
      <c r="K42" s="171">
        <v>2</v>
      </c>
      <c r="L42" s="172">
        <v>519</v>
      </c>
      <c r="M42" s="121">
        <v>79</v>
      </c>
      <c r="N42" s="170">
        <v>68</v>
      </c>
      <c r="O42" s="170">
        <v>34</v>
      </c>
      <c r="P42" s="171">
        <v>0</v>
      </c>
      <c r="Q42" s="172">
        <v>181</v>
      </c>
      <c r="R42" s="172">
        <v>741</v>
      </c>
    </row>
    <row r="43" spans="1:18" ht="15">
      <c r="A43" s="12" t="s">
        <v>88</v>
      </c>
      <c r="B43" s="22" t="s">
        <v>89</v>
      </c>
      <c r="C43" s="121">
        <v>5</v>
      </c>
      <c r="D43" s="170">
        <v>2</v>
      </c>
      <c r="E43" s="170">
        <v>1</v>
      </c>
      <c r="F43" s="171">
        <v>0</v>
      </c>
      <c r="G43" s="172">
        <v>8</v>
      </c>
      <c r="H43" s="121">
        <v>34</v>
      </c>
      <c r="I43" s="170">
        <v>19</v>
      </c>
      <c r="J43" s="170">
        <v>12</v>
      </c>
      <c r="K43" s="171">
        <v>0</v>
      </c>
      <c r="L43" s="172">
        <v>65</v>
      </c>
      <c r="M43" s="121">
        <v>12</v>
      </c>
      <c r="N43" s="170">
        <v>7</v>
      </c>
      <c r="O43" s="170">
        <v>1</v>
      </c>
      <c r="P43" s="171">
        <v>0</v>
      </c>
      <c r="Q43" s="172">
        <v>20</v>
      </c>
      <c r="R43" s="172">
        <v>93</v>
      </c>
    </row>
    <row r="44" spans="1:18" ht="15">
      <c r="A44" s="12" t="s">
        <v>90</v>
      </c>
      <c r="B44" s="24" t="s">
        <v>91</v>
      </c>
      <c r="C44" s="121">
        <v>165</v>
      </c>
      <c r="D44" s="170">
        <v>321</v>
      </c>
      <c r="E44" s="170">
        <v>41</v>
      </c>
      <c r="F44" s="171">
        <v>0</v>
      </c>
      <c r="G44" s="172">
        <v>527</v>
      </c>
      <c r="H44" s="121">
        <v>722</v>
      </c>
      <c r="I44" s="170">
        <v>1282</v>
      </c>
      <c r="J44" s="170">
        <v>319</v>
      </c>
      <c r="K44" s="171">
        <v>3</v>
      </c>
      <c r="L44" s="172">
        <v>2326</v>
      </c>
      <c r="M44" s="121">
        <v>262</v>
      </c>
      <c r="N44" s="170">
        <v>391</v>
      </c>
      <c r="O44" s="170">
        <v>155</v>
      </c>
      <c r="P44" s="171">
        <v>3</v>
      </c>
      <c r="Q44" s="172">
        <v>811</v>
      </c>
      <c r="R44" s="172">
        <v>3664</v>
      </c>
    </row>
    <row r="45" spans="1:18" ht="15">
      <c r="A45" s="12" t="s">
        <v>92</v>
      </c>
      <c r="B45" s="22" t="s">
        <v>93</v>
      </c>
      <c r="C45" s="121">
        <v>80</v>
      </c>
      <c r="D45" s="170">
        <v>105</v>
      </c>
      <c r="E45" s="170">
        <v>19</v>
      </c>
      <c r="F45" s="171">
        <v>1</v>
      </c>
      <c r="G45" s="172">
        <v>205</v>
      </c>
      <c r="H45" s="121">
        <v>470</v>
      </c>
      <c r="I45" s="170">
        <v>619</v>
      </c>
      <c r="J45" s="170">
        <v>179</v>
      </c>
      <c r="K45" s="171">
        <v>2</v>
      </c>
      <c r="L45" s="172">
        <v>1270</v>
      </c>
      <c r="M45" s="121">
        <v>154</v>
      </c>
      <c r="N45" s="170">
        <v>202</v>
      </c>
      <c r="O45" s="170">
        <v>74</v>
      </c>
      <c r="P45" s="171">
        <v>0</v>
      </c>
      <c r="Q45" s="172">
        <v>430</v>
      </c>
      <c r="R45" s="172">
        <v>1905</v>
      </c>
    </row>
    <row r="46" spans="1:18" ht="15">
      <c r="A46" s="12" t="s">
        <v>94</v>
      </c>
      <c r="B46" s="22" t="s">
        <v>95</v>
      </c>
      <c r="C46" s="121">
        <v>475</v>
      </c>
      <c r="D46" s="170">
        <v>812</v>
      </c>
      <c r="E46" s="170">
        <v>119</v>
      </c>
      <c r="F46" s="171">
        <v>0</v>
      </c>
      <c r="G46" s="172">
        <v>1406</v>
      </c>
      <c r="H46" s="121">
        <v>1801</v>
      </c>
      <c r="I46" s="170">
        <v>2913</v>
      </c>
      <c r="J46" s="170">
        <v>701</v>
      </c>
      <c r="K46" s="171">
        <v>5</v>
      </c>
      <c r="L46" s="172">
        <v>5420</v>
      </c>
      <c r="M46" s="121">
        <v>434</v>
      </c>
      <c r="N46" s="170">
        <v>654</v>
      </c>
      <c r="O46" s="170">
        <v>276</v>
      </c>
      <c r="P46" s="171">
        <v>4</v>
      </c>
      <c r="Q46" s="172">
        <v>1368</v>
      </c>
      <c r="R46" s="172">
        <v>8194</v>
      </c>
    </row>
    <row r="47" spans="1:18" ht="28.5">
      <c r="A47" s="12" t="s">
        <v>96</v>
      </c>
      <c r="B47" s="24" t="s">
        <v>97</v>
      </c>
      <c r="C47" s="121">
        <v>134</v>
      </c>
      <c r="D47" s="170">
        <v>212</v>
      </c>
      <c r="E47" s="170">
        <v>25</v>
      </c>
      <c r="F47" s="171">
        <v>0</v>
      </c>
      <c r="G47" s="172">
        <v>371</v>
      </c>
      <c r="H47" s="121">
        <v>520</v>
      </c>
      <c r="I47" s="170">
        <v>720</v>
      </c>
      <c r="J47" s="170">
        <v>131</v>
      </c>
      <c r="K47" s="171">
        <v>0</v>
      </c>
      <c r="L47" s="172">
        <v>1371</v>
      </c>
      <c r="M47" s="121">
        <v>153</v>
      </c>
      <c r="N47" s="170">
        <v>166</v>
      </c>
      <c r="O47" s="170">
        <v>53</v>
      </c>
      <c r="P47" s="171">
        <v>0</v>
      </c>
      <c r="Q47" s="172">
        <v>372</v>
      </c>
      <c r="R47" s="172">
        <v>2114</v>
      </c>
    </row>
    <row r="48" spans="1:18" ht="28.5">
      <c r="A48" s="12" t="s">
        <v>98</v>
      </c>
      <c r="B48" s="24" t="s">
        <v>99</v>
      </c>
      <c r="C48" s="121">
        <v>152</v>
      </c>
      <c r="D48" s="170">
        <v>276</v>
      </c>
      <c r="E48" s="170">
        <v>39</v>
      </c>
      <c r="F48" s="171">
        <v>0</v>
      </c>
      <c r="G48" s="172">
        <v>467</v>
      </c>
      <c r="H48" s="121">
        <v>1280</v>
      </c>
      <c r="I48" s="170">
        <v>1746</v>
      </c>
      <c r="J48" s="170">
        <v>338</v>
      </c>
      <c r="K48" s="171">
        <v>1</v>
      </c>
      <c r="L48" s="172">
        <v>3365</v>
      </c>
      <c r="M48" s="121">
        <v>527</v>
      </c>
      <c r="N48" s="170">
        <v>575</v>
      </c>
      <c r="O48" s="170">
        <v>192</v>
      </c>
      <c r="P48" s="171">
        <v>1</v>
      </c>
      <c r="Q48" s="172">
        <v>1295</v>
      </c>
      <c r="R48" s="172">
        <v>5127</v>
      </c>
    </row>
    <row r="49" spans="1:18" ht="15">
      <c r="A49" s="12" t="s">
        <v>100</v>
      </c>
      <c r="B49" s="24" t="s">
        <v>101</v>
      </c>
      <c r="C49" s="121">
        <v>679</v>
      </c>
      <c r="D49" s="170">
        <v>834</v>
      </c>
      <c r="E49" s="170">
        <v>68</v>
      </c>
      <c r="F49" s="171">
        <v>1</v>
      </c>
      <c r="G49" s="172">
        <v>1582</v>
      </c>
      <c r="H49" s="121">
        <v>2082</v>
      </c>
      <c r="I49" s="170">
        <v>2791</v>
      </c>
      <c r="J49" s="170">
        <v>468</v>
      </c>
      <c r="K49" s="171">
        <v>2</v>
      </c>
      <c r="L49" s="172">
        <v>5343</v>
      </c>
      <c r="M49" s="121">
        <v>723</v>
      </c>
      <c r="N49" s="170">
        <v>790</v>
      </c>
      <c r="O49" s="170">
        <v>210</v>
      </c>
      <c r="P49" s="171">
        <v>2</v>
      </c>
      <c r="Q49" s="172">
        <v>1725</v>
      </c>
      <c r="R49" s="172">
        <v>8650</v>
      </c>
    </row>
    <row r="50" spans="1:18" ht="15">
      <c r="A50" s="12" t="s">
        <v>102</v>
      </c>
      <c r="B50" s="22" t="s">
        <v>103</v>
      </c>
      <c r="C50" s="121">
        <v>107</v>
      </c>
      <c r="D50" s="170">
        <v>177</v>
      </c>
      <c r="E50" s="170">
        <v>36</v>
      </c>
      <c r="F50" s="171">
        <v>0</v>
      </c>
      <c r="G50" s="172">
        <v>320</v>
      </c>
      <c r="H50" s="121">
        <v>1023</v>
      </c>
      <c r="I50" s="170">
        <v>1800</v>
      </c>
      <c r="J50" s="170">
        <v>521</v>
      </c>
      <c r="K50" s="171">
        <v>9</v>
      </c>
      <c r="L50" s="172">
        <v>3353</v>
      </c>
      <c r="M50" s="121">
        <v>484</v>
      </c>
      <c r="N50" s="170">
        <v>764</v>
      </c>
      <c r="O50" s="170">
        <v>299</v>
      </c>
      <c r="P50" s="171">
        <v>11</v>
      </c>
      <c r="Q50" s="172">
        <v>1558</v>
      </c>
      <c r="R50" s="172">
        <v>5231</v>
      </c>
    </row>
    <row r="51" spans="1:18" ht="15">
      <c r="A51" s="12" t="s">
        <v>104</v>
      </c>
      <c r="B51" s="22" t="s">
        <v>105</v>
      </c>
      <c r="C51" s="121">
        <v>4</v>
      </c>
      <c r="D51" s="170">
        <v>8</v>
      </c>
      <c r="E51" s="170">
        <v>1</v>
      </c>
      <c r="F51" s="171">
        <v>0</v>
      </c>
      <c r="G51" s="172">
        <v>13</v>
      </c>
      <c r="H51" s="121">
        <v>17</v>
      </c>
      <c r="I51" s="170">
        <v>34</v>
      </c>
      <c r="J51" s="170">
        <v>9</v>
      </c>
      <c r="K51" s="171">
        <v>0</v>
      </c>
      <c r="L51" s="172">
        <v>60</v>
      </c>
      <c r="M51" s="121">
        <v>6</v>
      </c>
      <c r="N51" s="170">
        <v>8</v>
      </c>
      <c r="O51" s="170">
        <v>2</v>
      </c>
      <c r="P51" s="171">
        <v>0</v>
      </c>
      <c r="Q51" s="172">
        <v>16</v>
      </c>
      <c r="R51" s="172">
        <v>89</v>
      </c>
    </row>
    <row r="52" spans="1:18" ht="15">
      <c r="A52" s="12" t="s">
        <v>106</v>
      </c>
      <c r="B52" s="22" t="s">
        <v>107</v>
      </c>
      <c r="C52" s="121">
        <v>9</v>
      </c>
      <c r="D52" s="170">
        <v>5</v>
      </c>
      <c r="E52" s="170">
        <v>1</v>
      </c>
      <c r="F52" s="171">
        <v>0</v>
      </c>
      <c r="G52" s="172">
        <v>15</v>
      </c>
      <c r="H52" s="121">
        <v>62</v>
      </c>
      <c r="I52" s="170">
        <v>52</v>
      </c>
      <c r="J52" s="170">
        <v>6</v>
      </c>
      <c r="K52" s="171">
        <v>0</v>
      </c>
      <c r="L52" s="172">
        <v>120</v>
      </c>
      <c r="M52" s="121">
        <v>17</v>
      </c>
      <c r="N52" s="170">
        <v>12</v>
      </c>
      <c r="O52" s="170">
        <v>8</v>
      </c>
      <c r="P52" s="171">
        <v>0</v>
      </c>
      <c r="Q52" s="172">
        <v>37</v>
      </c>
      <c r="R52" s="172">
        <v>172</v>
      </c>
    </row>
    <row r="53" spans="1:18" ht="15">
      <c r="A53" s="12" t="s">
        <v>108</v>
      </c>
      <c r="B53" s="22" t="s">
        <v>109</v>
      </c>
      <c r="C53" s="121">
        <v>149</v>
      </c>
      <c r="D53" s="170">
        <v>320</v>
      </c>
      <c r="E53" s="170">
        <v>25</v>
      </c>
      <c r="F53" s="171">
        <v>1</v>
      </c>
      <c r="G53" s="172">
        <v>495</v>
      </c>
      <c r="H53" s="121">
        <v>1089</v>
      </c>
      <c r="I53" s="170">
        <v>1962</v>
      </c>
      <c r="J53" s="170">
        <v>337</v>
      </c>
      <c r="K53" s="171">
        <v>1</v>
      </c>
      <c r="L53" s="172">
        <v>3389</v>
      </c>
      <c r="M53" s="121">
        <v>329</v>
      </c>
      <c r="N53" s="170">
        <v>475</v>
      </c>
      <c r="O53" s="170">
        <v>156</v>
      </c>
      <c r="P53" s="171">
        <v>2</v>
      </c>
      <c r="Q53" s="172">
        <v>962</v>
      </c>
      <c r="R53" s="172">
        <v>4846</v>
      </c>
    </row>
    <row r="54" spans="1:18" ht="15">
      <c r="A54" s="12" t="s">
        <v>110</v>
      </c>
      <c r="B54" s="22" t="s">
        <v>111</v>
      </c>
      <c r="C54" s="121">
        <v>92</v>
      </c>
      <c r="D54" s="170">
        <v>82</v>
      </c>
      <c r="E54" s="170">
        <v>15</v>
      </c>
      <c r="F54" s="171">
        <v>0</v>
      </c>
      <c r="G54" s="172">
        <v>189</v>
      </c>
      <c r="H54" s="121">
        <v>335</v>
      </c>
      <c r="I54" s="170">
        <v>406</v>
      </c>
      <c r="J54" s="170">
        <v>82</v>
      </c>
      <c r="K54" s="171">
        <v>0</v>
      </c>
      <c r="L54" s="172">
        <v>823</v>
      </c>
      <c r="M54" s="121">
        <v>68</v>
      </c>
      <c r="N54" s="170">
        <v>76</v>
      </c>
      <c r="O54" s="170">
        <v>26</v>
      </c>
      <c r="P54" s="171">
        <v>0</v>
      </c>
      <c r="Q54" s="172">
        <v>170</v>
      </c>
      <c r="R54" s="172">
        <v>1182</v>
      </c>
    </row>
    <row r="55" spans="1:18" ht="15">
      <c r="A55" s="12" t="s">
        <v>112</v>
      </c>
      <c r="B55" s="22" t="s">
        <v>113</v>
      </c>
      <c r="C55" s="121">
        <v>66</v>
      </c>
      <c r="D55" s="170">
        <v>50</v>
      </c>
      <c r="E55" s="170">
        <v>4</v>
      </c>
      <c r="F55" s="171">
        <v>0</v>
      </c>
      <c r="G55" s="172">
        <v>120</v>
      </c>
      <c r="H55" s="121">
        <v>193</v>
      </c>
      <c r="I55" s="170">
        <v>248</v>
      </c>
      <c r="J55" s="170">
        <v>49</v>
      </c>
      <c r="K55" s="171">
        <v>1</v>
      </c>
      <c r="L55" s="172">
        <v>491</v>
      </c>
      <c r="M55" s="121">
        <v>74</v>
      </c>
      <c r="N55" s="170">
        <v>106</v>
      </c>
      <c r="O55" s="170">
        <v>23</v>
      </c>
      <c r="P55" s="171">
        <v>0</v>
      </c>
      <c r="Q55" s="172">
        <v>203</v>
      </c>
      <c r="R55" s="172">
        <v>814</v>
      </c>
    </row>
    <row r="56" spans="1:18" ht="15">
      <c r="A56" s="12" t="s">
        <v>114</v>
      </c>
      <c r="B56" s="22" t="s">
        <v>115</v>
      </c>
      <c r="C56" s="121">
        <v>424</v>
      </c>
      <c r="D56" s="170">
        <v>347</v>
      </c>
      <c r="E56" s="170">
        <v>52</v>
      </c>
      <c r="F56" s="171">
        <v>0</v>
      </c>
      <c r="G56" s="172">
        <v>823</v>
      </c>
      <c r="H56" s="121">
        <v>672</v>
      </c>
      <c r="I56" s="170">
        <v>680</v>
      </c>
      <c r="J56" s="170">
        <v>128</v>
      </c>
      <c r="K56" s="171">
        <v>1</v>
      </c>
      <c r="L56" s="172">
        <v>1481</v>
      </c>
      <c r="M56" s="121">
        <v>189</v>
      </c>
      <c r="N56" s="170">
        <v>167</v>
      </c>
      <c r="O56" s="170">
        <v>44</v>
      </c>
      <c r="P56" s="171">
        <v>0</v>
      </c>
      <c r="Q56" s="172">
        <v>400</v>
      </c>
      <c r="R56" s="172">
        <v>2704</v>
      </c>
    </row>
    <row r="57" spans="1:18" ht="15">
      <c r="A57" s="12" t="s">
        <v>116</v>
      </c>
      <c r="B57" s="22" t="s">
        <v>117</v>
      </c>
      <c r="C57" s="121">
        <v>1</v>
      </c>
      <c r="D57" s="170">
        <v>3</v>
      </c>
      <c r="E57" s="170">
        <v>0</v>
      </c>
      <c r="F57" s="171">
        <v>0</v>
      </c>
      <c r="G57" s="172">
        <v>4</v>
      </c>
      <c r="H57" s="121">
        <v>18</v>
      </c>
      <c r="I57" s="170">
        <v>12</v>
      </c>
      <c r="J57" s="170">
        <v>1</v>
      </c>
      <c r="K57" s="171">
        <v>0</v>
      </c>
      <c r="L57" s="172">
        <v>31</v>
      </c>
      <c r="M57" s="121">
        <v>10</v>
      </c>
      <c r="N57" s="170">
        <v>5</v>
      </c>
      <c r="O57" s="170">
        <v>3</v>
      </c>
      <c r="P57" s="171">
        <v>0</v>
      </c>
      <c r="Q57" s="172">
        <v>18</v>
      </c>
      <c r="R57" s="172">
        <v>53</v>
      </c>
    </row>
    <row r="58" spans="1:18" ht="28.5">
      <c r="A58" s="12" t="s">
        <v>118</v>
      </c>
      <c r="B58" s="22" t="s">
        <v>119</v>
      </c>
      <c r="C58" s="121">
        <v>14</v>
      </c>
      <c r="D58" s="170">
        <v>3</v>
      </c>
      <c r="E58" s="170">
        <v>0</v>
      </c>
      <c r="F58" s="171">
        <v>0</v>
      </c>
      <c r="G58" s="172">
        <v>17</v>
      </c>
      <c r="H58" s="121">
        <v>44</v>
      </c>
      <c r="I58" s="170">
        <v>32</v>
      </c>
      <c r="J58" s="170">
        <v>3</v>
      </c>
      <c r="K58" s="171">
        <v>0</v>
      </c>
      <c r="L58" s="172">
        <v>79</v>
      </c>
      <c r="M58" s="121">
        <v>8</v>
      </c>
      <c r="N58" s="170">
        <v>3</v>
      </c>
      <c r="O58" s="170">
        <v>1</v>
      </c>
      <c r="P58" s="171">
        <v>0</v>
      </c>
      <c r="Q58" s="172">
        <v>12</v>
      </c>
      <c r="R58" s="172">
        <v>108</v>
      </c>
    </row>
    <row r="59" spans="1:18" ht="15">
      <c r="A59" s="12" t="s">
        <v>120</v>
      </c>
      <c r="B59" s="24" t="s">
        <v>121</v>
      </c>
      <c r="C59" s="121">
        <v>2</v>
      </c>
      <c r="D59" s="170">
        <v>0</v>
      </c>
      <c r="E59" s="170">
        <v>0</v>
      </c>
      <c r="F59" s="171">
        <v>0</v>
      </c>
      <c r="G59" s="172">
        <v>2</v>
      </c>
      <c r="H59" s="121">
        <v>9</v>
      </c>
      <c r="I59" s="170">
        <v>8</v>
      </c>
      <c r="J59" s="170">
        <v>1</v>
      </c>
      <c r="K59" s="171">
        <v>0</v>
      </c>
      <c r="L59" s="172">
        <v>18</v>
      </c>
      <c r="M59" s="121">
        <v>3</v>
      </c>
      <c r="N59" s="170">
        <v>2</v>
      </c>
      <c r="O59" s="170">
        <v>0</v>
      </c>
      <c r="P59" s="171">
        <v>0</v>
      </c>
      <c r="Q59" s="172">
        <v>5</v>
      </c>
      <c r="R59" s="172">
        <v>25</v>
      </c>
    </row>
    <row r="60" spans="1:18" ht="15">
      <c r="A60" s="12" t="s">
        <v>122</v>
      </c>
      <c r="B60" s="22" t="s">
        <v>123</v>
      </c>
      <c r="C60" s="121">
        <v>2</v>
      </c>
      <c r="D60" s="170">
        <v>5</v>
      </c>
      <c r="E60" s="170">
        <v>0</v>
      </c>
      <c r="F60" s="171">
        <v>0</v>
      </c>
      <c r="G60" s="172">
        <v>7</v>
      </c>
      <c r="H60" s="121">
        <v>57</v>
      </c>
      <c r="I60" s="170">
        <v>82</v>
      </c>
      <c r="J60" s="170">
        <v>11</v>
      </c>
      <c r="K60" s="171">
        <v>0</v>
      </c>
      <c r="L60" s="172">
        <v>150</v>
      </c>
      <c r="M60" s="121">
        <v>14</v>
      </c>
      <c r="N60" s="170">
        <v>19</v>
      </c>
      <c r="O60" s="170">
        <v>6</v>
      </c>
      <c r="P60" s="171">
        <v>0</v>
      </c>
      <c r="Q60" s="172">
        <v>39</v>
      </c>
      <c r="R60" s="172">
        <v>196</v>
      </c>
    </row>
    <row r="61" spans="1:18" ht="28.5">
      <c r="A61" s="12" t="s">
        <v>124</v>
      </c>
      <c r="B61" s="22" t="s">
        <v>125</v>
      </c>
      <c r="C61" s="121">
        <v>15</v>
      </c>
      <c r="D61" s="170">
        <v>6</v>
      </c>
      <c r="E61" s="170">
        <v>1</v>
      </c>
      <c r="F61" s="171">
        <v>0</v>
      </c>
      <c r="G61" s="172">
        <v>22</v>
      </c>
      <c r="H61" s="121">
        <v>119</v>
      </c>
      <c r="I61" s="170">
        <v>82</v>
      </c>
      <c r="J61" s="170">
        <v>11</v>
      </c>
      <c r="K61" s="171">
        <v>0</v>
      </c>
      <c r="L61" s="172">
        <v>212</v>
      </c>
      <c r="M61" s="121">
        <v>21</v>
      </c>
      <c r="N61" s="170">
        <v>12</v>
      </c>
      <c r="O61" s="170">
        <v>5</v>
      </c>
      <c r="P61" s="171">
        <v>0</v>
      </c>
      <c r="Q61" s="172">
        <v>38</v>
      </c>
      <c r="R61" s="172">
        <v>272</v>
      </c>
    </row>
    <row r="62" spans="1:18" ht="15">
      <c r="A62" s="12" t="s">
        <v>126</v>
      </c>
      <c r="B62" s="22" t="s">
        <v>127</v>
      </c>
      <c r="C62" s="121">
        <v>2</v>
      </c>
      <c r="D62" s="170">
        <v>1</v>
      </c>
      <c r="E62" s="170">
        <v>0</v>
      </c>
      <c r="F62" s="171">
        <v>0</v>
      </c>
      <c r="G62" s="172">
        <v>3</v>
      </c>
      <c r="H62" s="121">
        <v>19</v>
      </c>
      <c r="I62" s="170">
        <v>11</v>
      </c>
      <c r="J62" s="170">
        <v>1</v>
      </c>
      <c r="K62" s="171">
        <v>0</v>
      </c>
      <c r="L62" s="172">
        <v>31</v>
      </c>
      <c r="M62" s="121">
        <v>8</v>
      </c>
      <c r="N62" s="170">
        <v>1</v>
      </c>
      <c r="O62" s="170">
        <v>2</v>
      </c>
      <c r="P62" s="171">
        <v>0</v>
      </c>
      <c r="Q62" s="172">
        <v>11</v>
      </c>
      <c r="R62" s="172">
        <v>45</v>
      </c>
    </row>
    <row r="63" spans="1:18" ht="15">
      <c r="A63" s="12" t="s">
        <v>128</v>
      </c>
      <c r="B63" s="24" t="s">
        <v>129</v>
      </c>
      <c r="C63" s="121">
        <v>6</v>
      </c>
      <c r="D63" s="170">
        <v>7</v>
      </c>
      <c r="E63" s="170">
        <v>0</v>
      </c>
      <c r="F63" s="171">
        <v>0</v>
      </c>
      <c r="G63" s="172">
        <v>13</v>
      </c>
      <c r="H63" s="121">
        <v>157</v>
      </c>
      <c r="I63" s="170">
        <v>101</v>
      </c>
      <c r="J63" s="170">
        <v>25</v>
      </c>
      <c r="K63" s="171">
        <v>0</v>
      </c>
      <c r="L63" s="172">
        <v>283</v>
      </c>
      <c r="M63" s="121">
        <v>75</v>
      </c>
      <c r="N63" s="170">
        <v>57</v>
      </c>
      <c r="O63" s="170">
        <v>22</v>
      </c>
      <c r="P63" s="171">
        <v>0</v>
      </c>
      <c r="Q63" s="172">
        <v>154</v>
      </c>
      <c r="R63" s="172">
        <v>450</v>
      </c>
    </row>
    <row r="64" spans="1:18" ht="28.5">
      <c r="A64" s="12" t="s">
        <v>130</v>
      </c>
      <c r="B64" s="24" t="s">
        <v>131</v>
      </c>
      <c r="C64" s="121">
        <v>2</v>
      </c>
      <c r="D64" s="170">
        <v>3</v>
      </c>
      <c r="E64" s="170">
        <v>0</v>
      </c>
      <c r="F64" s="171">
        <v>0</v>
      </c>
      <c r="G64" s="172">
        <v>5</v>
      </c>
      <c r="H64" s="121">
        <v>43</v>
      </c>
      <c r="I64" s="170">
        <v>21</v>
      </c>
      <c r="J64" s="170">
        <v>4</v>
      </c>
      <c r="K64" s="171">
        <v>0</v>
      </c>
      <c r="L64" s="172">
        <v>68</v>
      </c>
      <c r="M64" s="121">
        <v>27</v>
      </c>
      <c r="N64" s="170">
        <v>15</v>
      </c>
      <c r="O64" s="170">
        <v>0</v>
      </c>
      <c r="P64" s="171">
        <v>0</v>
      </c>
      <c r="Q64" s="172">
        <v>42</v>
      </c>
      <c r="R64" s="172">
        <v>115</v>
      </c>
    </row>
    <row r="65" spans="1:18" ht="15">
      <c r="A65" s="12" t="s">
        <v>132</v>
      </c>
      <c r="B65" s="24" t="s">
        <v>133</v>
      </c>
      <c r="C65" s="121">
        <v>3</v>
      </c>
      <c r="D65" s="170">
        <v>1</v>
      </c>
      <c r="E65" s="170">
        <v>0</v>
      </c>
      <c r="F65" s="171">
        <v>0</v>
      </c>
      <c r="G65" s="172">
        <v>4</v>
      </c>
      <c r="H65" s="121">
        <v>53</v>
      </c>
      <c r="I65" s="170">
        <v>32</v>
      </c>
      <c r="J65" s="170">
        <v>7</v>
      </c>
      <c r="K65" s="171">
        <v>0</v>
      </c>
      <c r="L65" s="172">
        <v>92</v>
      </c>
      <c r="M65" s="121">
        <v>35</v>
      </c>
      <c r="N65" s="170">
        <v>9</v>
      </c>
      <c r="O65" s="170">
        <v>2</v>
      </c>
      <c r="P65" s="171">
        <v>1</v>
      </c>
      <c r="Q65" s="172">
        <v>47</v>
      </c>
      <c r="R65" s="172">
        <v>143</v>
      </c>
    </row>
    <row r="66" spans="1:18" ht="15">
      <c r="A66" s="12" t="s">
        <v>134</v>
      </c>
      <c r="B66" s="24" t="s">
        <v>135</v>
      </c>
      <c r="C66" s="121">
        <v>17</v>
      </c>
      <c r="D66" s="170">
        <v>19</v>
      </c>
      <c r="E66" s="170">
        <v>0</v>
      </c>
      <c r="F66" s="171">
        <v>0</v>
      </c>
      <c r="G66" s="172">
        <v>36</v>
      </c>
      <c r="H66" s="121">
        <v>106</v>
      </c>
      <c r="I66" s="170">
        <v>141</v>
      </c>
      <c r="J66" s="170">
        <v>27</v>
      </c>
      <c r="K66" s="171">
        <v>0</v>
      </c>
      <c r="L66" s="172">
        <v>274</v>
      </c>
      <c r="M66" s="121">
        <v>64</v>
      </c>
      <c r="N66" s="170">
        <v>86</v>
      </c>
      <c r="O66" s="170">
        <v>29</v>
      </c>
      <c r="P66" s="171">
        <v>0</v>
      </c>
      <c r="Q66" s="172">
        <v>179</v>
      </c>
      <c r="R66" s="172">
        <v>489</v>
      </c>
    </row>
    <row r="67" spans="1:18" ht="15">
      <c r="A67" s="12" t="s">
        <v>136</v>
      </c>
      <c r="B67" s="24" t="s">
        <v>137</v>
      </c>
      <c r="C67" s="121">
        <v>7</v>
      </c>
      <c r="D67" s="170">
        <v>5</v>
      </c>
      <c r="E67" s="170">
        <v>1</v>
      </c>
      <c r="F67" s="171">
        <v>0</v>
      </c>
      <c r="G67" s="172">
        <v>13</v>
      </c>
      <c r="H67" s="121">
        <v>45</v>
      </c>
      <c r="I67" s="170">
        <v>34</v>
      </c>
      <c r="J67" s="170">
        <v>9</v>
      </c>
      <c r="K67" s="171">
        <v>0</v>
      </c>
      <c r="L67" s="172">
        <v>88</v>
      </c>
      <c r="M67" s="121">
        <v>20</v>
      </c>
      <c r="N67" s="170">
        <v>18</v>
      </c>
      <c r="O67" s="170">
        <v>9</v>
      </c>
      <c r="P67" s="171">
        <v>0</v>
      </c>
      <c r="Q67" s="172">
        <v>47</v>
      </c>
      <c r="R67" s="172">
        <v>148</v>
      </c>
    </row>
    <row r="68" spans="1:18" ht="15">
      <c r="A68" s="12" t="s">
        <v>138</v>
      </c>
      <c r="B68" s="22" t="s">
        <v>139</v>
      </c>
      <c r="C68" s="121">
        <v>22</v>
      </c>
      <c r="D68" s="170">
        <v>22</v>
      </c>
      <c r="E68" s="170">
        <v>0</v>
      </c>
      <c r="F68" s="171">
        <v>0</v>
      </c>
      <c r="G68" s="172">
        <v>44</v>
      </c>
      <c r="H68" s="121">
        <v>136</v>
      </c>
      <c r="I68" s="170">
        <v>95</v>
      </c>
      <c r="J68" s="170">
        <v>18</v>
      </c>
      <c r="K68" s="171">
        <v>0</v>
      </c>
      <c r="L68" s="172">
        <v>249</v>
      </c>
      <c r="M68" s="121">
        <v>38</v>
      </c>
      <c r="N68" s="170">
        <v>30</v>
      </c>
      <c r="O68" s="170">
        <v>12</v>
      </c>
      <c r="P68" s="171">
        <v>0</v>
      </c>
      <c r="Q68" s="172">
        <v>80</v>
      </c>
      <c r="R68" s="172">
        <v>373</v>
      </c>
    </row>
    <row r="69" spans="1:18" ht="15">
      <c r="A69" s="12" t="s">
        <v>140</v>
      </c>
      <c r="B69" s="24" t="s">
        <v>141</v>
      </c>
      <c r="C69" s="121">
        <v>21</v>
      </c>
      <c r="D69" s="170">
        <v>26</v>
      </c>
      <c r="E69" s="170">
        <v>3</v>
      </c>
      <c r="F69" s="171">
        <v>0</v>
      </c>
      <c r="G69" s="172">
        <v>50</v>
      </c>
      <c r="H69" s="121">
        <v>205</v>
      </c>
      <c r="I69" s="170">
        <v>184</v>
      </c>
      <c r="J69" s="170">
        <v>35</v>
      </c>
      <c r="K69" s="171">
        <v>0</v>
      </c>
      <c r="L69" s="172">
        <v>424</v>
      </c>
      <c r="M69" s="121">
        <v>66</v>
      </c>
      <c r="N69" s="170">
        <v>48</v>
      </c>
      <c r="O69" s="170">
        <v>18</v>
      </c>
      <c r="P69" s="171">
        <v>0</v>
      </c>
      <c r="Q69" s="172">
        <v>132</v>
      </c>
      <c r="R69" s="172">
        <v>606</v>
      </c>
    </row>
    <row r="70" spans="1:18" ht="15">
      <c r="A70" s="12" t="s">
        <v>142</v>
      </c>
      <c r="B70" s="22" t="s">
        <v>143</v>
      </c>
      <c r="C70" s="121">
        <v>14</v>
      </c>
      <c r="D70" s="170">
        <v>1</v>
      </c>
      <c r="E70" s="170">
        <v>0</v>
      </c>
      <c r="F70" s="171">
        <v>0</v>
      </c>
      <c r="G70" s="172">
        <v>15</v>
      </c>
      <c r="H70" s="121">
        <v>89</v>
      </c>
      <c r="I70" s="170">
        <v>40</v>
      </c>
      <c r="J70" s="170">
        <v>7</v>
      </c>
      <c r="K70" s="171">
        <v>0</v>
      </c>
      <c r="L70" s="172">
        <v>136</v>
      </c>
      <c r="M70" s="121">
        <v>18</v>
      </c>
      <c r="N70" s="170">
        <v>12</v>
      </c>
      <c r="O70" s="170">
        <v>2</v>
      </c>
      <c r="P70" s="171">
        <v>0</v>
      </c>
      <c r="Q70" s="172">
        <v>32</v>
      </c>
      <c r="R70" s="172">
        <v>183</v>
      </c>
    </row>
    <row r="71" spans="1:18" ht="15">
      <c r="A71" s="12" t="s">
        <v>144</v>
      </c>
      <c r="B71" s="22" t="s">
        <v>145</v>
      </c>
      <c r="C71" s="121">
        <v>10</v>
      </c>
      <c r="D71" s="170">
        <v>7</v>
      </c>
      <c r="E71" s="170">
        <v>0</v>
      </c>
      <c r="F71" s="171">
        <v>0</v>
      </c>
      <c r="G71" s="172">
        <v>17</v>
      </c>
      <c r="H71" s="121">
        <v>59</v>
      </c>
      <c r="I71" s="170">
        <v>62</v>
      </c>
      <c r="J71" s="170">
        <v>11</v>
      </c>
      <c r="K71" s="171">
        <v>0</v>
      </c>
      <c r="L71" s="172">
        <v>132</v>
      </c>
      <c r="M71" s="121">
        <v>14</v>
      </c>
      <c r="N71" s="170">
        <v>12</v>
      </c>
      <c r="O71" s="170">
        <v>8</v>
      </c>
      <c r="P71" s="171">
        <v>0</v>
      </c>
      <c r="Q71" s="172">
        <v>34</v>
      </c>
      <c r="R71" s="172">
        <v>183</v>
      </c>
    </row>
    <row r="72" spans="1:18" ht="15">
      <c r="A72" s="12" t="s">
        <v>146</v>
      </c>
      <c r="B72" s="24" t="s">
        <v>147</v>
      </c>
      <c r="C72" s="121">
        <v>5</v>
      </c>
      <c r="D72" s="170">
        <v>2</v>
      </c>
      <c r="E72" s="170">
        <v>2</v>
      </c>
      <c r="F72" s="171">
        <v>0</v>
      </c>
      <c r="G72" s="172">
        <v>9</v>
      </c>
      <c r="H72" s="121">
        <v>41</v>
      </c>
      <c r="I72" s="170">
        <v>16</v>
      </c>
      <c r="J72" s="170">
        <v>0</v>
      </c>
      <c r="K72" s="171">
        <v>0</v>
      </c>
      <c r="L72" s="172">
        <v>57</v>
      </c>
      <c r="M72" s="121">
        <v>7</v>
      </c>
      <c r="N72" s="170">
        <v>3</v>
      </c>
      <c r="O72" s="170">
        <v>0</v>
      </c>
      <c r="P72" s="171">
        <v>0</v>
      </c>
      <c r="Q72" s="172">
        <v>10</v>
      </c>
      <c r="R72" s="172">
        <v>76</v>
      </c>
    </row>
    <row r="73" spans="1:18" ht="15">
      <c r="A73" s="12" t="s">
        <v>148</v>
      </c>
      <c r="B73" s="22" t="s">
        <v>149</v>
      </c>
      <c r="C73" s="121">
        <v>3</v>
      </c>
      <c r="D73" s="170">
        <v>1</v>
      </c>
      <c r="E73" s="170">
        <v>0</v>
      </c>
      <c r="F73" s="171">
        <v>0</v>
      </c>
      <c r="G73" s="172">
        <v>4</v>
      </c>
      <c r="H73" s="121">
        <v>17</v>
      </c>
      <c r="I73" s="170">
        <v>16</v>
      </c>
      <c r="J73" s="170">
        <v>3</v>
      </c>
      <c r="K73" s="171">
        <v>0</v>
      </c>
      <c r="L73" s="172">
        <v>36</v>
      </c>
      <c r="M73" s="121">
        <v>4</v>
      </c>
      <c r="N73" s="170">
        <v>2</v>
      </c>
      <c r="O73" s="170">
        <v>0</v>
      </c>
      <c r="P73" s="171">
        <v>0</v>
      </c>
      <c r="Q73" s="172">
        <v>6</v>
      </c>
      <c r="R73" s="172">
        <v>46</v>
      </c>
    </row>
    <row r="74" spans="1:18" ht="15">
      <c r="A74" s="12" t="s">
        <v>150</v>
      </c>
      <c r="B74" s="22" t="s">
        <v>151</v>
      </c>
      <c r="C74" s="121">
        <v>25</v>
      </c>
      <c r="D74" s="170">
        <v>44</v>
      </c>
      <c r="E74" s="170">
        <v>5</v>
      </c>
      <c r="F74" s="171">
        <v>0</v>
      </c>
      <c r="G74" s="172">
        <v>74</v>
      </c>
      <c r="H74" s="121">
        <v>86</v>
      </c>
      <c r="I74" s="170">
        <v>131</v>
      </c>
      <c r="J74" s="170">
        <v>36</v>
      </c>
      <c r="K74" s="171">
        <v>0</v>
      </c>
      <c r="L74" s="172">
        <v>253</v>
      </c>
      <c r="M74" s="121">
        <v>40</v>
      </c>
      <c r="N74" s="170">
        <v>43</v>
      </c>
      <c r="O74" s="170">
        <v>10</v>
      </c>
      <c r="P74" s="171">
        <v>0</v>
      </c>
      <c r="Q74" s="172">
        <v>93</v>
      </c>
      <c r="R74" s="172">
        <v>420</v>
      </c>
    </row>
    <row r="75" spans="1:18" ht="15">
      <c r="A75" s="12" t="s">
        <v>152</v>
      </c>
      <c r="B75" s="22" t="s">
        <v>153</v>
      </c>
      <c r="C75" s="121">
        <v>1891</v>
      </c>
      <c r="D75" s="170">
        <v>2642</v>
      </c>
      <c r="E75" s="170">
        <v>223</v>
      </c>
      <c r="F75" s="171">
        <v>0</v>
      </c>
      <c r="G75" s="172">
        <v>4756</v>
      </c>
      <c r="H75" s="121">
        <v>2764</v>
      </c>
      <c r="I75" s="170">
        <v>4876</v>
      </c>
      <c r="J75" s="170">
        <v>721</v>
      </c>
      <c r="K75" s="171">
        <v>3</v>
      </c>
      <c r="L75" s="172">
        <v>8364</v>
      </c>
      <c r="M75" s="121">
        <v>527</v>
      </c>
      <c r="N75" s="170">
        <v>706</v>
      </c>
      <c r="O75" s="170">
        <v>179</v>
      </c>
      <c r="P75" s="171">
        <v>0</v>
      </c>
      <c r="Q75" s="172">
        <v>1412</v>
      </c>
      <c r="R75" s="172">
        <v>14532</v>
      </c>
    </row>
    <row r="76" spans="1:18" ht="15">
      <c r="A76" s="12" t="s">
        <v>154</v>
      </c>
      <c r="B76" s="22" t="s">
        <v>155</v>
      </c>
      <c r="C76" s="121">
        <v>2</v>
      </c>
      <c r="D76" s="170">
        <v>1</v>
      </c>
      <c r="E76" s="170">
        <v>0</v>
      </c>
      <c r="F76" s="171">
        <v>0</v>
      </c>
      <c r="G76" s="172">
        <v>3</v>
      </c>
      <c r="H76" s="121">
        <v>28</v>
      </c>
      <c r="I76" s="170">
        <v>24</v>
      </c>
      <c r="J76" s="170">
        <v>2</v>
      </c>
      <c r="K76" s="171">
        <v>0</v>
      </c>
      <c r="L76" s="172">
        <v>54</v>
      </c>
      <c r="M76" s="121">
        <v>9</v>
      </c>
      <c r="N76" s="170">
        <v>6</v>
      </c>
      <c r="O76" s="170">
        <v>5</v>
      </c>
      <c r="P76" s="171">
        <v>0</v>
      </c>
      <c r="Q76" s="172">
        <v>20</v>
      </c>
      <c r="R76" s="172">
        <v>77</v>
      </c>
    </row>
    <row r="77" spans="1:18" ht="15">
      <c r="A77" s="12" t="s">
        <v>156</v>
      </c>
      <c r="B77" s="24" t="s">
        <v>157</v>
      </c>
      <c r="C77" s="121">
        <v>52</v>
      </c>
      <c r="D77" s="170">
        <v>60</v>
      </c>
      <c r="E77" s="170">
        <v>9</v>
      </c>
      <c r="F77" s="171">
        <v>0</v>
      </c>
      <c r="G77" s="172">
        <v>121</v>
      </c>
      <c r="H77" s="121">
        <v>122</v>
      </c>
      <c r="I77" s="170">
        <v>233</v>
      </c>
      <c r="J77" s="170">
        <v>64</v>
      </c>
      <c r="K77" s="171">
        <v>0</v>
      </c>
      <c r="L77" s="172">
        <v>419</v>
      </c>
      <c r="M77" s="121">
        <v>42</v>
      </c>
      <c r="N77" s="170">
        <v>55</v>
      </c>
      <c r="O77" s="170">
        <v>18</v>
      </c>
      <c r="P77" s="171">
        <v>0</v>
      </c>
      <c r="Q77" s="172">
        <v>115</v>
      </c>
      <c r="R77" s="172">
        <v>655</v>
      </c>
    </row>
    <row r="78" spans="1:18" ht="15">
      <c r="A78" s="12" t="s">
        <v>158</v>
      </c>
      <c r="B78" s="22" t="s">
        <v>159</v>
      </c>
      <c r="C78" s="121">
        <v>179</v>
      </c>
      <c r="D78" s="170">
        <v>345</v>
      </c>
      <c r="E78" s="170">
        <v>38</v>
      </c>
      <c r="F78" s="171">
        <v>0</v>
      </c>
      <c r="G78" s="172">
        <v>562</v>
      </c>
      <c r="H78" s="121">
        <v>1056</v>
      </c>
      <c r="I78" s="170">
        <v>1974</v>
      </c>
      <c r="J78" s="170">
        <v>393</v>
      </c>
      <c r="K78" s="171">
        <v>3</v>
      </c>
      <c r="L78" s="172">
        <v>3426</v>
      </c>
      <c r="M78" s="121">
        <v>370</v>
      </c>
      <c r="N78" s="170">
        <v>603</v>
      </c>
      <c r="O78" s="170">
        <v>192</v>
      </c>
      <c r="P78" s="171">
        <v>1</v>
      </c>
      <c r="Q78" s="172">
        <v>1166</v>
      </c>
      <c r="R78" s="172">
        <v>5154</v>
      </c>
    </row>
    <row r="79" spans="1:18" ht="28.5">
      <c r="A79" s="12" t="s">
        <v>160</v>
      </c>
      <c r="B79" s="24" t="s">
        <v>161</v>
      </c>
      <c r="C79" s="121">
        <v>19</v>
      </c>
      <c r="D79" s="170">
        <v>16</v>
      </c>
      <c r="E79" s="170">
        <v>1</v>
      </c>
      <c r="F79" s="171">
        <v>0</v>
      </c>
      <c r="G79" s="172">
        <v>36</v>
      </c>
      <c r="H79" s="121">
        <v>101</v>
      </c>
      <c r="I79" s="170">
        <v>105</v>
      </c>
      <c r="J79" s="170">
        <v>19</v>
      </c>
      <c r="K79" s="171">
        <v>0</v>
      </c>
      <c r="L79" s="172">
        <v>225</v>
      </c>
      <c r="M79" s="121">
        <v>22</v>
      </c>
      <c r="N79" s="170">
        <v>41</v>
      </c>
      <c r="O79" s="170">
        <v>9</v>
      </c>
      <c r="P79" s="171">
        <v>0</v>
      </c>
      <c r="Q79" s="172">
        <v>72</v>
      </c>
      <c r="R79" s="172">
        <v>333</v>
      </c>
    </row>
    <row r="80" spans="1:18" ht="15">
      <c r="A80" s="12" t="s">
        <v>162</v>
      </c>
      <c r="B80" s="22" t="s">
        <v>163</v>
      </c>
      <c r="C80" s="121">
        <v>5</v>
      </c>
      <c r="D80" s="170">
        <v>6</v>
      </c>
      <c r="E80" s="170">
        <v>0</v>
      </c>
      <c r="F80" s="171">
        <v>0</v>
      </c>
      <c r="G80" s="172">
        <v>11</v>
      </c>
      <c r="H80" s="121">
        <v>61</v>
      </c>
      <c r="I80" s="170">
        <v>53</v>
      </c>
      <c r="J80" s="170">
        <v>8</v>
      </c>
      <c r="K80" s="171">
        <v>0</v>
      </c>
      <c r="L80" s="172">
        <v>122</v>
      </c>
      <c r="M80" s="121">
        <v>37</v>
      </c>
      <c r="N80" s="170">
        <v>29</v>
      </c>
      <c r="O80" s="170">
        <v>16</v>
      </c>
      <c r="P80" s="171">
        <v>0</v>
      </c>
      <c r="Q80" s="172">
        <v>82</v>
      </c>
      <c r="R80" s="172">
        <v>215</v>
      </c>
    </row>
    <row r="81" spans="1:18" ht="15">
      <c r="A81" s="12" t="s">
        <v>164</v>
      </c>
      <c r="B81" s="22" t="s">
        <v>165</v>
      </c>
      <c r="C81" s="121">
        <v>691</v>
      </c>
      <c r="D81" s="170">
        <v>31</v>
      </c>
      <c r="E81" s="170">
        <v>7</v>
      </c>
      <c r="F81" s="171">
        <v>0</v>
      </c>
      <c r="G81" s="172">
        <v>729</v>
      </c>
      <c r="H81" s="121">
        <v>445</v>
      </c>
      <c r="I81" s="170">
        <v>255</v>
      </c>
      <c r="J81" s="170">
        <v>40</v>
      </c>
      <c r="K81" s="171">
        <v>0</v>
      </c>
      <c r="L81" s="172">
        <v>740</v>
      </c>
      <c r="M81" s="121">
        <v>235</v>
      </c>
      <c r="N81" s="170">
        <v>182</v>
      </c>
      <c r="O81" s="170">
        <v>52</v>
      </c>
      <c r="P81" s="171">
        <v>0</v>
      </c>
      <c r="Q81" s="172">
        <v>469</v>
      </c>
      <c r="R81" s="172">
        <v>1938</v>
      </c>
    </row>
    <row r="82" spans="1:18" ht="15">
      <c r="A82" s="12" t="s">
        <v>166</v>
      </c>
      <c r="B82" s="22" t="s">
        <v>167</v>
      </c>
      <c r="C82" s="121">
        <v>1117</v>
      </c>
      <c r="D82" s="170">
        <v>266</v>
      </c>
      <c r="E82" s="170">
        <v>23</v>
      </c>
      <c r="F82" s="171">
        <v>0</v>
      </c>
      <c r="G82" s="172">
        <v>1406</v>
      </c>
      <c r="H82" s="121">
        <v>4835</v>
      </c>
      <c r="I82" s="170">
        <v>1705</v>
      </c>
      <c r="J82" s="170">
        <v>226</v>
      </c>
      <c r="K82" s="171">
        <v>1</v>
      </c>
      <c r="L82" s="172">
        <v>6767</v>
      </c>
      <c r="M82" s="121">
        <v>1543</v>
      </c>
      <c r="N82" s="170">
        <v>710</v>
      </c>
      <c r="O82" s="170">
        <v>157</v>
      </c>
      <c r="P82" s="171">
        <v>0</v>
      </c>
      <c r="Q82" s="172">
        <v>2410</v>
      </c>
      <c r="R82" s="172">
        <v>10583</v>
      </c>
    </row>
    <row r="83" spans="1:18" ht="15">
      <c r="A83" s="12" t="s">
        <v>168</v>
      </c>
      <c r="B83" s="24" t="s">
        <v>169</v>
      </c>
      <c r="C83" s="121">
        <v>368</v>
      </c>
      <c r="D83" s="170">
        <v>349</v>
      </c>
      <c r="E83" s="170">
        <v>29</v>
      </c>
      <c r="F83" s="171">
        <v>0</v>
      </c>
      <c r="G83" s="172">
        <v>746</v>
      </c>
      <c r="H83" s="121">
        <v>1759</v>
      </c>
      <c r="I83" s="170">
        <v>1543</v>
      </c>
      <c r="J83" s="170">
        <v>247</v>
      </c>
      <c r="K83" s="171">
        <v>1</v>
      </c>
      <c r="L83" s="172">
        <v>3550</v>
      </c>
      <c r="M83" s="121">
        <v>590</v>
      </c>
      <c r="N83" s="170">
        <v>490</v>
      </c>
      <c r="O83" s="170">
        <v>128</v>
      </c>
      <c r="P83" s="171">
        <v>0</v>
      </c>
      <c r="Q83" s="172">
        <v>1208</v>
      </c>
      <c r="R83" s="172">
        <v>5504</v>
      </c>
    </row>
    <row r="84" spans="1:18" ht="15">
      <c r="A84" s="12" t="s">
        <v>170</v>
      </c>
      <c r="B84" s="22" t="s">
        <v>171</v>
      </c>
      <c r="C84" s="121">
        <v>216</v>
      </c>
      <c r="D84" s="170">
        <v>331</v>
      </c>
      <c r="E84" s="170">
        <v>30</v>
      </c>
      <c r="F84" s="171">
        <v>0</v>
      </c>
      <c r="G84" s="172">
        <v>577</v>
      </c>
      <c r="H84" s="121">
        <v>1489</v>
      </c>
      <c r="I84" s="170">
        <v>2327</v>
      </c>
      <c r="J84" s="170">
        <v>238</v>
      </c>
      <c r="K84" s="171">
        <v>0</v>
      </c>
      <c r="L84" s="172">
        <v>4054</v>
      </c>
      <c r="M84" s="121">
        <v>641</v>
      </c>
      <c r="N84" s="170">
        <v>1046</v>
      </c>
      <c r="O84" s="170">
        <v>171</v>
      </c>
      <c r="P84" s="171">
        <v>0</v>
      </c>
      <c r="Q84" s="172">
        <v>1858</v>
      </c>
      <c r="R84" s="172">
        <v>6489</v>
      </c>
    </row>
    <row r="85" spans="1:18" ht="15">
      <c r="A85" s="12" t="s">
        <v>172</v>
      </c>
      <c r="B85" s="22" t="s">
        <v>173</v>
      </c>
      <c r="C85" s="121">
        <v>18</v>
      </c>
      <c r="D85" s="170">
        <v>18</v>
      </c>
      <c r="E85" s="170">
        <v>3</v>
      </c>
      <c r="F85" s="171">
        <v>0</v>
      </c>
      <c r="G85" s="172">
        <v>39</v>
      </c>
      <c r="H85" s="121">
        <v>122</v>
      </c>
      <c r="I85" s="170">
        <v>91</v>
      </c>
      <c r="J85" s="170">
        <v>30</v>
      </c>
      <c r="K85" s="171">
        <v>0</v>
      </c>
      <c r="L85" s="172">
        <v>243</v>
      </c>
      <c r="M85" s="121">
        <v>36</v>
      </c>
      <c r="N85" s="170">
        <v>26</v>
      </c>
      <c r="O85" s="170">
        <v>7</v>
      </c>
      <c r="P85" s="171">
        <v>0</v>
      </c>
      <c r="Q85" s="172">
        <v>69</v>
      </c>
      <c r="R85" s="172">
        <v>351</v>
      </c>
    </row>
    <row r="86" spans="1:18" ht="15">
      <c r="A86" s="12" t="s">
        <v>174</v>
      </c>
      <c r="B86" s="22" t="s">
        <v>175</v>
      </c>
      <c r="C86" s="121">
        <v>17</v>
      </c>
      <c r="D86" s="170">
        <v>20</v>
      </c>
      <c r="E86" s="170">
        <v>2</v>
      </c>
      <c r="F86" s="171">
        <v>0</v>
      </c>
      <c r="G86" s="172">
        <v>39</v>
      </c>
      <c r="H86" s="121">
        <v>56</v>
      </c>
      <c r="I86" s="170">
        <v>62</v>
      </c>
      <c r="J86" s="170">
        <v>13</v>
      </c>
      <c r="K86" s="171">
        <v>0</v>
      </c>
      <c r="L86" s="172">
        <v>131</v>
      </c>
      <c r="M86" s="121">
        <v>26</v>
      </c>
      <c r="N86" s="170">
        <v>22</v>
      </c>
      <c r="O86" s="170">
        <v>9</v>
      </c>
      <c r="P86" s="171">
        <v>0</v>
      </c>
      <c r="Q86" s="172">
        <v>57</v>
      </c>
      <c r="R86" s="172">
        <v>227</v>
      </c>
    </row>
    <row r="87" spans="1:18" ht="15">
      <c r="A87" s="12" t="s">
        <v>176</v>
      </c>
      <c r="B87" s="24" t="s">
        <v>177</v>
      </c>
      <c r="C87" s="121">
        <v>2</v>
      </c>
      <c r="D87" s="170">
        <v>0</v>
      </c>
      <c r="E87" s="170">
        <v>0</v>
      </c>
      <c r="F87" s="171">
        <v>0</v>
      </c>
      <c r="G87" s="172">
        <v>2</v>
      </c>
      <c r="H87" s="121">
        <v>8</v>
      </c>
      <c r="I87" s="170">
        <v>8</v>
      </c>
      <c r="J87" s="170">
        <v>1</v>
      </c>
      <c r="K87" s="171">
        <v>0</v>
      </c>
      <c r="L87" s="172">
        <v>17</v>
      </c>
      <c r="M87" s="121">
        <v>5</v>
      </c>
      <c r="N87" s="170">
        <v>5</v>
      </c>
      <c r="O87" s="170">
        <v>0</v>
      </c>
      <c r="P87" s="171">
        <v>0</v>
      </c>
      <c r="Q87" s="172">
        <v>10</v>
      </c>
      <c r="R87" s="172">
        <v>29</v>
      </c>
    </row>
    <row r="88" spans="1:18" ht="15">
      <c r="A88" s="12" t="s">
        <v>178</v>
      </c>
      <c r="B88" s="24" t="s">
        <v>179</v>
      </c>
      <c r="C88" s="121">
        <v>334</v>
      </c>
      <c r="D88" s="170">
        <v>93</v>
      </c>
      <c r="E88" s="170">
        <v>42</v>
      </c>
      <c r="F88" s="171">
        <v>0</v>
      </c>
      <c r="G88" s="172">
        <v>469</v>
      </c>
      <c r="H88" s="121">
        <v>362</v>
      </c>
      <c r="I88" s="170">
        <v>152</v>
      </c>
      <c r="J88" s="170">
        <v>56</v>
      </c>
      <c r="K88" s="171">
        <v>0</v>
      </c>
      <c r="L88" s="172">
        <v>570</v>
      </c>
      <c r="M88" s="121">
        <v>42</v>
      </c>
      <c r="N88" s="170">
        <v>41</v>
      </c>
      <c r="O88" s="170">
        <v>14</v>
      </c>
      <c r="P88" s="171">
        <v>0</v>
      </c>
      <c r="Q88" s="172">
        <v>97</v>
      </c>
      <c r="R88" s="172">
        <v>1136</v>
      </c>
    </row>
    <row r="89" spans="1:18" ht="15">
      <c r="A89" s="12" t="s">
        <v>180</v>
      </c>
      <c r="B89" s="24" t="s">
        <v>181</v>
      </c>
      <c r="C89" s="121">
        <v>22</v>
      </c>
      <c r="D89" s="170">
        <v>23</v>
      </c>
      <c r="E89" s="170">
        <v>0</v>
      </c>
      <c r="F89" s="171">
        <v>0</v>
      </c>
      <c r="G89" s="172">
        <v>45</v>
      </c>
      <c r="H89" s="121">
        <v>181</v>
      </c>
      <c r="I89" s="170">
        <v>132</v>
      </c>
      <c r="J89" s="170">
        <v>37</v>
      </c>
      <c r="K89" s="171">
        <v>1</v>
      </c>
      <c r="L89" s="172">
        <v>351</v>
      </c>
      <c r="M89" s="121">
        <v>72</v>
      </c>
      <c r="N89" s="170">
        <v>68</v>
      </c>
      <c r="O89" s="170">
        <v>24</v>
      </c>
      <c r="P89" s="171">
        <v>0</v>
      </c>
      <c r="Q89" s="172">
        <v>164</v>
      </c>
      <c r="R89" s="172">
        <v>560</v>
      </c>
    </row>
    <row r="90" spans="1:18" ht="15">
      <c r="A90" s="12" t="s">
        <v>182</v>
      </c>
      <c r="B90" s="24" t="s">
        <v>183</v>
      </c>
      <c r="C90" s="121">
        <v>1</v>
      </c>
      <c r="D90" s="170">
        <v>2</v>
      </c>
      <c r="E90" s="170">
        <v>0</v>
      </c>
      <c r="F90" s="171">
        <v>0</v>
      </c>
      <c r="G90" s="172">
        <v>3</v>
      </c>
      <c r="H90" s="121">
        <v>21</v>
      </c>
      <c r="I90" s="170">
        <v>23</v>
      </c>
      <c r="J90" s="170">
        <v>9</v>
      </c>
      <c r="K90" s="171">
        <v>0</v>
      </c>
      <c r="L90" s="172">
        <v>53</v>
      </c>
      <c r="M90" s="121">
        <v>9</v>
      </c>
      <c r="N90" s="170">
        <v>11</v>
      </c>
      <c r="O90" s="170">
        <v>4</v>
      </c>
      <c r="P90" s="171">
        <v>0</v>
      </c>
      <c r="Q90" s="172">
        <v>24</v>
      </c>
      <c r="R90" s="172">
        <v>80</v>
      </c>
    </row>
    <row r="91" spans="1:18" ht="15">
      <c r="A91" s="12" t="s">
        <v>184</v>
      </c>
      <c r="B91" s="22" t="s">
        <v>185</v>
      </c>
      <c r="C91" s="121">
        <v>35</v>
      </c>
      <c r="D91" s="170">
        <v>35</v>
      </c>
      <c r="E91" s="170">
        <v>0</v>
      </c>
      <c r="F91" s="171">
        <v>0</v>
      </c>
      <c r="G91" s="172">
        <v>70</v>
      </c>
      <c r="H91" s="121">
        <v>85</v>
      </c>
      <c r="I91" s="170">
        <v>126</v>
      </c>
      <c r="J91" s="170">
        <v>26</v>
      </c>
      <c r="K91" s="171">
        <v>0</v>
      </c>
      <c r="L91" s="172">
        <v>237</v>
      </c>
      <c r="M91" s="121">
        <v>47</v>
      </c>
      <c r="N91" s="170">
        <v>59</v>
      </c>
      <c r="O91" s="170">
        <v>21</v>
      </c>
      <c r="P91" s="171">
        <v>0</v>
      </c>
      <c r="Q91" s="172">
        <v>127</v>
      </c>
      <c r="R91" s="172">
        <v>434</v>
      </c>
    </row>
    <row r="92" spans="1:18" ht="15">
      <c r="A92" s="12" t="s">
        <v>186</v>
      </c>
      <c r="B92" s="22" t="s">
        <v>187</v>
      </c>
      <c r="C92" s="121">
        <v>1</v>
      </c>
      <c r="D92" s="170">
        <v>0</v>
      </c>
      <c r="E92" s="170">
        <v>1</v>
      </c>
      <c r="F92" s="171">
        <v>0</v>
      </c>
      <c r="G92" s="172">
        <v>2</v>
      </c>
      <c r="H92" s="121">
        <v>4</v>
      </c>
      <c r="I92" s="170">
        <v>4</v>
      </c>
      <c r="J92" s="170">
        <v>4</v>
      </c>
      <c r="K92" s="171">
        <v>0</v>
      </c>
      <c r="L92" s="172">
        <v>12</v>
      </c>
      <c r="M92" s="121">
        <v>9</v>
      </c>
      <c r="N92" s="170">
        <v>3</v>
      </c>
      <c r="O92" s="170">
        <v>5</v>
      </c>
      <c r="P92" s="171">
        <v>0</v>
      </c>
      <c r="Q92" s="172">
        <v>17</v>
      </c>
      <c r="R92" s="172">
        <v>31</v>
      </c>
    </row>
    <row r="93" spans="1:18" ht="28.5">
      <c r="A93" s="12" t="s">
        <v>188</v>
      </c>
      <c r="B93" s="22" t="s">
        <v>189</v>
      </c>
      <c r="C93" s="121">
        <v>0</v>
      </c>
      <c r="D93" s="170">
        <v>0</v>
      </c>
      <c r="E93" s="170">
        <v>0</v>
      </c>
      <c r="F93" s="171">
        <v>0</v>
      </c>
      <c r="G93" s="172">
        <v>0</v>
      </c>
      <c r="H93" s="121">
        <v>0</v>
      </c>
      <c r="I93" s="170">
        <v>0</v>
      </c>
      <c r="J93" s="170">
        <v>0</v>
      </c>
      <c r="K93" s="171">
        <v>0</v>
      </c>
      <c r="L93" s="172">
        <v>0</v>
      </c>
      <c r="M93" s="121">
        <v>0</v>
      </c>
      <c r="N93" s="170">
        <v>0</v>
      </c>
      <c r="O93" s="170">
        <v>0</v>
      </c>
      <c r="P93" s="171">
        <v>0</v>
      </c>
      <c r="Q93" s="172">
        <v>0</v>
      </c>
      <c r="R93" s="172">
        <v>0</v>
      </c>
    </row>
    <row r="94" spans="1:18" ht="15">
      <c r="A94" s="12" t="s">
        <v>190</v>
      </c>
      <c r="B94" s="24" t="s">
        <v>191</v>
      </c>
      <c r="C94" s="121">
        <v>0</v>
      </c>
      <c r="D94" s="170">
        <v>0</v>
      </c>
      <c r="E94" s="170">
        <v>0</v>
      </c>
      <c r="F94" s="171">
        <v>0</v>
      </c>
      <c r="G94" s="172">
        <v>0</v>
      </c>
      <c r="H94" s="121">
        <v>8</v>
      </c>
      <c r="I94" s="170">
        <v>8</v>
      </c>
      <c r="J94" s="170">
        <v>5</v>
      </c>
      <c r="K94" s="171">
        <v>0</v>
      </c>
      <c r="L94" s="172">
        <v>21</v>
      </c>
      <c r="M94" s="121">
        <v>6</v>
      </c>
      <c r="N94" s="170">
        <v>3</v>
      </c>
      <c r="O94" s="170">
        <v>3</v>
      </c>
      <c r="P94" s="171">
        <v>0</v>
      </c>
      <c r="Q94" s="172">
        <v>12</v>
      </c>
      <c r="R94" s="172">
        <v>33</v>
      </c>
    </row>
    <row r="95" spans="1:18" ht="15.75" thickBot="1">
      <c r="A95" s="186" t="s">
        <v>192</v>
      </c>
      <c r="B95" s="187"/>
      <c r="C95" s="161">
        <v>437</v>
      </c>
      <c r="D95" s="173">
        <v>35</v>
      </c>
      <c r="E95" s="173">
        <v>8</v>
      </c>
      <c r="F95" s="174">
        <v>0</v>
      </c>
      <c r="G95" s="175">
        <v>480</v>
      </c>
      <c r="H95" s="161">
        <v>426</v>
      </c>
      <c r="I95" s="173">
        <v>309</v>
      </c>
      <c r="J95" s="173">
        <v>56</v>
      </c>
      <c r="K95" s="174">
        <v>0</v>
      </c>
      <c r="L95" s="175">
        <v>791</v>
      </c>
      <c r="M95" s="161">
        <v>156</v>
      </c>
      <c r="N95" s="173">
        <v>126</v>
      </c>
      <c r="O95" s="173">
        <v>23</v>
      </c>
      <c r="P95" s="174">
        <v>1</v>
      </c>
      <c r="Q95" s="175">
        <v>306</v>
      </c>
      <c r="R95" s="175">
        <v>1577</v>
      </c>
    </row>
    <row r="96" spans="1:18" ht="15.75" thickBot="1">
      <c r="A96" s="188" t="s">
        <v>193</v>
      </c>
      <c r="B96" s="189"/>
      <c r="C96" s="129">
        <v>9169</v>
      </c>
      <c r="D96" s="176">
        <v>9386</v>
      </c>
      <c r="E96" s="176">
        <v>1012</v>
      </c>
      <c r="F96" s="177">
        <v>4</v>
      </c>
      <c r="G96" s="178">
        <v>19571</v>
      </c>
      <c r="H96" s="129">
        <v>32372</v>
      </c>
      <c r="I96" s="176">
        <v>37866</v>
      </c>
      <c r="J96" s="176">
        <v>7109</v>
      </c>
      <c r="K96" s="177">
        <v>47</v>
      </c>
      <c r="L96" s="178">
        <v>77393</v>
      </c>
      <c r="M96" s="129">
        <v>10857</v>
      </c>
      <c r="N96" s="176">
        <v>11412</v>
      </c>
      <c r="O96" s="176">
        <v>3472</v>
      </c>
      <c r="P96" s="177">
        <v>30</v>
      </c>
      <c r="Q96" s="178">
        <v>25771</v>
      </c>
      <c r="R96" s="178">
        <v>122735</v>
      </c>
    </row>
    <row r="97" spans="1:18" ht="15">
      <c r="A97" s="45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t="15">
      <c r="A98" s="218" t="s">
        <v>206</v>
      </c>
      <c r="B98" s="219"/>
      <c r="C98" s="4"/>
      <c r="D98" s="4"/>
      <c r="E98" s="4"/>
      <c r="F98" s="4"/>
      <c r="G98" s="182"/>
      <c r="H98" s="4"/>
      <c r="I98" s="4"/>
      <c r="J98" s="4"/>
      <c r="K98" s="4"/>
      <c r="L98" s="182"/>
      <c r="M98" s="4"/>
      <c r="N98" s="4"/>
      <c r="O98" s="4"/>
      <c r="P98" s="4"/>
      <c r="Q98" s="182"/>
      <c r="R98" s="182"/>
    </row>
    <row r="99" spans="1:18" ht="15">
      <c r="A99" s="51" t="s">
        <v>207</v>
      </c>
      <c r="B99" s="66"/>
      <c r="C99" s="4"/>
      <c r="D99" s="4"/>
      <c r="E99" s="4"/>
      <c r="F99" s="4"/>
      <c r="G99" s="18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sheetProtection/>
  <mergeCells count="17"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  <mergeCell ref="A98:B98"/>
    <mergeCell ref="H4:K4"/>
    <mergeCell ref="L4:L5"/>
    <mergeCell ref="M4:P4"/>
    <mergeCell ref="Q4:Q5"/>
    <mergeCell ref="A95:B95"/>
    <mergeCell ref="A96:B9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PageLayoutView="0" workbookViewId="0" topLeftCell="B83">
      <selection activeCell="C7" sqref="C7:R96"/>
    </sheetView>
  </sheetViews>
  <sheetFormatPr defaultColWidth="11.421875" defaultRowHeight="15"/>
  <cols>
    <col min="1" max="1" width="14.8515625" style="166" customWidth="1"/>
    <col min="2" max="2" width="86.28125" style="166" bestFit="1" customWidth="1"/>
    <col min="3" max="18" width="10.57421875" style="166" customWidth="1"/>
    <col min="19" max="16384" width="11.421875" style="166" customWidth="1"/>
  </cols>
  <sheetData>
    <row r="1" spans="1:18" ht="24.75" customHeight="1" thickBot="1" thickTop="1">
      <c r="A1" s="215" t="s">
        <v>230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</row>
    <row r="2" spans="1:18" ht="15" customHeight="1" thickBot="1" thickTop="1">
      <c r="A2" s="224" t="s">
        <v>11</v>
      </c>
      <c r="B2" s="227" t="s">
        <v>12</v>
      </c>
      <c r="C2" s="230" t="s">
        <v>202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04" t="s">
        <v>195</v>
      </c>
    </row>
    <row r="3" spans="1:18" ht="15" customHeight="1" thickBot="1">
      <c r="A3" s="225"/>
      <c r="B3" s="228"/>
      <c r="C3" s="232" t="s">
        <v>208</v>
      </c>
      <c r="D3" s="233"/>
      <c r="E3" s="233"/>
      <c r="F3" s="233"/>
      <c r="G3" s="234"/>
      <c r="H3" s="233" t="s">
        <v>209</v>
      </c>
      <c r="I3" s="233"/>
      <c r="J3" s="233"/>
      <c r="K3" s="233"/>
      <c r="L3" s="233"/>
      <c r="M3" s="232" t="s">
        <v>210</v>
      </c>
      <c r="N3" s="233"/>
      <c r="O3" s="233"/>
      <c r="P3" s="233"/>
      <c r="Q3" s="234"/>
      <c r="R3" s="204"/>
    </row>
    <row r="4" spans="1:18" ht="15" customHeight="1">
      <c r="A4" s="225"/>
      <c r="B4" s="228"/>
      <c r="C4" s="223" t="s">
        <v>194</v>
      </c>
      <c r="D4" s="220"/>
      <c r="E4" s="220"/>
      <c r="F4" s="220"/>
      <c r="G4" s="221" t="s">
        <v>195</v>
      </c>
      <c r="H4" s="220" t="s">
        <v>194</v>
      </c>
      <c r="I4" s="220"/>
      <c r="J4" s="220"/>
      <c r="K4" s="220"/>
      <c r="L4" s="221" t="s">
        <v>195</v>
      </c>
      <c r="M4" s="223" t="s">
        <v>194</v>
      </c>
      <c r="N4" s="220"/>
      <c r="O4" s="220"/>
      <c r="P4" s="220"/>
      <c r="Q4" s="221" t="s">
        <v>195</v>
      </c>
      <c r="R4" s="204"/>
    </row>
    <row r="5" spans="1:18" ht="15" customHeight="1">
      <c r="A5" s="225"/>
      <c r="B5" s="228"/>
      <c r="C5" s="53" t="s">
        <v>196</v>
      </c>
      <c r="D5" s="54" t="s">
        <v>197</v>
      </c>
      <c r="E5" s="54" t="s">
        <v>198</v>
      </c>
      <c r="F5" s="55" t="s">
        <v>199</v>
      </c>
      <c r="G5" s="222"/>
      <c r="H5" s="56" t="s">
        <v>196</v>
      </c>
      <c r="I5" s="57" t="s">
        <v>197</v>
      </c>
      <c r="J5" s="57" t="s">
        <v>198</v>
      </c>
      <c r="K5" s="58" t="s">
        <v>199</v>
      </c>
      <c r="L5" s="222"/>
      <c r="M5" s="59" t="s">
        <v>196</v>
      </c>
      <c r="N5" s="57" t="s">
        <v>197</v>
      </c>
      <c r="O5" s="57" t="s">
        <v>198</v>
      </c>
      <c r="P5" s="58" t="s">
        <v>199</v>
      </c>
      <c r="Q5" s="222"/>
      <c r="R5" s="204"/>
    </row>
    <row r="6" spans="1:18" ht="15" customHeight="1" thickBot="1">
      <c r="A6" s="226"/>
      <c r="B6" s="229"/>
      <c r="C6" s="60" t="s">
        <v>15</v>
      </c>
      <c r="D6" s="61" t="s">
        <v>15</v>
      </c>
      <c r="E6" s="61" t="s">
        <v>15</v>
      </c>
      <c r="F6" s="62" t="s">
        <v>15</v>
      </c>
      <c r="G6" s="63" t="s">
        <v>15</v>
      </c>
      <c r="H6" s="64" t="s">
        <v>15</v>
      </c>
      <c r="I6" s="61" t="s">
        <v>15</v>
      </c>
      <c r="J6" s="61" t="s">
        <v>15</v>
      </c>
      <c r="K6" s="62" t="s">
        <v>15</v>
      </c>
      <c r="L6" s="63" t="s">
        <v>15</v>
      </c>
      <c r="M6" s="64" t="s">
        <v>15</v>
      </c>
      <c r="N6" s="61" t="s">
        <v>15</v>
      </c>
      <c r="O6" s="61" t="s">
        <v>15</v>
      </c>
      <c r="P6" s="62" t="s">
        <v>15</v>
      </c>
      <c r="Q6" s="63" t="s">
        <v>15</v>
      </c>
      <c r="R6" s="65" t="s">
        <v>15</v>
      </c>
    </row>
    <row r="7" spans="1:18" ht="15">
      <c r="A7" s="10" t="s">
        <v>16</v>
      </c>
      <c r="B7" s="20" t="s">
        <v>17</v>
      </c>
      <c r="C7" s="133">
        <v>0.007</v>
      </c>
      <c r="D7" s="134">
        <v>0.008</v>
      </c>
      <c r="E7" s="134">
        <v>0.018</v>
      </c>
      <c r="F7" s="135">
        <v>0</v>
      </c>
      <c r="G7" s="136">
        <v>0.008</v>
      </c>
      <c r="H7" s="137">
        <v>0.005</v>
      </c>
      <c r="I7" s="134">
        <v>0.004</v>
      </c>
      <c r="J7" s="134">
        <v>0.009</v>
      </c>
      <c r="K7" s="135">
        <v>0</v>
      </c>
      <c r="L7" s="136">
        <v>0.005</v>
      </c>
      <c r="M7" s="137">
        <v>0.005</v>
      </c>
      <c r="N7" s="134">
        <v>0.005</v>
      </c>
      <c r="O7" s="134">
        <v>0.01</v>
      </c>
      <c r="P7" s="135">
        <v>0.033</v>
      </c>
      <c r="Q7" s="136">
        <v>0.005</v>
      </c>
      <c r="R7" s="136">
        <v>0.005</v>
      </c>
    </row>
    <row r="8" spans="1:18" ht="15">
      <c r="A8" s="12" t="s">
        <v>18</v>
      </c>
      <c r="B8" s="22" t="s">
        <v>19</v>
      </c>
      <c r="C8" s="138">
        <v>0</v>
      </c>
      <c r="D8" s="139">
        <v>0.001</v>
      </c>
      <c r="E8" s="139">
        <v>0.001</v>
      </c>
      <c r="F8" s="140">
        <v>0</v>
      </c>
      <c r="G8" s="141">
        <v>0.001</v>
      </c>
      <c r="H8" s="142">
        <v>0</v>
      </c>
      <c r="I8" s="139">
        <v>0.001</v>
      </c>
      <c r="J8" s="139">
        <v>0</v>
      </c>
      <c r="K8" s="140">
        <v>0</v>
      </c>
      <c r="L8" s="141">
        <v>0.001</v>
      </c>
      <c r="M8" s="142">
        <v>0</v>
      </c>
      <c r="N8" s="139">
        <v>0.001</v>
      </c>
      <c r="O8" s="139">
        <v>0.001</v>
      </c>
      <c r="P8" s="140">
        <v>0</v>
      </c>
      <c r="Q8" s="141">
        <v>0</v>
      </c>
      <c r="R8" s="141">
        <v>0.001</v>
      </c>
    </row>
    <row r="9" spans="1:18" ht="15">
      <c r="A9" s="12" t="s">
        <v>20</v>
      </c>
      <c r="B9" s="22" t="s">
        <v>21</v>
      </c>
      <c r="C9" s="138">
        <v>0</v>
      </c>
      <c r="D9" s="139">
        <v>0</v>
      </c>
      <c r="E9" s="139">
        <v>0.001</v>
      </c>
      <c r="F9" s="140">
        <v>0</v>
      </c>
      <c r="G9" s="141">
        <v>0</v>
      </c>
      <c r="H9" s="142">
        <v>0</v>
      </c>
      <c r="I9" s="139">
        <v>0</v>
      </c>
      <c r="J9" s="139">
        <v>0.001</v>
      </c>
      <c r="K9" s="140">
        <v>0.021</v>
      </c>
      <c r="L9" s="141">
        <v>0</v>
      </c>
      <c r="M9" s="142">
        <v>0</v>
      </c>
      <c r="N9" s="139">
        <v>0.001</v>
      </c>
      <c r="O9" s="139">
        <v>0</v>
      </c>
      <c r="P9" s="140">
        <v>0.033</v>
      </c>
      <c r="Q9" s="141">
        <v>0</v>
      </c>
      <c r="R9" s="141">
        <v>0</v>
      </c>
    </row>
    <row r="10" spans="1:18" ht="15">
      <c r="A10" s="12" t="s">
        <v>22</v>
      </c>
      <c r="B10" s="22" t="s">
        <v>23</v>
      </c>
      <c r="C10" s="138">
        <v>0</v>
      </c>
      <c r="D10" s="139">
        <v>0</v>
      </c>
      <c r="E10" s="139">
        <v>0</v>
      </c>
      <c r="F10" s="140">
        <v>0</v>
      </c>
      <c r="G10" s="141">
        <v>0</v>
      </c>
      <c r="H10" s="142">
        <v>0</v>
      </c>
      <c r="I10" s="139">
        <v>0</v>
      </c>
      <c r="J10" s="139">
        <v>0</v>
      </c>
      <c r="K10" s="140">
        <v>0</v>
      </c>
      <c r="L10" s="141">
        <v>0</v>
      </c>
      <c r="M10" s="142">
        <v>0</v>
      </c>
      <c r="N10" s="139">
        <v>0</v>
      </c>
      <c r="O10" s="139">
        <v>0</v>
      </c>
      <c r="P10" s="140">
        <v>0</v>
      </c>
      <c r="Q10" s="141">
        <v>0</v>
      </c>
      <c r="R10" s="141">
        <v>0</v>
      </c>
    </row>
    <row r="11" spans="1:18" ht="15">
      <c r="A11" s="12" t="s">
        <v>24</v>
      </c>
      <c r="B11" s="24" t="s">
        <v>25</v>
      </c>
      <c r="C11" s="138">
        <v>0</v>
      </c>
      <c r="D11" s="139">
        <v>0</v>
      </c>
      <c r="E11" s="139">
        <v>0</v>
      </c>
      <c r="F11" s="140">
        <v>0</v>
      </c>
      <c r="G11" s="141">
        <v>0</v>
      </c>
      <c r="H11" s="142">
        <v>0</v>
      </c>
      <c r="I11" s="139">
        <v>0</v>
      </c>
      <c r="J11" s="139">
        <v>0</v>
      </c>
      <c r="K11" s="140">
        <v>0</v>
      </c>
      <c r="L11" s="141">
        <v>0</v>
      </c>
      <c r="M11" s="142">
        <v>0</v>
      </c>
      <c r="N11" s="139">
        <v>0</v>
      </c>
      <c r="O11" s="139">
        <v>0</v>
      </c>
      <c r="P11" s="140">
        <v>0</v>
      </c>
      <c r="Q11" s="141">
        <v>0</v>
      </c>
      <c r="R11" s="141">
        <v>0</v>
      </c>
    </row>
    <row r="12" spans="1:18" ht="15">
      <c r="A12" s="12" t="s">
        <v>26</v>
      </c>
      <c r="B12" s="22" t="s">
        <v>27</v>
      </c>
      <c r="C12" s="138">
        <v>0</v>
      </c>
      <c r="D12" s="139">
        <v>0</v>
      </c>
      <c r="E12" s="139">
        <v>0</v>
      </c>
      <c r="F12" s="140">
        <v>0</v>
      </c>
      <c r="G12" s="141">
        <v>0</v>
      </c>
      <c r="H12" s="142">
        <v>0</v>
      </c>
      <c r="I12" s="139">
        <v>0</v>
      </c>
      <c r="J12" s="139">
        <v>0</v>
      </c>
      <c r="K12" s="140">
        <v>0</v>
      </c>
      <c r="L12" s="141">
        <v>0</v>
      </c>
      <c r="M12" s="142">
        <v>0</v>
      </c>
      <c r="N12" s="139">
        <v>0</v>
      </c>
      <c r="O12" s="139">
        <v>0</v>
      </c>
      <c r="P12" s="140">
        <v>0</v>
      </c>
      <c r="Q12" s="141">
        <v>0</v>
      </c>
      <c r="R12" s="141">
        <v>0</v>
      </c>
    </row>
    <row r="13" spans="1:18" ht="15">
      <c r="A13" s="12" t="s">
        <v>28</v>
      </c>
      <c r="B13" s="22" t="s">
        <v>29</v>
      </c>
      <c r="C13" s="138">
        <v>0</v>
      </c>
      <c r="D13" s="139">
        <v>0.001</v>
      </c>
      <c r="E13" s="139">
        <v>0.001</v>
      </c>
      <c r="F13" s="140">
        <v>0</v>
      </c>
      <c r="G13" s="141">
        <v>0.001</v>
      </c>
      <c r="H13" s="142">
        <v>0.001</v>
      </c>
      <c r="I13" s="139">
        <v>0.001</v>
      </c>
      <c r="J13" s="139">
        <v>0.003</v>
      </c>
      <c r="K13" s="140">
        <v>0.021</v>
      </c>
      <c r="L13" s="141">
        <v>0.001</v>
      </c>
      <c r="M13" s="142">
        <v>0.001</v>
      </c>
      <c r="N13" s="139">
        <v>0.001</v>
      </c>
      <c r="O13" s="139">
        <v>0.001</v>
      </c>
      <c r="P13" s="140">
        <v>0</v>
      </c>
      <c r="Q13" s="141">
        <v>0.001</v>
      </c>
      <c r="R13" s="141">
        <v>0.001</v>
      </c>
    </row>
    <row r="14" spans="1:18" ht="15">
      <c r="A14" s="12" t="s">
        <v>30</v>
      </c>
      <c r="B14" s="22" t="s">
        <v>31</v>
      </c>
      <c r="C14" s="138">
        <v>0</v>
      </c>
      <c r="D14" s="139">
        <v>0</v>
      </c>
      <c r="E14" s="139">
        <v>0</v>
      </c>
      <c r="F14" s="140">
        <v>0</v>
      </c>
      <c r="G14" s="141">
        <v>0</v>
      </c>
      <c r="H14" s="142">
        <v>0</v>
      </c>
      <c r="I14" s="139">
        <v>0</v>
      </c>
      <c r="J14" s="139">
        <v>0</v>
      </c>
      <c r="K14" s="140">
        <v>0</v>
      </c>
      <c r="L14" s="141">
        <v>0</v>
      </c>
      <c r="M14" s="142">
        <v>0</v>
      </c>
      <c r="N14" s="139">
        <v>0</v>
      </c>
      <c r="O14" s="139">
        <v>0</v>
      </c>
      <c r="P14" s="140">
        <v>0</v>
      </c>
      <c r="Q14" s="141">
        <v>0</v>
      </c>
      <c r="R14" s="141">
        <v>0</v>
      </c>
    </row>
    <row r="15" spans="1:18" ht="15">
      <c r="A15" s="12" t="s">
        <v>32</v>
      </c>
      <c r="B15" s="24" t="s">
        <v>33</v>
      </c>
      <c r="C15" s="138">
        <v>0.015</v>
      </c>
      <c r="D15" s="139">
        <v>0.023</v>
      </c>
      <c r="E15" s="139">
        <v>0.021</v>
      </c>
      <c r="F15" s="140">
        <v>0</v>
      </c>
      <c r="G15" s="141">
        <v>0.019</v>
      </c>
      <c r="H15" s="142">
        <v>0.034</v>
      </c>
      <c r="I15" s="139">
        <v>0.043</v>
      </c>
      <c r="J15" s="139">
        <v>0.035</v>
      </c>
      <c r="K15" s="140">
        <v>0</v>
      </c>
      <c r="L15" s="141">
        <v>0.038</v>
      </c>
      <c r="M15" s="142">
        <v>0.035</v>
      </c>
      <c r="N15" s="139">
        <v>0.04</v>
      </c>
      <c r="O15" s="139">
        <v>0.037</v>
      </c>
      <c r="P15" s="140">
        <v>0</v>
      </c>
      <c r="Q15" s="141">
        <v>0.037</v>
      </c>
      <c r="R15" s="141">
        <v>0.035</v>
      </c>
    </row>
    <row r="16" spans="1:18" ht="15">
      <c r="A16" s="12" t="s">
        <v>34</v>
      </c>
      <c r="B16" s="22" t="s">
        <v>35</v>
      </c>
      <c r="C16" s="138">
        <v>0.002</v>
      </c>
      <c r="D16" s="139">
        <v>0.002</v>
      </c>
      <c r="E16" s="139">
        <v>0.003</v>
      </c>
      <c r="F16" s="140">
        <v>0</v>
      </c>
      <c r="G16" s="141">
        <v>0.002</v>
      </c>
      <c r="H16" s="142">
        <v>0.005</v>
      </c>
      <c r="I16" s="139">
        <v>0.004</v>
      </c>
      <c r="J16" s="139">
        <v>0.003</v>
      </c>
      <c r="K16" s="140">
        <v>0</v>
      </c>
      <c r="L16" s="141">
        <v>0.004</v>
      </c>
      <c r="M16" s="142">
        <v>0.005</v>
      </c>
      <c r="N16" s="139">
        <v>0.004</v>
      </c>
      <c r="O16" s="139">
        <v>0.003</v>
      </c>
      <c r="P16" s="140">
        <v>0</v>
      </c>
      <c r="Q16" s="141">
        <v>0.005</v>
      </c>
      <c r="R16" s="141">
        <v>0.004</v>
      </c>
    </row>
    <row r="17" spans="1:18" ht="15">
      <c r="A17" s="12" t="s">
        <v>36</v>
      </c>
      <c r="B17" s="22" t="s">
        <v>37</v>
      </c>
      <c r="C17" s="138">
        <v>0</v>
      </c>
      <c r="D17" s="139">
        <v>0</v>
      </c>
      <c r="E17" s="139">
        <v>0</v>
      </c>
      <c r="F17" s="140">
        <v>0</v>
      </c>
      <c r="G17" s="141">
        <v>0</v>
      </c>
      <c r="H17" s="142">
        <v>0</v>
      </c>
      <c r="I17" s="139">
        <v>0</v>
      </c>
      <c r="J17" s="139">
        <v>0</v>
      </c>
      <c r="K17" s="140">
        <v>0</v>
      </c>
      <c r="L17" s="141">
        <v>0</v>
      </c>
      <c r="M17" s="142">
        <v>0</v>
      </c>
      <c r="N17" s="139">
        <v>0</v>
      </c>
      <c r="O17" s="139">
        <v>0</v>
      </c>
      <c r="P17" s="140">
        <v>0</v>
      </c>
      <c r="Q17" s="141">
        <v>0</v>
      </c>
      <c r="R17" s="141">
        <v>0</v>
      </c>
    </row>
    <row r="18" spans="1:18" ht="15">
      <c r="A18" s="12" t="s">
        <v>38</v>
      </c>
      <c r="B18" s="22" t="s">
        <v>39</v>
      </c>
      <c r="C18" s="138">
        <v>0.003</v>
      </c>
      <c r="D18" s="139">
        <v>0.005</v>
      </c>
      <c r="E18" s="139">
        <v>0.005</v>
      </c>
      <c r="F18" s="140">
        <v>0</v>
      </c>
      <c r="G18" s="141">
        <v>0.004</v>
      </c>
      <c r="H18" s="142">
        <v>0.007</v>
      </c>
      <c r="I18" s="139">
        <v>0.008</v>
      </c>
      <c r="J18" s="139">
        <v>0.007</v>
      </c>
      <c r="K18" s="140">
        <v>0</v>
      </c>
      <c r="L18" s="141">
        <v>0.008</v>
      </c>
      <c r="M18" s="142">
        <v>0.01</v>
      </c>
      <c r="N18" s="139">
        <v>0.013</v>
      </c>
      <c r="O18" s="139">
        <v>0.007</v>
      </c>
      <c r="P18" s="140">
        <v>0</v>
      </c>
      <c r="Q18" s="141">
        <v>0.011</v>
      </c>
      <c r="R18" s="141">
        <v>0.008</v>
      </c>
    </row>
    <row r="19" spans="1:18" ht="15">
      <c r="A19" s="12" t="s">
        <v>40</v>
      </c>
      <c r="B19" s="22" t="s">
        <v>41</v>
      </c>
      <c r="C19" s="138">
        <v>0</v>
      </c>
      <c r="D19" s="139">
        <v>0</v>
      </c>
      <c r="E19" s="139">
        <v>0</v>
      </c>
      <c r="F19" s="140">
        <v>0</v>
      </c>
      <c r="G19" s="141">
        <v>0</v>
      </c>
      <c r="H19" s="142">
        <v>0</v>
      </c>
      <c r="I19" s="139">
        <v>0</v>
      </c>
      <c r="J19" s="139">
        <v>0</v>
      </c>
      <c r="K19" s="140">
        <v>0</v>
      </c>
      <c r="L19" s="141">
        <v>0</v>
      </c>
      <c r="M19" s="142">
        <v>0.001</v>
      </c>
      <c r="N19" s="139">
        <v>0.001</v>
      </c>
      <c r="O19" s="139">
        <v>0.001</v>
      </c>
      <c r="P19" s="140">
        <v>0</v>
      </c>
      <c r="Q19" s="141">
        <v>0.001</v>
      </c>
      <c r="R19" s="141">
        <v>0</v>
      </c>
    </row>
    <row r="20" spans="1:18" ht="15">
      <c r="A20" s="12" t="s">
        <v>42</v>
      </c>
      <c r="B20" s="22" t="s">
        <v>43</v>
      </c>
      <c r="C20" s="138">
        <v>0</v>
      </c>
      <c r="D20" s="139">
        <v>0</v>
      </c>
      <c r="E20" s="139">
        <v>0</v>
      </c>
      <c r="F20" s="140">
        <v>0</v>
      </c>
      <c r="G20" s="141">
        <v>0</v>
      </c>
      <c r="H20" s="142">
        <v>0</v>
      </c>
      <c r="I20" s="139">
        <v>0</v>
      </c>
      <c r="J20" s="139">
        <v>0</v>
      </c>
      <c r="K20" s="140">
        <v>0</v>
      </c>
      <c r="L20" s="141">
        <v>0</v>
      </c>
      <c r="M20" s="142">
        <v>0</v>
      </c>
      <c r="N20" s="139">
        <v>0.001</v>
      </c>
      <c r="O20" s="139">
        <v>0.002</v>
      </c>
      <c r="P20" s="140">
        <v>0</v>
      </c>
      <c r="Q20" s="141">
        <v>0.001</v>
      </c>
      <c r="R20" s="141">
        <v>0</v>
      </c>
    </row>
    <row r="21" spans="1:18" ht="28.5">
      <c r="A21" s="12" t="s">
        <v>44</v>
      </c>
      <c r="B21" s="22" t="s">
        <v>45</v>
      </c>
      <c r="C21" s="138">
        <v>0.004</v>
      </c>
      <c r="D21" s="139">
        <v>0.007</v>
      </c>
      <c r="E21" s="139">
        <v>0.004</v>
      </c>
      <c r="F21" s="140">
        <v>0</v>
      </c>
      <c r="G21" s="141">
        <v>0.005</v>
      </c>
      <c r="H21" s="142">
        <v>0.005</v>
      </c>
      <c r="I21" s="139">
        <v>0.006</v>
      </c>
      <c r="J21" s="139">
        <v>0.008</v>
      </c>
      <c r="K21" s="140">
        <v>0.021</v>
      </c>
      <c r="L21" s="141">
        <v>0.006</v>
      </c>
      <c r="M21" s="142">
        <v>0.004</v>
      </c>
      <c r="N21" s="139">
        <v>0.007</v>
      </c>
      <c r="O21" s="139">
        <v>0.007</v>
      </c>
      <c r="P21" s="140">
        <v>0</v>
      </c>
      <c r="Q21" s="141">
        <v>0.006</v>
      </c>
      <c r="R21" s="141">
        <v>0.006</v>
      </c>
    </row>
    <row r="22" spans="1:18" ht="15">
      <c r="A22" s="12" t="s">
        <v>46</v>
      </c>
      <c r="B22" s="24" t="s">
        <v>47</v>
      </c>
      <c r="C22" s="138">
        <v>0.002</v>
      </c>
      <c r="D22" s="139">
        <v>0.002</v>
      </c>
      <c r="E22" s="139">
        <v>0.004</v>
      </c>
      <c r="F22" s="140">
        <v>0</v>
      </c>
      <c r="G22" s="141">
        <v>0.002</v>
      </c>
      <c r="H22" s="142">
        <v>0.004</v>
      </c>
      <c r="I22" s="139">
        <v>0.003</v>
      </c>
      <c r="J22" s="139">
        <v>0.003</v>
      </c>
      <c r="K22" s="140">
        <v>0.021</v>
      </c>
      <c r="L22" s="141">
        <v>0.004</v>
      </c>
      <c r="M22" s="142">
        <v>0.006</v>
      </c>
      <c r="N22" s="139">
        <v>0.004</v>
      </c>
      <c r="O22" s="139">
        <v>0.007</v>
      </c>
      <c r="P22" s="140">
        <v>0</v>
      </c>
      <c r="Q22" s="141">
        <v>0.005</v>
      </c>
      <c r="R22" s="141">
        <v>0.004</v>
      </c>
    </row>
    <row r="23" spans="1:18" ht="15">
      <c r="A23" s="12" t="s">
        <v>48</v>
      </c>
      <c r="B23" s="22" t="s">
        <v>49</v>
      </c>
      <c r="C23" s="138">
        <v>0.001</v>
      </c>
      <c r="D23" s="139">
        <v>0.001</v>
      </c>
      <c r="E23" s="139">
        <v>0</v>
      </c>
      <c r="F23" s="140">
        <v>0</v>
      </c>
      <c r="G23" s="141">
        <v>0.001</v>
      </c>
      <c r="H23" s="142">
        <v>0.003</v>
      </c>
      <c r="I23" s="139">
        <v>0.003</v>
      </c>
      <c r="J23" s="139">
        <v>0.003</v>
      </c>
      <c r="K23" s="140">
        <v>0</v>
      </c>
      <c r="L23" s="141">
        <v>0.003</v>
      </c>
      <c r="M23" s="142">
        <v>0.003</v>
      </c>
      <c r="N23" s="139">
        <v>0.004</v>
      </c>
      <c r="O23" s="139">
        <v>0.002</v>
      </c>
      <c r="P23" s="140">
        <v>0</v>
      </c>
      <c r="Q23" s="141">
        <v>0.003</v>
      </c>
      <c r="R23" s="141">
        <v>0.002</v>
      </c>
    </row>
    <row r="24" spans="1:18" ht="15">
      <c r="A24" s="12" t="s">
        <v>50</v>
      </c>
      <c r="B24" s="22" t="s">
        <v>51</v>
      </c>
      <c r="C24" s="138">
        <v>0.001</v>
      </c>
      <c r="D24" s="139">
        <v>0</v>
      </c>
      <c r="E24" s="139">
        <v>0</v>
      </c>
      <c r="F24" s="140">
        <v>0</v>
      </c>
      <c r="G24" s="141">
        <v>0</v>
      </c>
      <c r="H24" s="142">
        <v>0.001</v>
      </c>
      <c r="I24" s="139">
        <v>0</v>
      </c>
      <c r="J24" s="139">
        <v>0</v>
      </c>
      <c r="K24" s="140">
        <v>0</v>
      </c>
      <c r="L24" s="141">
        <v>0</v>
      </c>
      <c r="M24" s="142">
        <v>0.001</v>
      </c>
      <c r="N24" s="139">
        <v>0</v>
      </c>
      <c r="O24" s="139">
        <v>0</v>
      </c>
      <c r="P24" s="140">
        <v>0</v>
      </c>
      <c r="Q24" s="141">
        <v>0</v>
      </c>
      <c r="R24" s="141">
        <v>0</v>
      </c>
    </row>
    <row r="25" spans="1:18" ht="15">
      <c r="A25" s="12" t="s">
        <v>52</v>
      </c>
      <c r="B25" s="24" t="s">
        <v>53</v>
      </c>
      <c r="C25" s="138">
        <v>0.004</v>
      </c>
      <c r="D25" s="139">
        <v>0.005</v>
      </c>
      <c r="E25" s="139">
        <v>0.003</v>
      </c>
      <c r="F25" s="140">
        <v>0</v>
      </c>
      <c r="G25" s="141">
        <v>0.004</v>
      </c>
      <c r="H25" s="142">
        <v>0.01</v>
      </c>
      <c r="I25" s="139">
        <v>0.008</v>
      </c>
      <c r="J25" s="139">
        <v>0.008</v>
      </c>
      <c r="K25" s="140">
        <v>0.043</v>
      </c>
      <c r="L25" s="141">
        <v>0.009</v>
      </c>
      <c r="M25" s="142">
        <v>0.013</v>
      </c>
      <c r="N25" s="139">
        <v>0.008</v>
      </c>
      <c r="O25" s="139">
        <v>0.01</v>
      </c>
      <c r="P25" s="140">
        <v>0</v>
      </c>
      <c r="Q25" s="141">
        <v>0.01</v>
      </c>
      <c r="R25" s="141">
        <v>0.009</v>
      </c>
    </row>
    <row r="26" spans="1:18" ht="15">
      <c r="A26" s="12" t="s">
        <v>54</v>
      </c>
      <c r="B26" s="22" t="s">
        <v>55</v>
      </c>
      <c r="C26" s="138">
        <v>0.001</v>
      </c>
      <c r="D26" s="139">
        <v>0.001</v>
      </c>
      <c r="E26" s="139">
        <v>0.001</v>
      </c>
      <c r="F26" s="140">
        <v>0</v>
      </c>
      <c r="G26" s="141">
        <v>0.001</v>
      </c>
      <c r="H26" s="142">
        <v>0.006</v>
      </c>
      <c r="I26" s="139">
        <v>0.003</v>
      </c>
      <c r="J26" s="139">
        <v>0.002</v>
      </c>
      <c r="K26" s="140">
        <v>0</v>
      </c>
      <c r="L26" s="141">
        <v>0.004</v>
      </c>
      <c r="M26" s="142">
        <v>0.006</v>
      </c>
      <c r="N26" s="139">
        <v>0.003</v>
      </c>
      <c r="O26" s="139">
        <v>0.004</v>
      </c>
      <c r="P26" s="140">
        <v>0</v>
      </c>
      <c r="Q26" s="141">
        <v>0.004</v>
      </c>
      <c r="R26" s="141">
        <v>0.004</v>
      </c>
    </row>
    <row r="27" spans="1:18" ht="15">
      <c r="A27" s="12" t="s">
        <v>56</v>
      </c>
      <c r="B27" s="22" t="s">
        <v>57</v>
      </c>
      <c r="C27" s="138">
        <v>0.005</v>
      </c>
      <c r="D27" s="139">
        <v>0.008</v>
      </c>
      <c r="E27" s="139">
        <v>0.004</v>
      </c>
      <c r="F27" s="140">
        <v>0</v>
      </c>
      <c r="G27" s="141">
        <v>0.006</v>
      </c>
      <c r="H27" s="142">
        <v>0.007</v>
      </c>
      <c r="I27" s="139">
        <v>0.009</v>
      </c>
      <c r="J27" s="139">
        <v>0.008</v>
      </c>
      <c r="K27" s="140">
        <v>0</v>
      </c>
      <c r="L27" s="141">
        <v>0.008</v>
      </c>
      <c r="M27" s="142">
        <v>0.009</v>
      </c>
      <c r="N27" s="139">
        <v>0.009</v>
      </c>
      <c r="O27" s="139">
        <v>0.009</v>
      </c>
      <c r="P27" s="140">
        <v>0.033</v>
      </c>
      <c r="Q27" s="141">
        <v>0.009</v>
      </c>
      <c r="R27" s="141">
        <v>0.008</v>
      </c>
    </row>
    <row r="28" spans="1:18" ht="15">
      <c r="A28" s="12" t="s">
        <v>58</v>
      </c>
      <c r="B28" s="22" t="s">
        <v>59</v>
      </c>
      <c r="C28" s="138">
        <v>0.006</v>
      </c>
      <c r="D28" s="139">
        <v>0.008</v>
      </c>
      <c r="E28" s="139">
        <v>0.005</v>
      </c>
      <c r="F28" s="140">
        <v>0</v>
      </c>
      <c r="G28" s="141">
        <v>0.007</v>
      </c>
      <c r="H28" s="142">
        <v>0.014</v>
      </c>
      <c r="I28" s="139">
        <v>0.013</v>
      </c>
      <c r="J28" s="139">
        <v>0.018</v>
      </c>
      <c r="K28" s="140">
        <v>0.021</v>
      </c>
      <c r="L28" s="141">
        <v>0.014</v>
      </c>
      <c r="M28" s="142">
        <v>0.018</v>
      </c>
      <c r="N28" s="139">
        <v>0.016</v>
      </c>
      <c r="O28" s="139">
        <v>0.022</v>
      </c>
      <c r="P28" s="140">
        <v>0</v>
      </c>
      <c r="Q28" s="141">
        <v>0.018</v>
      </c>
      <c r="R28" s="141">
        <v>0.014</v>
      </c>
    </row>
    <row r="29" spans="1:18" ht="15">
      <c r="A29" s="12" t="s">
        <v>60</v>
      </c>
      <c r="B29" s="22" t="s">
        <v>61</v>
      </c>
      <c r="C29" s="138">
        <v>0.005</v>
      </c>
      <c r="D29" s="139">
        <v>0.004</v>
      </c>
      <c r="E29" s="139">
        <v>0.002</v>
      </c>
      <c r="F29" s="140">
        <v>0</v>
      </c>
      <c r="G29" s="141">
        <v>0.004</v>
      </c>
      <c r="H29" s="142">
        <v>0.014</v>
      </c>
      <c r="I29" s="139">
        <v>0.006</v>
      </c>
      <c r="J29" s="139">
        <v>0.009</v>
      </c>
      <c r="K29" s="140">
        <v>0.021</v>
      </c>
      <c r="L29" s="141">
        <v>0.01</v>
      </c>
      <c r="M29" s="142">
        <v>0.015</v>
      </c>
      <c r="N29" s="139">
        <v>0.006</v>
      </c>
      <c r="O29" s="139">
        <v>0.009</v>
      </c>
      <c r="P29" s="140">
        <v>0</v>
      </c>
      <c r="Q29" s="141">
        <v>0.01</v>
      </c>
      <c r="R29" s="141">
        <v>0.009</v>
      </c>
    </row>
    <row r="30" spans="1:18" ht="15">
      <c r="A30" s="12" t="s">
        <v>62</v>
      </c>
      <c r="B30" s="22" t="s">
        <v>63</v>
      </c>
      <c r="C30" s="138">
        <v>0.019</v>
      </c>
      <c r="D30" s="139">
        <v>0.029</v>
      </c>
      <c r="E30" s="139">
        <v>0.026</v>
      </c>
      <c r="F30" s="140">
        <v>0</v>
      </c>
      <c r="G30" s="141">
        <v>0.024</v>
      </c>
      <c r="H30" s="142">
        <v>0.031</v>
      </c>
      <c r="I30" s="139">
        <v>0.031</v>
      </c>
      <c r="J30" s="139">
        <v>0.032</v>
      </c>
      <c r="K30" s="140">
        <v>0.064</v>
      </c>
      <c r="L30" s="141">
        <v>0.031</v>
      </c>
      <c r="M30" s="142">
        <v>0.035</v>
      </c>
      <c r="N30" s="139">
        <v>0.03</v>
      </c>
      <c r="O30" s="139">
        <v>0.039</v>
      </c>
      <c r="P30" s="140">
        <v>0.033</v>
      </c>
      <c r="Q30" s="141">
        <v>0.033</v>
      </c>
      <c r="R30" s="141">
        <v>0.031</v>
      </c>
    </row>
    <row r="31" spans="1:18" ht="15">
      <c r="A31" s="12" t="s">
        <v>64</v>
      </c>
      <c r="B31" s="22" t="s">
        <v>65</v>
      </c>
      <c r="C31" s="138">
        <v>0.001</v>
      </c>
      <c r="D31" s="139">
        <v>0.001</v>
      </c>
      <c r="E31" s="139">
        <v>0.001</v>
      </c>
      <c r="F31" s="140">
        <v>0</v>
      </c>
      <c r="G31" s="141">
        <v>0.001</v>
      </c>
      <c r="H31" s="142">
        <v>0.001</v>
      </c>
      <c r="I31" s="139">
        <v>0.001</v>
      </c>
      <c r="J31" s="139">
        <v>0.001</v>
      </c>
      <c r="K31" s="140">
        <v>0</v>
      </c>
      <c r="L31" s="141">
        <v>0.001</v>
      </c>
      <c r="M31" s="142">
        <v>0.002</v>
      </c>
      <c r="N31" s="139">
        <v>0.002</v>
      </c>
      <c r="O31" s="139">
        <v>0.001</v>
      </c>
      <c r="P31" s="140">
        <v>0</v>
      </c>
      <c r="Q31" s="141">
        <v>0.002</v>
      </c>
      <c r="R31" s="141">
        <v>0.001</v>
      </c>
    </row>
    <row r="32" spans="1:18" ht="15">
      <c r="A32" s="12" t="s">
        <v>66</v>
      </c>
      <c r="B32" s="22" t="s">
        <v>67</v>
      </c>
      <c r="C32" s="138">
        <v>0.002</v>
      </c>
      <c r="D32" s="139">
        <v>0.003</v>
      </c>
      <c r="E32" s="139">
        <v>0.002</v>
      </c>
      <c r="F32" s="140">
        <v>0</v>
      </c>
      <c r="G32" s="141">
        <v>0.003</v>
      </c>
      <c r="H32" s="142">
        <v>0.004</v>
      </c>
      <c r="I32" s="139">
        <v>0.004</v>
      </c>
      <c r="J32" s="139">
        <v>0.004</v>
      </c>
      <c r="K32" s="140">
        <v>0</v>
      </c>
      <c r="L32" s="141">
        <v>0.004</v>
      </c>
      <c r="M32" s="142">
        <v>0.005</v>
      </c>
      <c r="N32" s="139">
        <v>0.005</v>
      </c>
      <c r="O32" s="139">
        <v>0.005</v>
      </c>
      <c r="P32" s="140">
        <v>0</v>
      </c>
      <c r="Q32" s="141">
        <v>0.005</v>
      </c>
      <c r="R32" s="141">
        <v>0.004</v>
      </c>
    </row>
    <row r="33" spans="1:18" ht="15">
      <c r="A33" s="12" t="s">
        <v>68</v>
      </c>
      <c r="B33" s="24" t="s">
        <v>69</v>
      </c>
      <c r="C33" s="138">
        <v>0.012</v>
      </c>
      <c r="D33" s="139">
        <v>0.015</v>
      </c>
      <c r="E33" s="139">
        <v>0.013</v>
      </c>
      <c r="F33" s="140">
        <v>0</v>
      </c>
      <c r="G33" s="141">
        <v>0.013</v>
      </c>
      <c r="H33" s="142">
        <v>0.013</v>
      </c>
      <c r="I33" s="139">
        <v>0.015</v>
      </c>
      <c r="J33" s="139">
        <v>0.012</v>
      </c>
      <c r="K33" s="140">
        <v>0</v>
      </c>
      <c r="L33" s="141">
        <v>0.014</v>
      </c>
      <c r="M33" s="142">
        <v>0.016</v>
      </c>
      <c r="N33" s="139">
        <v>0.014</v>
      </c>
      <c r="O33" s="139">
        <v>0.014</v>
      </c>
      <c r="P33" s="140">
        <v>0</v>
      </c>
      <c r="Q33" s="141">
        <v>0.015</v>
      </c>
      <c r="R33" s="141">
        <v>0.014</v>
      </c>
    </row>
    <row r="34" spans="1:18" ht="15">
      <c r="A34" s="12" t="s">
        <v>70</v>
      </c>
      <c r="B34" s="26" t="s">
        <v>71</v>
      </c>
      <c r="C34" s="138">
        <v>0.01</v>
      </c>
      <c r="D34" s="139">
        <v>0.01</v>
      </c>
      <c r="E34" s="139">
        <v>0.006</v>
      </c>
      <c r="F34" s="140">
        <v>0</v>
      </c>
      <c r="G34" s="141">
        <v>0.01</v>
      </c>
      <c r="H34" s="142">
        <v>0.017</v>
      </c>
      <c r="I34" s="139">
        <v>0.01</v>
      </c>
      <c r="J34" s="139">
        <v>0.01</v>
      </c>
      <c r="K34" s="140">
        <v>0</v>
      </c>
      <c r="L34" s="141">
        <v>0.013</v>
      </c>
      <c r="M34" s="142">
        <v>0.018</v>
      </c>
      <c r="N34" s="139">
        <v>0.01</v>
      </c>
      <c r="O34" s="139">
        <v>0.007</v>
      </c>
      <c r="P34" s="140">
        <v>0</v>
      </c>
      <c r="Q34" s="141">
        <v>0.013</v>
      </c>
      <c r="R34" s="141">
        <v>0.012</v>
      </c>
    </row>
    <row r="35" spans="1:18" ht="15">
      <c r="A35" s="12" t="s">
        <v>72</v>
      </c>
      <c r="B35" s="22" t="s">
        <v>73</v>
      </c>
      <c r="C35" s="138">
        <v>0.001</v>
      </c>
      <c r="D35" s="139">
        <v>0.001</v>
      </c>
      <c r="E35" s="139">
        <v>0.001</v>
      </c>
      <c r="F35" s="140">
        <v>0</v>
      </c>
      <c r="G35" s="141">
        <v>0.001</v>
      </c>
      <c r="H35" s="142">
        <v>0.002</v>
      </c>
      <c r="I35" s="139">
        <v>0.002</v>
      </c>
      <c r="J35" s="139">
        <v>0.002</v>
      </c>
      <c r="K35" s="140">
        <v>0</v>
      </c>
      <c r="L35" s="141">
        <v>0.002</v>
      </c>
      <c r="M35" s="142">
        <v>0.003</v>
      </c>
      <c r="N35" s="139">
        <v>0.004</v>
      </c>
      <c r="O35" s="139">
        <v>0.001</v>
      </c>
      <c r="P35" s="140">
        <v>0</v>
      </c>
      <c r="Q35" s="141">
        <v>0.003</v>
      </c>
      <c r="R35" s="141">
        <v>0.002</v>
      </c>
    </row>
    <row r="36" spans="1:18" ht="15">
      <c r="A36" s="12" t="s">
        <v>74</v>
      </c>
      <c r="B36" s="22" t="s">
        <v>75</v>
      </c>
      <c r="C36" s="138">
        <v>0.003</v>
      </c>
      <c r="D36" s="139">
        <v>0.006</v>
      </c>
      <c r="E36" s="139">
        <v>0.007</v>
      </c>
      <c r="F36" s="140">
        <v>0.25</v>
      </c>
      <c r="G36" s="141">
        <v>0.005</v>
      </c>
      <c r="H36" s="142">
        <v>0.004</v>
      </c>
      <c r="I36" s="139">
        <v>0.006</v>
      </c>
      <c r="J36" s="139">
        <v>0.006</v>
      </c>
      <c r="K36" s="140">
        <v>0</v>
      </c>
      <c r="L36" s="141">
        <v>0.005</v>
      </c>
      <c r="M36" s="142">
        <v>0.005</v>
      </c>
      <c r="N36" s="139">
        <v>0.007</v>
      </c>
      <c r="O36" s="139">
        <v>0.006</v>
      </c>
      <c r="P36" s="140">
        <v>0</v>
      </c>
      <c r="Q36" s="141">
        <v>0.006</v>
      </c>
      <c r="R36" s="141">
        <v>0.005</v>
      </c>
    </row>
    <row r="37" spans="1:18" ht="15">
      <c r="A37" s="12" t="s">
        <v>76</v>
      </c>
      <c r="B37" s="22" t="s">
        <v>77</v>
      </c>
      <c r="C37" s="138">
        <v>0</v>
      </c>
      <c r="D37" s="139">
        <v>0.001</v>
      </c>
      <c r="E37" s="139">
        <v>0.001</v>
      </c>
      <c r="F37" s="140">
        <v>0</v>
      </c>
      <c r="G37" s="141">
        <v>0.001</v>
      </c>
      <c r="H37" s="142">
        <v>0.002</v>
      </c>
      <c r="I37" s="139">
        <v>0.001</v>
      </c>
      <c r="J37" s="139">
        <v>0.002</v>
      </c>
      <c r="K37" s="140">
        <v>0</v>
      </c>
      <c r="L37" s="141">
        <v>0.002</v>
      </c>
      <c r="M37" s="142">
        <v>0.001</v>
      </c>
      <c r="N37" s="139">
        <v>0.002</v>
      </c>
      <c r="O37" s="139">
        <v>0.001</v>
      </c>
      <c r="P37" s="140">
        <v>0</v>
      </c>
      <c r="Q37" s="141">
        <v>0.002</v>
      </c>
      <c r="R37" s="141">
        <v>0.002</v>
      </c>
    </row>
    <row r="38" spans="1:18" ht="15">
      <c r="A38" s="12" t="s">
        <v>78</v>
      </c>
      <c r="B38" s="22" t="s">
        <v>79</v>
      </c>
      <c r="C38" s="138">
        <v>0.006</v>
      </c>
      <c r="D38" s="139">
        <v>0.006</v>
      </c>
      <c r="E38" s="139">
        <v>0.007</v>
      </c>
      <c r="F38" s="140">
        <v>0</v>
      </c>
      <c r="G38" s="141">
        <v>0.006</v>
      </c>
      <c r="H38" s="142">
        <v>0.007</v>
      </c>
      <c r="I38" s="139">
        <v>0.005</v>
      </c>
      <c r="J38" s="139">
        <v>0.006</v>
      </c>
      <c r="K38" s="140">
        <v>0</v>
      </c>
      <c r="L38" s="141">
        <v>0.006</v>
      </c>
      <c r="M38" s="142">
        <v>0.008</v>
      </c>
      <c r="N38" s="139">
        <v>0.006</v>
      </c>
      <c r="O38" s="139">
        <v>0.008</v>
      </c>
      <c r="P38" s="140">
        <v>0</v>
      </c>
      <c r="Q38" s="141">
        <v>0.007</v>
      </c>
      <c r="R38" s="141">
        <v>0.006</v>
      </c>
    </row>
    <row r="39" spans="1:18" ht="15">
      <c r="A39" s="12" t="s">
        <v>80</v>
      </c>
      <c r="B39" s="22" t="s">
        <v>81</v>
      </c>
      <c r="C39" s="138">
        <v>0.001</v>
      </c>
      <c r="D39" s="139">
        <v>0.001</v>
      </c>
      <c r="E39" s="139">
        <v>0</v>
      </c>
      <c r="F39" s="140">
        <v>0</v>
      </c>
      <c r="G39" s="141">
        <v>0.001</v>
      </c>
      <c r="H39" s="142">
        <v>0.003</v>
      </c>
      <c r="I39" s="139">
        <v>0.001</v>
      </c>
      <c r="J39" s="139">
        <v>0.001</v>
      </c>
      <c r="K39" s="140">
        <v>0</v>
      </c>
      <c r="L39" s="141">
        <v>0.002</v>
      </c>
      <c r="M39" s="142">
        <v>0.003</v>
      </c>
      <c r="N39" s="139">
        <v>0.002</v>
      </c>
      <c r="O39" s="139">
        <v>0.001</v>
      </c>
      <c r="P39" s="140">
        <v>0</v>
      </c>
      <c r="Q39" s="141">
        <v>0.002</v>
      </c>
      <c r="R39" s="141">
        <v>0.002</v>
      </c>
    </row>
    <row r="40" spans="1:18" ht="15">
      <c r="A40" s="12" t="s">
        <v>82</v>
      </c>
      <c r="B40" s="22" t="s">
        <v>83</v>
      </c>
      <c r="C40" s="138">
        <v>0</v>
      </c>
      <c r="D40" s="139">
        <v>0</v>
      </c>
      <c r="E40" s="139">
        <v>0</v>
      </c>
      <c r="F40" s="140">
        <v>0</v>
      </c>
      <c r="G40" s="141">
        <v>0</v>
      </c>
      <c r="H40" s="142">
        <v>0</v>
      </c>
      <c r="I40" s="139">
        <v>0</v>
      </c>
      <c r="J40" s="139">
        <v>0</v>
      </c>
      <c r="K40" s="140">
        <v>0</v>
      </c>
      <c r="L40" s="141">
        <v>0</v>
      </c>
      <c r="M40" s="142">
        <v>0</v>
      </c>
      <c r="N40" s="139">
        <v>0</v>
      </c>
      <c r="O40" s="139">
        <v>0</v>
      </c>
      <c r="P40" s="140">
        <v>0</v>
      </c>
      <c r="Q40" s="141">
        <v>0</v>
      </c>
      <c r="R40" s="141">
        <v>0</v>
      </c>
    </row>
    <row r="41" spans="1:18" ht="15">
      <c r="A41" s="12" t="s">
        <v>84</v>
      </c>
      <c r="B41" s="22" t="s">
        <v>85</v>
      </c>
      <c r="C41" s="138">
        <v>0</v>
      </c>
      <c r="D41" s="139">
        <v>0.001</v>
      </c>
      <c r="E41" s="139">
        <v>0</v>
      </c>
      <c r="F41" s="140">
        <v>0</v>
      </c>
      <c r="G41" s="141">
        <v>0</v>
      </c>
      <c r="H41" s="142">
        <v>0.001</v>
      </c>
      <c r="I41" s="139">
        <v>0.001</v>
      </c>
      <c r="J41" s="139">
        <v>0.001</v>
      </c>
      <c r="K41" s="140">
        <v>0</v>
      </c>
      <c r="L41" s="141">
        <v>0.001</v>
      </c>
      <c r="M41" s="142">
        <v>0.001</v>
      </c>
      <c r="N41" s="139">
        <v>0.001</v>
      </c>
      <c r="O41" s="139">
        <v>0.001</v>
      </c>
      <c r="P41" s="140">
        <v>0</v>
      </c>
      <c r="Q41" s="141">
        <v>0.001</v>
      </c>
      <c r="R41" s="141">
        <v>0.001</v>
      </c>
    </row>
    <row r="42" spans="1:18" ht="15">
      <c r="A42" s="12" t="s">
        <v>86</v>
      </c>
      <c r="B42" s="22" t="s">
        <v>87</v>
      </c>
      <c r="C42" s="138">
        <v>0.002</v>
      </c>
      <c r="D42" s="139">
        <v>0.002</v>
      </c>
      <c r="E42" s="139">
        <v>0.001</v>
      </c>
      <c r="F42" s="140">
        <v>0</v>
      </c>
      <c r="G42" s="141">
        <v>0.002</v>
      </c>
      <c r="H42" s="142">
        <v>0.007</v>
      </c>
      <c r="I42" s="139">
        <v>0.006</v>
      </c>
      <c r="J42" s="139">
        <v>0.006</v>
      </c>
      <c r="K42" s="140">
        <v>0.043</v>
      </c>
      <c r="L42" s="141">
        <v>0.007</v>
      </c>
      <c r="M42" s="142">
        <v>0.007</v>
      </c>
      <c r="N42" s="139">
        <v>0.006</v>
      </c>
      <c r="O42" s="139">
        <v>0.01</v>
      </c>
      <c r="P42" s="140">
        <v>0</v>
      </c>
      <c r="Q42" s="141">
        <v>0.007</v>
      </c>
      <c r="R42" s="141">
        <v>0.006</v>
      </c>
    </row>
    <row r="43" spans="1:18" ht="15">
      <c r="A43" s="12" t="s">
        <v>88</v>
      </c>
      <c r="B43" s="22" t="s">
        <v>89</v>
      </c>
      <c r="C43" s="138">
        <v>0.001</v>
      </c>
      <c r="D43" s="139">
        <v>0</v>
      </c>
      <c r="E43" s="139">
        <v>0.001</v>
      </c>
      <c r="F43" s="140">
        <v>0</v>
      </c>
      <c r="G43" s="141">
        <v>0</v>
      </c>
      <c r="H43" s="142">
        <v>0.001</v>
      </c>
      <c r="I43" s="139">
        <v>0.001</v>
      </c>
      <c r="J43" s="139">
        <v>0.002</v>
      </c>
      <c r="K43" s="140">
        <v>0</v>
      </c>
      <c r="L43" s="141">
        <v>0.001</v>
      </c>
      <c r="M43" s="142">
        <v>0.001</v>
      </c>
      <c r="N43" s="139">
        <v>0.001</v>
      </c>
      <c r="O43" s="139">
        <v>0</v>
      </c>
      <c r="P43" s="140">
        <v>0</v>
      </c>
      <c r="Q43" s="141">
        <v>0.001</v>
      </c>
      <c r="R43" s="141">
        <v>0.001</v>
      </c>
    </row>
    <row r="44" spans="1:18" ht="15">
      <c r="A44" s="12" t="s">
        <v>90</v>
      </c>
      <c r="B44" s="24" t="s">
        <v>91</v>
      </c>
      <c r="C44" s="138">
        <v>0.018</v>
      </c>
      <c r="D44" s="139">
        <v>0.034</v>
      </c>
      <c r="E44" s="139">
        <v>0.041</v>
      </c>
      <c r="F44" s="140">
        <v>0</v>
      </c>
      <c r="G44" s="141">
        <v>0.027</v>
      </c>
      <c r="H44" s="142">
        <v>0.022</v>
      </c>
      <c r="I44" s="139">
        <v>0.034</v>
      </c>
      <c r="J44" s="139">
        <v>0.045</v>
      </c>
      <c r="K44" s="140">
        <v>0.064</v>
      </c>
      <c r="L44" s="141">
        <v>0.03</v>
      </c>
      <c r="M44" s="142">
        <v>0.024</v>
      </c>
      <c r="N44" s="139">
        <v>0.034</v>
      </c>
      <c r="O44" s="139">
        <v>0.045</v>
      </c>
      <c r="P44" s="140">
        <v>0.1</v>
      </c>
      <c r="Q44" s="141">
        <v>0.031</v>
      </c>
      <c r="R44" s="141">
        <v>0.03</v>
      </c>
    </row>
    <row r="45" spans="1:18" ht="15">
      <c r="A45" s="12" t="s">
        <v>92</v>
      </c>
      <c r="B45" s="22" t="s">
        <v>93</v>
      </c>
      <c r="C45" s="138">
        <v>0.009</v>
      </c>
      <c r="D45" s="139">
        <v>0.011</v>
      </c>
      <c r="E45" s="139">
        <v>0.019</v>
      </c>
      <c r="F45" s="140">
        <v>0.25</v>
      </c>
      <c r="G45" s="141">
        <v>0.01</v>
      </c>
      <c r="H45" s="142">
        <v>0.015</v>
      </c>
      <c r="I45" s="139">
        <v>0.016</v>
      </c>
      <c r="J45" s="139">
        <v>0.025</v>
      </c>
      <c r="K45" s="140">
        <v>0.043</v>
      </c>
      <c r="L45" s="141">
        <v>0.016</v>
      </c>
      <c r="M45" s="142">
        <v>0.014</v>
      </c>
      <c r="N45" s="139">
        <v>0.018</v>
      </c>
      <c r="O45" s="139">
        <v>0.021</v>
      </c>
      <c r="P45" s="140">
        <v>0</v>
      </c>
      <c r="Q45" s="141">
        <v>0.017</v>
      </c>
      <c r="R45" s="141">
        <v>0.016</v>
      </c>
    </row>
    <row r="46" spans="1:18" ht="15">
      <c r="A46" s="12" t="s">
        <v>94</v>
      </c>
      <c r="B46" s="22" t="s">
        <v>95</v>
      </c>
      <c r="C46" s="138">
        <v>0.052</v>
      </c>
      <c r="D46" s="139">
        <v>0.087</v>
      </c>
      <c r="E46" s="139">
        <v>0.118</v>
      </c>
      <c r="F46" s="140">
        <v>0</v>
      </c>
      <c r="G46" s="141">
        <v>0.072</v>
      </c>
      <c r="H46" s="142">
        <v>0.056</v>
      </c>
      <c r="I46" s="139">
        <v>0.077</v>
      </c>
      <c r="J46" s="139">
        <v>0.099</v>
      </c>
      <c r="K46" s="140">
        <v>0.106</v>
      </c>
      <c r="L46" s="141">
        <v>0.07</v>
      </c>
      <c r="M46" s="142">
        <v>0.04</v>
      </c>
      <c r="N46" s="139">
        <v>0.057</v>
      </c>
      <c r="O46" s="139">
        <v>0.079</v>
      </c>
      <c r="P46" s="140">
        <v>0.133</v>
      </c>
      <c r="Q46" s="141">
        <v>0.053</v>
      </c>
      <c r="R46" s="141">
        <v>0.067</v>
      </c>
    </row>
    <row r="47" spans="1:18" ht="28.5">
      <c r="A47" s="12" t="s">
        <v>96</v>
      </c>
      <c r="B47" s="24" t="s">
        <v>97</v>
      </c>
      <c r="C47" s="138">
        <v>0.015</v>
      </c>
      <c r="D47" s="139">
        <v>0.023</v>
      </c>
      <c r="E47" s="139">
        <v>0.025</v>
      </c>
      <c r="F47" s="140">
        <v>0</v>
      </c>
      <c r="G47" s="141">
        <v>0.019</v>
      </c>
      <c r="H47" s="142">
        <v>0.016</v>
      </c>
      <c r="I47" s="139">
        <v>0.019</v>
      </c>
      <c r="J47" s="139">
        <v>0.018</v>
      </c>
      <c r="K47" s="140">
        <v>0</v>
      </c>
      <c r="L47" s="141">
        <v>0.018</v>
      </c>
      <c r="M47" s="142">
        <v>0.014</v>
      </c>
      <c r="N47" s="139">
        <v>0.015</v>
      </c>
      <c r="O47" s="139">
        <v>0.015</v>
      </c>
      <c r="P47" s="140">
        <v>0</v>
      </c>
      <c r="Q47" s="141">
        <v>0.014</v>
      </c>
      <c r="R47" s="141">
        <v>0.017</v>
      </c>
    </row>
    <row r="48" spans="1:18" ht="28.5">
      <c r="A48" s="12" t="s">
        <v>98</v>
      </c>
      <c r="B48" s="24" t="s">
        <v>99</v>
      </c>
      <c r="C48" s="138">
        <v>0.017</v>
      </c>
      <c r="D48" s="139">
        <v>0.029</v>
      </c>
      <c r="E48" s="139">
        <v>0.039</v>
      </c>
      <c r="F48" s="140">
        <v>0</v>
      </c>
      <c r="G48" s="141">
        <v>0.024</v>
      </c>
      <c r="H48" s="142">
        <v>0.04</v>
      </c>
      <c r="I48" s="139">
        <v>0.046</v>
      </c>
      <c r="J48" s="139">
        <v>0.048</v>
      </c>
      <c r="K48" s="140">
        <v>0.021</v>
      </c>
      <c r="L48" s="141">
        <v>0.043</v>
      </c>
      <c r="M48" s="142">
        <v>0.049</v>
      </c>
      <c r="N48" s="139">
        <v>0.05</v>
      </c>
      <c r="O48" s="139">
        <v>0.055</v>
      </c>
      <c r="P48" s="140">
        <v>0.033</v>
      </c>
      <c r="Q48" s="141">
        <v>0.05</v>
      </c>
      <c r="R48" s="141">
        <v>0.042</v>
      </c>
    </row>
    <row r="49" spans="1:18" ht="15">
      <c r="A49" s="12" t="s">
        <v>100</v>
      </c>
      <c r="B49" s="24" t="s">
        <v>101</v>
      </c>
      <c r="C49" s="138">
        <v>0.074</v>
      </c>
      <c r="D49" s="139">
        <v>0.089</v>
      </c>
      <c r="E49" s="139">
        <v>0.067</v>
      </c>
      <c r="F49" s="140">
        <v>0.25</v>
      </c>
      <c r="G49" s="141">
        <v>0.081</v>
      </c>
      <c r="H49" s="142">
        <v>0.064</v>
      </c>
      <c r="I49" s="139">
        <v>0.074</v>
      </c>
      <c r="J49" s="139">
        <v>0.066</v>
      </c>
      <c r="K49" s="140">
        <v>0.043</v>
      </c>
      <c r="L49" s="141">
        <v>0.069</v>
      </c>
      <c r="M49" s="142">
        <v>0.067</v>
      </c>
      <c r="N49" s="139">
        <v>0.069</v>
      </c>
      <c r="O49" s="139">
        <v>0.06</v>
      </c>
      <c r="P49" s="140">
        <v>0.067</v>
      </c>
      <c r="Q49" s="141">
        <v>0.067</v>
      </c>
      <c r="R49" s="141">
        <v>0.07</v>
      </c>
    </row>
    <row r="50" spans="1:18" ht="15">
      <c r="A50" s="12" t="s">
        <v>102</v>
      </c>
      <c r="B50" s="22" t="s">
        <v>103</v>
      </c>
      <c r="C50" s="138">
        <v>0.012</v>
      </c>
      <c r="D50" s="139">
        <v>0.019</v>
      </c>
      <c r="E50" s="139">
        <v>0.036</v>
      </c>
      <c r="F50" s="140">
        <v>0</v>
      </c>
      <c r="G50" s="141">
        <v>0.016</v>
      </c>
      <c r="H50" s="142">
        <v>0.032</v>
      </c>
      <c r="I50" s="139">
        <v>0.048</v>
      </c>
      <c r="J50" s="139">
        <v>0.073</v>
      </c>
      <c r="K50" s="140">
        <v>0.191</v>
      </c>
      <c r="L50" s="141">
        <v>0.043</v>
      </c>
      <c r="M50" s="142">
        <v>0.045</v>
      </c>
      <c r="N50" s="139">
        <v>0.067</v>
      </c>
      <c r="O50" s="139">
        <v>0.086</v>
      </c>
      <c r="P50" s="140">
        <v>0.367</v>
      </c>
      <c r="Q50" s="141">
        <v>0.06</v>
      </c>
      <c r="R50" s="141">
        <v>0.043</v>
      </c>
    </row>
    <row r="51" spans="1:18" ht="15">
      <c r="A51" s="12" t="s">
        <v>104</v>
      </c>
      <c r="B51" s="22" t="s">
        <v>105</v>
      </c>
      <c r="C51" s="138">
        <v>0</v>
      </c>
      <c r="D51" s="139">
        <v>0.001</v>
      </c>
      <c r="E51" s="139">
        <v>0.001</v>
      </c>
      <c r="F51" s="140">
        <v>0</v>
      </c>
      <c r="G51" s="141">
        <v>0.001</v>
      </c>
      <c r="H51" s="142">
        <v>0.001</v>
      </c>
      <c r="I51" s="139">
        <v>0.001</v>
      </c>
      <c r="J51" s="139">
        <v>0.001</v>
      </c>
      <c r="K51" s="140">
        <v>0</v>
      </c>
      <c r="L51" s="141">
        <v>0.001</v>
      </c>
      <c r="M51" s="142">
        <v>0.001</v>
      </c>
      <c r="N51" s="139">
        <v>0.001</v>
      </c>
      <c r="O51" s="139">
        <v>0.001</v>
      </c>
      <c r="P51" s="140">
        <v>0</v>
      </c>
      <c r="Q51" s="141">
        <v>0.001</v>
      </c>
      <c r="R51" s="141">
        <v>0.001</v>
      </c>
    </row>
    <row r="52" spans="1:18" ht="15">
      <c r="A52" s="12" t="s">
        <v>106</v>
      </c>
      <c r="B52" s="22" t="s">
        <v>107</v>
      </c>
      <c r="C52" s="138">
        <v>0.001</v>
      </c>
      <c r="D52" s="139">
        <v>0.001</v>
      </c>
      <c r="E52" s="139">
        <v>0.001</v>
      </c>
      <c r="F52" s="140">
        <v>0</v>
      </c>
      <c r="G52" s="141">
        <v>0.001</v>
      </c>
      <c r="H52" s="142">
        <v>0.002</v>
      </c>
      <c r="I52" s="139">
        <v>0.001</v>
      </c>
      <c r="J52" s="139">
        <v>0.001</v>
      </c>
      <c r="K52" s="140">
        <v>0</v>
      </c>
      <c r="L52" s="141">
        <v>0.002</v>
      </c>
      <c r="M52" s="142">
        <v>0.002</v>
      </c>
      <c r="N52" s="139">
        <v>0.001</v>
      </c>
      <c r="O52" s="139">
        <v>0.002</v>
      </c>
      <c r="P52" s="140">
        <v>0</v>
      </c>
      <c r="Q52" s="141">
        <v>0.001</v>
      </c>
      <c r="R52" s="141">
        <v>0.001</v>
      </c>
    </row>
    <row r="53" spans="1:18" ht="15">
      <c r="A53" s="12" t="s">
        <v>108</v>
      </c>
      <c r="B53" s="22" t="s">
        <v>109</v>
      </c>
      <c r="C53" s="138">
        <v>0.016</v>
      </c>
      <c r="D53" s="139">
        <v>0.034</v>
      </c>
      <c r="E53" s="139">
        <v>0.025</v>
      </c>
      <c r="F53" s="140">
        <v>0.25</v>
      </c>
      <c r="G53" s="141">
        <v>0.025</v>
      </c>
      <c r="H53" s="142">
        <v>0.034</v>
      </c>
      <c r="I53" s="139">
        <v>0.052</v>
      </c>
      <c r="J53" s="139">
        <v>0.047</v>
      </c>
      <c r="K53" s="140">
        <v>0.021</v>
      </c>
      <c r="L53" s="141">
        <v>0.044</v>
      </c>
      <c r="M53" s="142">
        <v>0.03</v>
      </c>
      <c r="N53" s="139">
        <v>0.042</v>
      </c>
      <c r="O53" s="139">
        <v>0.045</v>
      </c>
      <c r="P53" s="140">
        <v>0.067</v>
      </c>
      <c r="Q53" s="141">
        <v>0.037</v>
      </c>
      <c r="R53" s="141">
        <v>0.039</v>
      </c>
    </row>
    <row r="54" spans="1:18" ht="15">
      <c r="A54" s="12" t="s">
        <v>110</v>
      </c>
      <c r="B54" s="22" t="s">
        <v>111</v>
      </c>
      <c r="C54" s="138">
        <v>0.01</v>
      </c>
      <c r="D54" s="139">
        <v>0.009</v>
      </c>
      <c r="E54" s="139">
        <v>0.015</v>
      </c>
      <c r="F54" s="140">
        <v>0</v>
      </c>
      <c r="G54" s="141">
        <v>0.01</v>
      </c>
      <c r="H54" s="142">
        <v>0.01</v>
      </c>
      <c r="I54" s="139">
        <v>0.011</v>
      </c>
      <c r="J54" s="139">
        <v>0.012</v>
      </c>
      <c r="K54" s="140">
        <v>0</v>
      </c>
      <c r="L54" s="141">
        <v>0.011</v>
      </c>
      <c r="M54" s="142">
        <v>0.006</v>
      </c>
      <c r="N54" s="139">
        <v>0.007</v>
      </c>
      <c r="O54" s="139">
        <v>0.007</v>
      </c>
      <c r="P54" s="140">
        <v>0</v>
      </c>
      <c r="Q54" s="141">
        <v>0.007</v>
      </c>
      <c r="R54" s="141">
        <v>0.01</v>
      </c>
    </row>
    <row r="55" spans="1:18" ht="15">
      <c r="A55" s="12" t="s">
        <v>112</v>
      </c>
      <c r="B55" s="22" t="s">
        <v>113</v>
      </c>
      <c r="C55" s="138">
        <v>0.007</v>
      </c>
      <c r="D55" s="139">
        <v>0.005</v>
      </c>
      <c r="E55" s="139">
        <v>0.004</v>
      </c>
      <c r="F55" s="140">
        <v>0</v>
      </c>
      <c r="G55" s="141">
        <v>0.006</v>
      </c>
      <c r="H55" s="142">
        <v>0.006</v>
      </c>
      <c r="I55" s="139">
        <v>0.007</v>
      </c>
      <c r="J55" s="139">
        <v>0.007</v>
      </c>
      <c r="K55" s="140">
        <v>0.021</v>
      </c>
      <c r="L55" s="141">
        <v>0.006</v>
      </c>
      <c r="M55" s="142">
        <v>0.007</v>
      </c>
      <c r="N55" s="139">
        <v>0.009</v>
      </c>
      <c r="O55" s="139">
        <v>0.007</v>
      </c>
      <c r="P55" s="140">
        <v>0</v>
      </c>
      <c r="Q55" s="141">
        <v>0.008</v>
      </c>
      <c r="R55" s="141">
        <v>0.007</v>
      </c>
    </row>
    <row r="56" spans="1:18" ht="15">
      <c r="A56" s="12" t="s">
        <v>114</v>
      </c>
      <c r="B56" s="22" t="s">
        <v>115</v>
      </c>
      <c r="C56" s="138">
        <v>0.046</v>
      </c>
      <c r="D56" s="139">
        <v>0.037</v>
      </c>
      <c r="E56" s="139">
        <v>0.051</v>
      </c>
      <c r="F56" s="140">
        <v>0</v>
      </c>
      <c r="G56" s="141">
        <v>0.042</v>
      </c>
      <c r="H56" s="142">
        <v>0.021</v>
      </c>
      <c r="I56" s="139">
        <v>0.018</v>
      </c>
      <c r="J56" s="139">
        <v>0.018</v>
      </c>
      <c r="K56" s="140">
        <v>0.021</v>
      </c>
      <c r="L56" s="141">
        <v>0.019</v>
      </c>
      <c r="M56" s="142">
        <v>0.017</v>
      </c>
      <c r="N56" s="139">
        <v>0.015</v>
      </c>
      <c r="O56" s="139">
        <v>0.013</v>
      </c>
      <c r="P56" s="140">
        <v>0</v>
      </c>
      <c r="Q56" s="141">
        <v>0.016</v>
      </c>
      <c r="R56" s="141">
        <v>0.022</v>
      </c>
    </row>
    <row r="57" spans="1:18" ht="15">
      <c r="A57" s="12" t="s">
        <v>116</v>
      </c>
      <c r="B57" s="22" t="s">
        <v>117</v>
      </c>
      <c r="C57" s="138">
        <v>0</v>
      </c>
      <c r="D57" s="139">
        <v>0</v>
      </c>
      <c r="E57" s="139">
        <v>0</v>
      </c>
      <c r="F57" s="140">
        <v>0</v>
      </c>
      <c r="G57" s="141">
        <v>0</v>
      </c>
      <c r="H57" s="142">
        <v>0.001</v>
      </c>
      <c r="I57" s="139">
        <v>0</v>
      </c>
      <c r="J57" s="139">
        <v>0</v>
      </c>
      <c r="K57" s="140">
        <v>0</v>
      </c>
      <c r="L57" s="141">
        <v>0</v>
      </c>
      <c r="M57" s="142">
        <v>0.001</v>
      </c>
      <c r="N57" s="139">
        <v>0</v>
      </c>
      <c r="O57" s="139">
        <v>0.001</v>
      </c>
      <c r="P57" s="140">
        <v>0</v>
      </c>
      <c r="Q57" s="141">
        <v>0.001</v>
      </c>
      <c r="R57" s="141">
        <v>0</v>
      </c>
    </row>
    <row r="58" spans="1:18" ht="28.5">
      <c r="A58" s="12" t="s">
        <v>118</v>
      </c>
      <c r="B58" s="22" t="s">
        <v>119</v>
      </c>
      <c r="C58" s="138">
        <v>0.002</v>
      </c>
      <c r="D58" s="139">
        <v>0</v>
      </c>
      <c r="E58" s="139">
        <v>0</v>
      </c>
      <c r="F58" s="140">
        <v>0</v>
      </c>
      <c r="G58" s="141">
        <v>0.001</v>
      </c>
      <c r="H58" s="142">
        <v>0.001</v>
      </c>
      <c r="I58" s="139">
        <v>0.001</v>
      </c>
      <c r="J58" s="139">
        <v>0</v>
      </c>
      <c r="K58" s="140">
        <v>0</v>
      </c>
      <c r="L58" s="141">
        <v>0.001</v>
      </c>
      <c r="M58" s="142">
        <v>0.001</v>
      </c>
      <c r="N58" s="139">
        <v>0</v>
      </c>
      <c r="O58" s="139">
        <v>0</v>
      </c>
      <c r="P58" s="140">
        <v>0</v>
      </c>
      <c r="Q58" s="141">
        <v>0</v>
      </c>
      <c r="R58" s="141">
        <v>0.001</v>
      </c>
    </row>
    <row r="59" spans="1:18" ht="15">
      <c r="A59" s="12" t="s">
        <v>120</v>
      </c>
      <c r="B59" s="24" t="s">
        <v>121</v>
      </c>
      <c r="C59" s="138">
        <v>0</v>
      </c>
      <c r="D59" s="139">
        <v>0</v>
      </c>
      <c r="E59" s="139">
        <v>0</v>
      </c>
      <c r="F59" s="140">
        <v>0</v>
      </c>
      <c r="G59" s="141">
        <v>0</v>
      </c>
      <c r="H59" s="142">
        <v>0</v>
      </c>
      <c r="I59" s="139">
        <v>0</v>
      </c>
      <c r="J59" s="139">
        <v>0</v>
      </c>
      <c r="K59" s="140">
        <v>0</v>
      </c>
      <c r="L59" s="141">
        <v>0</v>
      </c>
      <c r="M59" s="142">
        <v>0</v>
      </c>
      <c r="N59" s="139">
        <v>0</v>
      </c>
      <c r="O59" s="139">
        <v>0</v>
      </c>
      <c r="P59" s="140">
        <v>0</v>
      </c>
      <c r="Q59" s="141">
        <v>0</v>
      </c>
      <c r="R59" s="141">
        <v>0</v>
      </c>
    </row>
    <row r="60" spans="1:18" ht="15">
      <c r="A60" s="12" t="s">
        <v>122</v>
      </c>
      <c r="B60" s="22" t="s">
        <v>123</v>
      </c>
      <c r="C60" s="138">
        <v>0</v>
      </c>
      <c r="D60" s="139">
        <v>0.001</v>
      </c>
      <c r="E60" s="139">
        <v>0</v>
      </c>
      <c r="F60" s="140">
        <v>0</v>
      </c>
      <c r="G60" s="141">
        <v>0</v>
      </c>
      <c r="H60" s="142">
        <v>0.002</v>
      </c>
      <c r="I60" s="139">
        <v>0.002</v>
      </c>
      <c r="J60" s="139">
        <v>0.002</v>
      </c>
      <c r="K60" s="140">
        <v>0</v>
      </c>
      <c r="L60" s="141">
        <v>0.002</v>
      </c>
      <c r="M60" s="142">
        <v>0.001</v>
      </c>
      <c r="N60" s="139">
        <v>0.002</v>
      </c>
      <c r="O60" s="139">
        <v>0.002</v>
      </c>
      <c r="P60" s="140">
        <v>0</v>
      </c>
      <c r="Q60" s="141">
        <v>0.002</v>
      </c>
      <c r="R60" s="141">
        <v>0.002</v>
      </c>
    </row>
    <row r="61" spans="1:18" ht="28.5">
      <c r="A61" s="12" t="s">
        <v>124</v>
      </c>
      <c r="B61" s="22" t="s">
        <v>125</v>
      </c>
      <c r="C61" s="138">
        <v>0.002</v>
      </c>
      <c r="D61" s="139">
        <v>0.001</v>
      </c>
      <c r="E61" s="139">
        <v>0.001</v>
      </c>
      <c r="F61" s="140">
        <v>0</v>
      </c>
      <c r="G61" s="141">
        <v>0.001</v>
      </c>
      <c r="H61" s="142">
        <v>0.004</v>
      </c>
      <c r="I61" s="139">
        <v>0.002</v>
      </c>
      <c r="J61" s="139">
        <v>0.002</v>
      </c>
      <c r="K61" s="140">
        <v>0</v>
      </c>
      <c r="L61" s="141">
        <v>0.003</v>
      </c>
      <c r="M61" s="142">
        <v>0.002</v>
      </c>
      <c r="N61" s="139">
        <v>0.001</v>
      </c>
      <c r="O61" s="139">
        <v>0.001</v>
      </c>
      <c r="P61" s="140">
        <v>0</v>
      </c>
      <c r="Q61" s="141">
        <v>0.001</v>
      </c>
      <c r="R61" s="141">
        <v>0.002</v>
      </c>
    </row>
    <row r="62" spans="1:18" ht="15">
      <c r="A62" s="12" t="s">
        <v>126</v>
      </c>
      <c r="B62" s="22" t="s">
        <v>127</v>
      </c>
      <c r="C62" s="138">
        <v>0</v>
      </c>
      <c r="D62" s="139">
        <v>0</v>
      </c>
      <c r="E62" s="139">
        <v>0</v>
      </c>
      <c r="F62" s="140">
        <v>0</v>
      </c>
      <c r="G62" s="141">
        <v>0</v>
      </c>
      <c r="H62" s="142">
        <v>0.001</v>
      </c>
      <c r="I62" s="139">
        <v>0</v>
      </c>
      <c r="J62" s="139">
        <v>0</v>
      </c>
      <c r="K62" s="140">
        <v>0</v>
      </c>
      <c r="L62" s="141">
        <v>0</v>
      </c>
      <c r="M62" s="142">
        <v>0.001</v>
      </c>
      <c r="N62" s="139">
        <v>0</v>
      </c>
      <c r="O62" s="139">
        <v>0.001</v>
      </c>
      <c r="P62" s="140">
        <v>0</v>
      </c>
      <c r="Q62" s="141">
        <v>0</v>
      </c>
      <c r="R62" s="141">
        <v>0</v>
      </c>
    </row>
    <row r="63" spans="1:18" ht="15">
      <c r="A63" s="12" t="s">
        <v>128</v>
      </c>
      <c r="B63" s="24" t="s">
        <v>129</v>
      </c>
      <c r="C63" s="138">
        <v>0.001</v>
      </c>
      <c r="D63" s="139">
        <v>0.001</v>
      </c>
      <c r="E63" s="139">
        <v>0</v>
      </c>
      <c r="F63" s="140">
        <v>0</v>
      </c>
      <c r="G63" s="141">
        <v>0.001</v>
      </c>
      <c r="H63" s="142">
        <v>0.005</v>
      </c>
      <c r="I63" s="139">
        <v>0.003</v>
      </c>
      <c r="J63" s="139">
        <v>0.004</v>
      </c>
      <c r="K63" s="140">
        <v>0</v>
      </c>
      <c r="L63" s="141">
        <v>0.004</v>
      </c>
      <c r="M63" s="142">
        <v>0.007</v>
      </c>
      <c r="N63" s="139">
        <v>0.005</v>
      </c>
      <c r="O63" s="139">
        <v>0.006</v>
      </c>
      <c r="P63" s="140">
        <v>0</v>
      </c>
      <c r="Q63" s="141">
        <v>0.006</v>
      </c>
      <c r="R63" s="141">
        <v>0.004</v>
      </c>
    </row>
    <row r="64" spans="1:18" ht="28.5">
      <c r="A64" s="12" t="s">
        <v>130</v>
      </c>
      <c r="B64" s="24" t="s">
        <v>131</v>
      </c>
      <c r="C64" s="138">
        <v>0</v>
      </c>
      <c r="D64" s="139">
        <v>0</v>
      </c>
      <c r="E64" s="139">
        <v>0</v>
      </c>
      <c r="F64" s="140">
        <v>0</v>
      </c>
      <c r="G64" s="141">
        <v>0</v>
      </c>
      <c r="H64" s="142">
        <v>0.001</v>
      </c>
      <c r="I64" s="139">
        <v>0.001</v>
      </c>
      <c r="J64" s="139">
        <v>0.001</v>
      </c>
      <c r="K64" s="140">
        <v>0</v>
      </c>
      <c r="L64" s="141">
        <v>0.001</v>
      </c>
      <c r="M64" s="142">
        <v>0.002</v>
      </c>
      <c r="N64" s="139">
        <v>0.001</v>
      </c>
      <c r="O64" s="139">
        <v>0</v>
      </c>
      <c r="P64" s="140">
        <v>0</v>
      </c>
      <c r="Q64" s="141">
        <v>0.002</v>
      </c>
      <c r="R64" s="141">
        <v>0.001</v>
      </c>
    </row>
    <row r="65" spans="1:18" ht="15">
      <c r="A65" s="12" t="s">
        <v>132</v>
      </c>
      <c r="B65" s="24" t="s">
        <v>133</v>
      </c>
      <c r="C65" s="138">
        <v>0</v>
      </c>
      <c r="D65" s="139">
        <v>0</v>
      </c>
      <c r="E65" s="139">
        <v>0</v>
      </c>
      <c r="F65" s="140">
        <v>0</v>
      </c>
      <c r="G65" s="141">
        <v>0</v>
      </c>
      <c r="H65" s="142">
        <v>0.002</v>
      </c>
      <c r="I65" s="139">
        <v>0.001</v>
      </c>
      <c r="J65" s="139">
        <v>0.001</v>
      </c>
      <c r="K65" s="140">
        <v>0</v>
      </c>
      <c r="L65" s="141">
        <v>0.001</v>
      </c>
      <c r="M65" s="142">
        <v>0.003</v>
      </c>
      <c r="N65" s="139">
        <v>0.001</v>
      </c>
      <c r="O65" s="139">
        <v>0.001</v>
      </c>
      <c r="P65" s="140">
        <v>0.033</v>
      </c>
      <c r="Q65" s="141">
        <v>0.002</v>
      </c>
      <c r="R65" s="141">
        <v>0.001</v>
      </c>
    </row>
    <row r="66" spans="1:18" ht="15">
      <c r="A66" s="12" t="s">
        <v>134</v>
      </c>
      <c r="B66" s="24" t="s">
        <v>135</v>
      </c>
      <c r="C66" s="138">
        <v>0.002</v>
      </c>
      <c r="D66" s="139">
        <v>0.002</v>
      </c>
      <c r="E66" s="139">
        <v>0</v>
      </c>
      <c r="F66" s="140">
        <v>0</v>
      </c>
      <c r="G66" s="141">
        <v>0.002</v>
      </c>
      <c r="H66" s="142">
        <v>0.003</v>
      </c>
      <c r="I66" s="139">
        <v>0.004</v>
      </c>
      <c r="J66" s="139">
        <v>0.004</v>
      </c>
      <c r="K66" s="140">
        <v>0</v>
      </c>
      <c r="L66" s="141">
        <v>0.004</v>
      </c>
      <c r="M66" s="142">
        <v>0.006</v>
      </c>
      <c r="N66" s="139">
        <v>0.008</v>
      </c>
      <c r="O66" s="139">
        <v>0.008</v>
      </c>
      <c r="P66" s="140">
        <v>0</v>
      </c>
      <c r="Q66" s="141">
        <v>0.007</v>
      </c>
      <c r="R66" s="141">
        <v>0.004</v>
      </c>
    </row>
    <row r="67" spans="1:18" ht="15">
      <c r="A67" s="12" t="s">
        <v>136</v>
      </c>
      <c r="B67" s="24" t="s">
        <v>137</v>
      </c>
      <c r="C67" s="138">
        <v>0.001</v>
      </c>
      <c r="D67" s="139">
        <v>0.001</v>
      </c>
      <c r="E67" s="139">
        <v>0.001</v>
      </c>
      <c r="F67" s="140">
        <v>0</v>
      </c>
      <c r="G67" s="141">
        <v>0.001</v>
      </c>
      <c r="H67" s="142">
        <v>0.001</v>
      </c>
      <c r="I67" s="139">
        <v>0.001</v>
      </c>
      <c r="J67" s="139">
        <v>0.001</v>
      </c>
      <c r="K67" s="140">
        <v>0</v>
      </c>
      <c r="L67" s="141">
        <v>0.001</v>
      </c>
      <c r="M67" s="142">
        <v>0.002</v>
      </c>
      <c r="N67" s="139">
        <v>0.002</v>
      </c>
      <c r="O67" s="139">
        <v>0.003</v>
      </c>
      <c r="P67" s="140">
        <v>0</v>
      </c>
      <c r="Q67" s="141">
        <v>0.002</v>
      </c>
      <c r="R67" s="141">
        <v>0.001</v>
      </c>
    </row>
    <row r="68" spans="1:18" ht="15">
      <c r="A68" s="12" t="s">
        <v>138</v>
      </c>
      <c r="B68" s="22" t="s">
        <v>139</v>
      </c>
      <c r="C68" s="138">
        <v>0.002</v>
      </c>
      <c r="D68" s="139">
        <v>0.002</v>
      </c>
      <c r="E68" s="139">
        <v>0</v>
      </c>
      <c r="F68" s="140">
        <v>0</v>
      </c>
      <c r="G68" s="141">
        <v>0.002</v>
      </c>
      <c r="H68" s="142">
        <v>0.004</v>
      </c>
      <c r="I68" s="139">
        <v>0.003</v>
      </c>
      <c r="J68" s="139">
        <v>0.003</v>
      </c>
      <c r="K68" s="140">
        <v>0</v>
      </c>
      <c r="L68" s="141">
        <v>0.003</v>
      </c>
      <c r="M68" s="142">
        <v>0.004</v>
      </c>
      <c r="N68" s="139">
        <v>0.003</v>
      </c>
      <c r="O68" s="139">
        <v>0.003</v>
      </c>
      <c r="P68" s="140">
        <v>0</v>
      </c>
      <c r="Q68" s="141">
        <v>0.003</v>
      </c>
      <c r="R68" s="141">
        <v>0.003</v>
      </c>
    </row>
    <row r="69" spans="1:18" ht="15">
      <c r="A69" s="12" t="s">
        <v>140</v>
      </c>
      <c r="B69" s="24" t="s">
        <v>141</v>
      </c>
      <c r="C69" s="138">
        <v>0.002</v>
      </c>
      <c r="D69" s="139">
        <v>0.003</v>
      </c>
      <c r="E69" s="139">
        <v>0.003</v>
      </c>
      <c r="F69" s="140">
        <v>0</v>
      </c>
      <c r="G69" s="141">
        <v>0.003</v>
      </c>
      <c r="H69" s="142">
        <v>0.006</v>
      </c>
      <c r="I69" s="139">
        <v>0.005</v>
      </c>
      <c r="J69" s="139">
        <v>0.005</v>
      </c>
      <c r="K69" s="140">
        <v>0</v>
      </c>
      <c r="L69" s="141">
        <v>0.005</v>
      </c>
      <c r="M69" s="142">
        <v>0.006</v>
      </c>
      <c r="N69" s="139">
        <v>0.004</v>
      </c>
      <c r="O69" s="139">
        <v>0.005</v>
      </c>
      <c r="P69" s="140">
        <v>0</v>
      </c>
      <c r="Q69" s="141">
        <v>0.005</v>
      </c>
      <c r="R69" s="141">
        <v>0.005</v>
      </c>
    </row>
    <row r="70" spans="1:18" ht="15">
      <c r="A70" s="12" t="s">
        <v>142</v>
      </c>
      <c r="B70" s="22" t="s">
        <v>143</v>
      </c>
      <c r="C70" s="138">
        <v>0.002</v>
      </c>
      <c r="D70" s="139">
        <v>0</v>
      </c>
      <c r="E70" s="139">
        <v>0</v>
      </c>
      <c r="F70" s="140">
        <v>0</v>
      </c>
      <c r="G70" s="141">
        <v>0.001</v>
      </c>
      <c r="H70" s="142">
        <v>0.003</v>
      </c>
      <c r="I70" s="139">
        <v>0.001</v>
      </c>
      <c r="J70" s="139">
        <v>0.001</v>
      </c>
      <c r="K70" s="140">
        <v>0</v>
      </c>
      <c r="L70" s="141">
        <v>0.002</v>
      </c>
      <c r="M70" s="142">
        <v>0.002</v>
      </c>
      <c r="N70" s="139">
        <v>0.001</v>
      </c>
      <c r="O70" s="139">
        <v>0.001</v>
      </c>
      <c r="P70" s="140">
        <v>0</v>
      </c>
      <c r="Q70" s="141">
        <v>0.001</v>
      </c>
      <c r="R70" s="141">
        <v>0.001</v>
      </c>
    </row>
    <row r="71" spans="1:18" ht="15">
      <c r="A71" s="12" t="s">
        <v>144</v>
      </c>
      <c r="B71" s="22" t="s">
        <v>145</v>
      </c>
      <c r="C71" s="138">
        <v>0.001</v>
      </c>
      <c r="D71" s="139">
        <v>0.001</v>
      </c>
      <c r="E71" s="139">
        <v>0</v>
      </c>
      <c r="F71" s="140">
        <v>0</v>
      </c>
      <c r="G71" s="141">
        <v>0.001</v>
      </c>
      <c r="H71" s="142">
        <v>0.002</v>
      </c>
      <c r="I71" s="139">
        <v>0.002</v>
      </c>
      <c r="J71" s="139">
        <v>0.002</v>
      </c>
      <c r="K71" s="140">
        <v>0</v>
      </c>
      <c r="L71" s="141">
        <v>0.002</v>
      </c>
      <c r="M71" s="142">
        <v>0.001</v>
      </c>
      <c r="N71" s="139">
        <v>0.001</v>
      </c>
      <c r="O71" s="139">
        <v>0.002</v>
      </c>
      <c r="P71" s="140">
        <v>0</v>
      </c>
      <c r="Q71" s="141">
        <v>0.001</v>
      </c>
      <c r="R71" s="141">
        <v>0.001</v>
      </c>
    </row>
    <row r="72" spans="1:18" ht="15">
      <c r="A72" s="12" t="s">
        <v>146</v>
      </c>
      <c r="B72" s="24" t="s">
        <v>147</v>
      </c>
      <c r="C72" s="138">
        <v>0.001</v>
      </c>
      <c r="D72" s="139">
        <v>0</v>
      </c>
      <c r="E72" s="139">
        <v>0.002</v>
      </c>
      <c r="F72" s="140">
        <v>0</v>
      </c>
      <c r="G72" s="141">
        <v>0</v>
      </c>
      <c r="H72" s="142">
        <v>0.001</v>
      </c>
      <c r="I72" s="139">
        <v>0</v>
      </c>
      <c r="J72" s="139">
        <v>0</v>
      </c>
      <c r="K72" s="140">
        <v>0</v>
      </c>
      <c r="L72" s="141">
        <v>0.001</v>
      </c>
      <c r="M72" s="142">
        <v>0.001</v>
      </c>
      <c r="N72" s="139">
        <v>0</v>
      </c>
      <c r="O72" s="139">
        <v>0</v>
      </c>
      <c r="P72" s="140">
        <v>0</v>
      </c>
      <c r="Q72" s="141">
        <v>0</v>
      </c>
      <c r="R72" s="141">
        <v>0.001</v>
      </c>
    </row>
    <row r="73" spans="1:18" ht="15">
      <c r="A73" s="12" t="s">
        <v>148</v>
      </c>
      <c r="B73" s="22" t="s">
        <v>149</v>
      </c>
      <c r="C73" s="138">
        <v>0</v>
      </c>
      <c r="D73" s="139">
        <v>0</v>
      </c>
      <c r="E73" s="139">
        <v>0</v>
      </c>
      <c r="F73" s="140">
        <v>0</v>
      </c>
      <c r="G73" s="141">
        <v>0</v>
      </c>
      <c r="H73" s="142">
        <v>0.001</v>
      </c>
      <c r="I73" s="139">
        <v>0</v>
      </c>
      <c r="J73" s="139">
        <v>0</v>
      </c>
      <c r="K73" s="140">
        <v>0</v>
      </c>
      <c r="L73" s="141">
        <v>0</v>
      </c>
      <c r="M73" s="142">
        <v>0</v>
      </c>
      <c r="N73" s="139">
        <v>0</v>
      </c>
      <c r="O73" s="139">
        <v>0</v>
      </c>
      <c r="P73" s="140">
        <v>0</v>
      </c>
      <c r="Q73" s="141">
        <v>0</v>
      </c>
      <c r="R73" s="141">
        <v>0</v>
      </c>
    </row>
    <row r="74" spans="1:18" ht="15">
      <c r="A74" s="12" t="s">
        <v>150</v>
      </c>
      <c r="B74" s="22" t="s">
        <v>151</v>
      </c>
      <c r="C74" s="138">
        <v>0.003</v>
      </c>
      <c r="D74" s="139">
        <v>0.005</v>
      </c>
      <c r="E74" s="139">
        <v>0.005</v>
      </c>
      <c r="F74" s="140">
        <v>0</v>
      </c>
      <c r="G74" s="141">
        <v>0.004</v>
      </c>
      <c r="H74" s="142">
        <v>0.003</v>
      </c>
      <c r="I74" s="139">
        <v>0.003</v>
      </c>
      <c r="J74" s="139">
        <v>0.005</v>
      </c>
      <c r="K74" s="140">
        <v>0</v>
      </c>
      <c r="L74" s="141">
        <v>0.003</v>
      </c>
      <c r="M74" s="142">
        <v>0.004</v>
      </c>
      <c r="N74" s="139">
        <v>0.004</v>
      </c>
      <c r="O74" s="139">
        <v>0.003</v>
      </c>
      <c r="P74" s="140">
        <v>0</v>
      </c>
      <c r="Q74" s="141">
        <v>0.004</v>
      </c>
      <c r="R74" s="141">
        <v>0.003</v>
      </c>
    </row>
    <row r="75" spans="1:18" ht="15">
      <c r="A75" s="12" t="s">
        <v>152</v>
      </c>
      <c r="B75" s="22" t="s">
        <v>153</v>
      </c>
      <c r="C75" s="138">
        <v>0.206</v>
      </c>
      <c r="D75" s="139">
        <v>0.281</v>
      </c>
      <c r="E75" s="139">
        <v>0.22</v>
      </c>
      <c r="F75" s="140">
        <v>0</v>
      </c>
      <c r="G75" s="141">
        <v>0.243</v>
      </c>
      <c r="H75" s="142">
        <v>0.085</v>
      </c>
      <c r="I75" s="139">
        <v>0.129</v>
      </c>
      <c r="J75" s="139">
        <v>0.101</v>
      </c>
      <c r="K75" s="140">
        <v>0.064</v>
      </c>
      <c r="L75" s="141">
        <v>0.108</v>
      </c>
      <c r="M75" s="142">
        <v>0.049</v>
      </c>
      <c r="N75" s="139">
        <v>0.062</v>
      </c>
      <c r="O75" s="139">
        <v>0.052</v>
      </c>
      <c r="P75" s="140">
        <v>0</v>
      </c>
      <c r="Q75" s="141">
        <v>0.055</v>
      </c>
      <c r="R75" s="141">
        <v>0.118</v>
      </c>
    </row>
    <row r="76" spans="1:18" ht="15">
      <c r="A76" s="12" t="s">
        <v>154</v>
      </c>
      <c r="B76" s="22" t="s">
        <v>155</v>
      </c>
      <c r="C76" s="138">
        <v>0</v>
      </c>
      <c r="D76" s="139">
        <v>0</v>
      </c>
      <c r="E76" s="139">
        <v>0</v>
      </c>
      <c r="F76" s="140">
        <v>0</v>
      </c>
      <c r="G76" s="141">
        <v>0</v>
      </c>
      <c r="H76" s="142">
        <v>0.001</v>
      </c>
      <c r="I76" s="139">
        <v>0.001</v>
      </c>
      <c r="J76" s="139">
        <v>0</v>
      </c>
      <c r="K76" s="140">
        <v>0</v>
      </c>
      <c r="L76" s="141">
        <v>0.001</v>
      </c>
      <c r="M76" s="142">
        <v>0.001</v>
      </c>
      <c r="N76" s="139">
        <v>0.001</v>
      </c>
      <c r="O76" s="139">
        <v>0.001</v>
      </c>
      <c r="P76" s="140">
        <v>0</v>
      </c>
      <c r="Q76" s="141">
        <v>0.001</v>
      </c>
      <c r="R76" s="141">
        <v>0.001</v>
      </c>
    </row>
    <row r="77" spans="1:18" ht="15">
      <c r="A77" s="12" t="s">
        <v>156</v>
      </c>
      <c r="B77" s="24" t="s">
        <v>157</v>
      </c>
      <c r="C77" s="138">
        <v>0.006</v>
      </c>
      <c r="D77" s="139">
        <v>0.006</v>
      </c>
      <c r="E77" s="139">
        <v>0.009</v>
      </c>
      <c r="F77" s="140">
        <v>0</v>
      </c>
      <c r="G77" s="141">
        <v>0.006</v>
      </c>
      <c r="H77" s="142">
        <v>0.004</v>
      </c>
      <c r="I77" s="139">
        <v>0.006</v>
      </c>
      <c r="J77" s="139">
        <v>0.009</v>
      </c>
      <c r="K77" s="140">
        <v>0</v>
      </c>
      <c r="L77" s="141">
        <v>0.005</v>
      </c>
      <c r="M77" s="142">
        <v>0.004</v>
      </c>
      <c r="N77" s="139">
        <v>0.005</v>
      </c>
      <c r="O77" s="139">
        <v>0.005</v>
      </c>
      <c r="P77" s="140">
        <v>0</v>
      </c>
      <c r="Q77" s="141">
        <v>0.004</v>
      </c>
      <c r="R77" s="141">
        <v>0.005</v>
      </c>
    </row>
    <row r="78" spans="1:18" ht="15">
      <c r="A78" s="12" t="s">
        <v>158</v>
      </c>
      <c r="B78" s="22" t="s">
        <v>159</v>
      </c>
      <c r="C78" s="138">
        <v>0.02</v>
      </c>
      <c r="D78" s="139">
        <v>0.037</v>
      </c>
      <c r="E78" s="139">
        <v>0.038</v>
      </c>
      <c r="F78" s="140">
        <v>0</v>
      </c>
      <c r="G78" s="141">
        <v>0.029</v>
      </c>
      <c r="H78" s="142">
        <v>0.033</v>
      </c>
      <c r="I78" s="139">
        <v>0.052</v>
      </c>
      <c r="J78" s="139">
        <v>0.055</v>
      </c>
      <c r="K78" s="140">
        <v>0.064</v>
      </c>
      <c r="L78" s="141">
        <v>0.044</v>
      </c>
      <c r="M78" s="142">
        <v>0.034</v>
      </c>
      <c r="N78" s="139">
        <v>0.053</v>
      </c>
      <c r="O78" s="139">
        <v>0.055</v>
      </c>
      <c r="P78" s="140">
        <v>0.033</v>
      </c>
      <c r="Q78" s="141">
        <v>0.045</v>
      </c>
      <c r="R78" s="141">
        <v>0.042</v>
      </c>
    </row>
    <row r="79" spans="1:18" ht="28.5">
      <c r="A79" s="12" t="s">
        <v>160</v>
      </c>
      <c r="B79" s="24" t="s">
        <v>161</v>
      </c>
      <c r="C79" s="138">
        <v>0.002</v>
      </c>
      <c r="D79" s="139">
        <v>0.002</v>
      </c>
      <c r="E79" s="139">
        <v>0.001</v>
      </c>
      <c r="F79" s="140">
        <v>0</v>
      </c>
      <c r="G79" s="141">
        <v>0.002</v>
      </c>
      <c r="H79" s="142">
        <v>0.003</v>
      </c>
      <c r="I79" s="139">
        <v>0.003</v>
      </c>
      <c r="J79" s="139">
        <v>0.003</v>
      </c>
      <c r="K79" s="140">
        <v>0</v>
      </c>
      <c r="L79" s="141">
        <v>0.003</v>
      </c>
      <c r="M79" s="142">
        <v>0.002</v>
      </c>
      <c r="N79" s="139">
        <v>0.004</v>
      </c>
      <c r="O79" s="139">
        <v>0.003</v>
      </c>
      <c r="P79" s="140">
        <v>0</v>
      </c>
      <c r="Q79" s="141">
        <v>0.003</v>
      </c>
      <c r="R79" s="141">
        <v>0.003</v>
      </c>
    </row>
    <row r="80" spans="1:18" ht="15">
      <c r="A80" s="12" t="s">
        <v>162</v>
      </c>
      <c r="B80" s="22" t="s">
        <v>163</v>
      </c>
      <c r="C80" s="138">
        <v>0.001</v>
      </c>
      <c r="D80" s="139">
        <v>0.001</v>
      </c>
      <c r="E80" s="139">
        <v>0</v>
      </c>
      <c r="F80" s="140">
        <v>0</v>
      </c>
      <c r="G80" s="141">
        <v>0.001</v>
      </c>
      <c r="H80" s="142">
        <v>0.002</v>
      </c>
      <c r="I80" s="139">
        <v>0.001</v>
      </c>
      <c r="J80" s="139">
        <v>0.001</v>
      </c>
      <c r="K80" s="140">
        <v>0</v>
      </c>
      <c r="L80" s="141">
        <v>0.002</v>
      </c>
      <c r="M80" s="142">
        <v>0.003</v>
      </c>
      <c r="N80" s="139">
        <v>0.003</v>
      </c>
      <c r="O80" s="139">
        <v>0.005</v>
      </c>
      <c r="P80" s="140">
        <v>0</v>
      </c>
      <c r="Q80" s="141">
        <v>0.003</v>
      </c>
      <c r="R80" s="141">
        <v>0.002</v>
      </c>
    </row>
    <row r="81" spans="1:18" ht="15">
      <c r="A81" s="12" t="s">
        <v>164</v>
      </c>
      <c r="B81" s="22" t="s">
        <v>165</v>
      </c>
      <c r="C81" s="138">
        <v>0.075</v>
      </c>
      <c r="D81" s="139">
        <v>0.003</v>
      </c>
      <c r="E81" s="139">
        <v>0.007</v>
      </c>
      <c r="F81" s="140">
        <v>0</v>
      </c>
      <c r="G81" s="141">
        <v>0.037</v>
      </c>
      <c r="H81" s="142">
        <v>0.014</v>
      </c>
      <c r="I81" s="139">
        <v>0.007</v>
      </c>
      <c r="J81" s="139">
        <v>0.006</v>
      </c>
      <c r="K81" s="140">
        <v>0</v>
      </c>
      <c r="L81" s="141">
        <v>0.01</v>
      </c>
      <c r="M81" s="142">
        <v>0.022</v>
      </c>
      <c r="N81" s="139">
        <v>0.016</v>
      </c>
      <c r="O81" s="139">
        <v>0.015</v>
      </c>
      <c r="P81" s="140">
        <v>0</v>
      </c>
      <c r="Q81" s="141">
        <v>0.018</v>
      </c>
      <c r="R81" s="141">
        <v>0.016</v>
      </c>
    </row>
    <row r="82" spans="1:18" ht="15">
      <c r="A82" s="12" t="s">
        <v>166</v>
      </c>
      <c r="B82" s="22" t="s">
        <v>167</v>
      </c>
      <c r="C82" s="138">
        <v>0.122</v>
      </c>
      <c r="D82" s="139">
        <v>0.028</v>
      </c>
      <c r="E82" s="139">
        <v>0.023</v>
      </c>
      <c r="F82" s="140">
        <v>0</v>
      </c>
      <c r="G82" s="141">
        <v>0.072</v>
      </c>
      <c r="H82" s="142">
        <v>0.149</v>
      </c>
      <c r="I82" s="139">
        <v>0.045</v>
      </c>
      <c r="J82" s="139">
        <v>0.032</v>
      </c>
      <c r="K82" s="140">
        <v>0.021</v>
      </c>
      <c r="L82" s="141">
        <v>0.087</v>
      </c>
      <c r="M82" s="142">
        <v>0.142</v>
      </c>
      <c r="N82" s="139">
        <v>0.062</v>
      </c>
      <c r="O82" s="139">
        <v>0.045</v>
      </c>
      <c r="P82" s="140">
        <v>0</v>
      </c>
      <c r="Q82" s="141">
        <v>0.094</v>
      </c>
      <c r="R82" s="141">
        <v>0.086</v>
      </c>
    </row>
    <row r="83" spans="1:18" ht="15">
      <c r="A83" s="12" t="s">
        <v>168</v>
      </c>
      <c r="B83" s="24" t="s">
        <v>169</v>
      </c>
      <c r="C83" s="138">
        <v>0.04</v>
      </c>
      <c r="D83" s="139">
        <v>0.037</v>
      </c>
      <c r="E83" s="139">
        <v>0.029</v>
      </c>
      <c r="F83" s="140">
        <v>0</v>
      </c>
      <c r="G83" s="141">
        <v>0.038</v>
      </c>
      <c r="H83" s="142">
        <v>0.054</v>
      </c>
      <c r="I83" s="139">
        <v>0.041</v>
      </c>
      <c r="J83" s="139">
        <v>0.035</v>
      </c>
      <c r="K83" s="140">
        <v>0.021</v>
      </c>
      <c r="L83" s="141">
        <v>0.046</v>
      </c>
      <c r="M83" s="142">
        <v>0.054</v>
      </c>
      <c r="N83" s="139">
        <v>0.043</v>
      </c>
      <c r="O83" s="139">
        <v>0.037</v>
      </c>
      <c r="P83" s="140">
        <v>0</v>
      </c>
      <c r="Q83" s="141">
        <v>0.047</v>
      </c>
      <c r="R83" s="141">
        <v>0.045</v>
      </c>
    </row>
    <row r="84" spans="1:18" ht="15">
      <c r="A84" s="12" t="s">
        <v>170</v>
      </c>
      <c r="B84" s="22" t="s">
        <v>171</v>
      </c>
      <c r="C84" s="138">
        <v>0.024</v>
      </c>
      <c r="D84" s="139">
        <v>0.035</v>
      </c>
      <c r="E84" s="139">
        <v>0.03</v>
      </c>
      <c r="F84" s="140">
        <v>0</v>
      </c>
      <c r="G84" s="141">
        <v>0.029</v>
      </c>
      <c r="H84" s="142">
        <v>0.046</v>
      </c>
      <c r="I84" s="139">
        <v>0.061</v>
      </c>
      <c r="J84" s="139">
        <v>0.033</v>
      </c>
      <c r="K84" s="140">
        <v>0</v>
      </c>
      <c r="L84" s="141">
        <v>0.052</v>
      </c>
      <c r="M84" s="142">
        <v>0.059</v>
      </c>
      <c r="N84" s="139">
        <v>0.092</v>
      </c>
      <c r="O84" s="139">
        <v>0.049</v>
      </c>
      <c r="P84" s="140">
        <v>0</v>
      </c>
      <c r="Q84" s="141">
        <v>0.072</v>
      </c>
      <c r="R84" s="141">
        <v>0.053</v>
      </c>
    </row>
    <row r="85" spans="1:18" ht="15">
      <c r="A85" s="12" t="s">
        <v>172</v>
      </c>
      <c r="B85" s="22" t="s">
        <v>173</v>
      </c>
      <c r="C85" s="138">
        <v>0.002</v>
      </c>
      <c r="D85" s="139">
        <v>0.002</v>
      </c>
      <c r="E85" s="139">
        <v>0.003</v>
      </c>
      <c r="F85" s="140">
        <v>0</v>
      </c>
      <c r="G85" s="141">
        <v>0.002</v>
      </c>
      <c r="H85" s="142">
        <v>0.004</v>
      </c>
      <c r="I85" s="139">
        <v>0.002</v>
      </c>
      <c r="J85" s="139">
        <v>0.004</v>
      </c>
      <c r="K85" s="140">
        <v>0</v>
      </c>
      <c r="L85" s="141">
        <v>0.003</v>
      </c>
      <c r="M85" s="142">
        <v>0.003</v>
      </c>
      <c r="N85" s="139">
        <v>0.002</v>
      </c>
      <c r="O85" s="139">
        <v>0.002</v>
      </c>
      <c r="P85" s="140">
        <v>0</v>
      </c>
      <c r="Q85" s="141">
        <v>0.003</v>
      </c>
      <c r="R85" s="141">
        <v>0.003</v>
      </c>
    </row>
    <row r="86" spans="1:18" ht="15">
      <c r="A86" s="12" t="s">
        <v>174</v>
      </c>
      <c r="B86" s="22" t="s">
        <v>175</v>
      </c>
      <c r="C86" s="138">
        <v>0.002</v>
      </c>
      <c r="D86" s="139">
        <v>0.002</v>
      </c>
      <c r="E86" s="139">
        <v>0.002</v>
      </c>
      <c r="F86" s="140">
        <v>0</v>
      </c>
      <c r="G86" s="141">
        <v>0.002</v>
      </c>
      <c r="H86" s="142">
        <v>0.002</v>
      </c>
      <c r="I86" s="139">
        <v>0.002</v>
      </c>
      <c r="J86" s="139">
        <v>0.002</v>
      </c>
      <c r="K86" s="140">
        <v>0</v>
      </c>
      <c r="L86" s="141">
        <v>0.002</v>
      </c>
      <c r="M86" s="142">
        <v>0.002</v>
      </c>
      <c r="N86" s="139">
        <v>0.002</v>
      </c>
      <c r="O86" s="139">
        <v>0.003</v>
      </c>
      <c r="P86" s="140">
        <v>0</v>
      </c>
      <c r="Q86" s="141">
        <v>0.002</v>
      </c>
      <c r="R86" s="141">
        <v>0.002</v>
      </c>
    </row>
    <row r="87" spans="1:18" ht="15">
      <c r="A87" s="12" t="s">
        <v>176</v>
      </c>
      <c r="B87" s="24" t="s">
        <v>177</v>
      </c>
      <c r="C87" s="138">
        <v>0</v>
      </c>
      <c r="D87" s="139">
        <v>0</v>
      </c>
      <c r="E87" s="139">
        <v>0</v>
      </c>
      <c r="F87" s="140">
        <v>0</v>
      </c>
      <c r="G87" s="141">
        <v>0</v>
      </c>
      <c r="H87" s="142">
        <v>0</v>
      </c>
      <c r="I87" s="139">
        <v>0</v>
      </c>
      <c r="J87" s="139">
        <v>0</v>
      </c>
      <c r="K87" s="140">
        <v>0</v>
      </c>
      <c r="L87" s="141">
        <v>0</v>
      </c>
      <c r="M87" s="142">
        <v>0</v>
      </c>
      <c r="N87" s="139">
        <v>0</v>
      </c>
      <c r="O87" s="139">
        <v>0</v>
      </c>
      <c r="P87" s="140">
        <v>0</v>
      </c>
      <c r="Q87" s="141">
        <v>0</v>
      </c>
      <c r="R87" s="141">
        <v>0</v>
      </c>
    </row>
    <row r="88" spans="1:18" ht="15">
      <c r="A88" s="12" t="s">
        <v>178</v>
      </c>
      <c r="B88" s="24" t="s">
        <v>179</v>
      </c>
      <c r="C88" s="138">
        <v>0.036</v>
      </c>
      <c r="D88" s="139">
        <v>0.01</v>
      </c>
      <c r="E88" s="139">
        <v>0.042</v>
      </c>
      <c r="F88" s="140">
        <v>0</v>
      </c>
      <c r="G88" s="141">
        <v>0.024</v>
      </c>
      <c r="H88" s="142">
        <v>0.011</v>
      </c>
      <c r="I88" s="139">
        <v>0.004</v>
      </c>
      <c r="J88" s="139">
        <v>0.008</v>
      </c>
      <c r="K88" s="140">
        <v>0</v>
      </c>
      <c r="L88" s="141">
        <v>0.007</v>
      </c>
      <c r="M88" s="142">
        <v>0.004</v>
      </c>
      <c r="N88" s="139">
        <v>0.004</v>
      </c>
      <c r="O88" s="139">
        <v>0.004</v>
      </c>
      <c r="P88" s="140">
        <v>0</v>
      </c>
      <c r="Q88" s="141">
        <v>0.004</v>
      </c>
      <c r="R88" s="141">
        <v>0.009</v>
      </c>
    </row>
    <row r="89" spans="1:18" ht="15">
      <c r="A89" s="12" t="s">
        <v>180</v>
      </c>
      <c r="B89" s="24" t="s">
        <v>181</v>
      </c>
      <c r="C89" s="138">
        <v>0.002</v>
      </c>
      <c r="D89" s="139">
        <v>0.002</v>
      </c>
      <c r="E89" s="139">
        <v>0</v>
      </c>
      <c r="F89" s="140">
        <v>0</v>
      </c>
      <c r="G89" s="141">
        <v>0.002</v>
      </c>
      <c r="H89" s="142">
        <v>0.006</v>
      </c>
      <c r="I89" s="139">
        <v>0.003</v>
      </c>
      <c r="J89" s="139">
        <v>0.005</v>
      </c>
      <c r="K89" s="140">
        <v>0.021</v>
      </c>
      <c r="L89" s="141">
        <v>0.005</v>
      </c>
      <c r="M89" s="142">
        <v>0.007</v>
      </c>
      <c r="N89" s="139">
        <v>0.006</v>
      </c>
      <c r="O89" s="139">
        <v>0.007</v>
      </c>
      <c r="P89" s="140">
        <v>0</v>
      </c>
      <c r="Q89" s="141">
        <v>0.006</v>
      </c>
      <c r="R89" s="141">
        <v>0.005</v>
      </c>
    </row>
    <row r="90" spans="1:18" ht="15">
      <c r="A90" s="12" t="s">
        <v>182</v>
      </c>
      <c r="B90" s="24" t="s">
        <v>183</v>
      </c>
      <c r="C90" s="138">
        <v>0</v>
      </c>
      <c r="D90" s="139">
        <v>0</v>
      </c>
      <c r="E90" s="139">
        <v>0</v>
      </c>
      <c r="F90" s="140">
        <v>0</v>
      </c>
      <c r="G90" s="141">
        <v>0</v>
      </c>
      <c r="H90" s="142">
        <v>0.001</v>
      </c>
      <c r="I90" s="139">
        <v>0.001</v>
      </c>
      <c r="J90" s="139">
        <v>0.001</v>
      </c>
      <c r="K90" s="140">
        <v>0</v>
      </c>
      <c r="L90" s="141">
        <v>0.001</v>
      </c>
      <c r="M90" s="142">
        <v>0.001</v>
      </c>
      <c r="N90" s="139">
        <v>0.001</v>
      </c>
      <c r="O90" s="139">
        <v>0.001</v>
      </c>
      <c r="P90" s="140">
        <v>0</v>
      </c>
      <c r="Q90" s="141">
        <v>0.001</v>
      </c>
      <c r="R90" s="141">
        <v>0.001</v>
      </c>
    </row>
    <row r="91" spans="1:18" ht="15">
      <c r="A91" s="12" t="s">
        <v>184</v>
      </c>
      <c r="B91" s="22" t="s">
        <v>185</v>
      </c>
      <c r="C91" s="138">
        <v>0.004</v>
      </c>
      <c r="D91" s="139">
        <v>0.004</v>
      </c>
      <c r="E91" s="139">
        <v>0</v>
      </c>
      <c r="F91" s="140">
        <v>0</v>
      </c>
      <c r="G91" s="141">
        <v>0.004</v>
      </c>
      <c r="H91" s="142">
        <v>0.003</v>
      </c>
      <c r="I91" s="139">
        <v>0.003</v>
      </c>
      <c r="J91" s="139">
        <v>0.004</v>
      </c>
      <c r="K91" s="140">
        <v>0</v>
      </c>
      <c r="L91" s="141">
        <v>0.003</v>
      </c>
      <c r="M91" s="142">
        <v>0.004</v>
      </c>
      <c r="N91" s="139">
        <v>0.005</v>
      </c>
      <c r="O91" s="139">
        <v>0.006</v>
      </c>
      <c r="P91" s="140">
        <v>0</v>
      </c>
      <c r="Q91" s="141">
        <v>0.005</v>
      </c>
      <c r="R91" s="141">
        <v>0.004</v>
      </c>
    </row>
    <row r="92" spans="1:18" ht="15">
      <c r="A92" s="12" t="s">
        <v>186</v>
      </c>
      <c r="B92" s="22" t="s">
        <v>187</v>
      </c>
      <c r="C92" s="138">
        <v>0</v>
      </c>
      <c r="D92" s="139">
        <v>0</v>
      </c>
      <c r="E92" s="139">
        <v>0.001</v>
      </c>
      <c r="F92" s="140">
        <v>0</v>
      </c>
      <c r="G92" s="141">
        <v>0</v>
      </c>
      <c r="H92" s="142">
        <v>0</v>
      </c>
      <c r="I92" s="139">
        <v>0</v>
      </c>
      <c r="J92" s="139">
        <v>0.001</v>
      </c>
      <c r="K92" s="140">
        <v>0</v>
      </c>
      <c r="L92" s="141">
        <v>0</v>
      </c>
      <c r="M92" s="142">
        <v>0.001</v>
      </c>
      <c r="N92" s="139">
        <v>0</v>
      </c>
      <c r="O92" s="139">
        <v>0.001</v>
      </c>
      <c r="P92" s="140">
        <v>0</v>
      </c>
      <c r="Q92" s="141">
        <v>0.001</v>
      </c>
      <c r="R92" s="141">
        <v>0</v>
      </c>
    </row>
    <row r="93" spans="1:18" ht="28.5">
      <c r="A93" s="12" t="s">
        <v>188</v>
      </c>
      <c r="B93" s="22" t="s">
        <v>189</v>
      </c>
      <c r="C93" s="138">
        <v>0</v>
      </c>
      <c r="D93" s="139">
        <v>0</v>
      </c>
      <c r="E93" s="139">
        <v>0</v>
      </c>
      <c r="F93" s="140">
        <v>0</v>
      </c>
      <c r="G93" s="141">
        <v>0</v>
      </c>
      <c r="H93" s="142">
        <v>0</v>
      </c>
      <c r="I93" s="139">
        <v>0</v>
      </c>
      <c r="J93" s="139">
        <v>0</v>
      </c>
      <c r="K93" s="140">
        <v>0</v>
      </c>
      <c r="L93" s="141">
        <v>0</v>
      </c>
      <c r="M93" s="142">
        <v>0</v>
      </c>
      <c r="N93" s="139">
        <v>0</v>
      </c>
      <c r="O93" s="139">
        <v>0</v>
      </c>
      <c r="P93" s="140">
        <v>0</v>
      </c>
      <c r="Q93" s="141">
        <v>0</v>
      </c>
      <c r="R93" s="141">
        <v>0</v>
      </c>
    </row>
    <row r="94" spans="1:18" ht="15">
      <c r="A94" s="12" t="s">
        <v>190</v>
      </c>
      <c r="B94" s="24" t="s">
        <v>191</v>
      </c>
      <c r="C94" s="138">
        <v>0</v>
      </c>
      <c r="D94" s="139">
        <v>0</v>
      </c>
      <c r="E94" s="139">
        <v>0</v>
      </c>
      <c r="F94" s="140">
        <v>0</v>
      </c>
      <c r="G94" s="141">
        <v>0</v>
      </c>
      <c r="H94" s="142">
        <v>0</v>
      </c>
      <c r="I94" s="139">
        <v>0</v>
      </c>
      <c r="J94" s="139">
        <v>0.001</v>
      </c>
      <c r="K94" s="140">
        <v>0</v>
      </c>
      <c r="L94" s="141">
        <v>0</v>
      </c>
      <c r="M94" s="142">
        <v>0.001</v>
      </c>
      <c r="N94" s="139">
        <v>0</v>
      </c>
      <c r="O94" s="139">
        <v>0.001</v>
      </c>
      <c r="P94" s="140">
        <v>0</v>
      </c>
      <c r="Q94" s="141">
        <v>0</v>
      </c>
      <c r="R94" s="141">
        <v>0</v>
      </c>
    </row>
    <row r="95" spans="1:18" ht="15.75" thickBot="1">
      <c r="A95" s="186" t="s">
        <v>192</v>
      </c>
      <c r="B95" s="187"/>
      <c r="C95" s="143">
        <v>0.048</v>
      </c>
      <c r="D95" s="144">
        <v>0.004</v>
      </c>
      <c r="E95" s="144">
        <v>0.008</v>
      </c>
      <c r="F95" s="145">
        <v>0</v>
      </c>
      <c r="G95" s="146">
        <v>0.025</v>
      </c>
      <c r="H95" s="147">
        <v>0.013</v>
      </c>
      <c r="I95" s="144">
        <v>0.008</v>
      </c>
      <c r="J95" s="144">
        <v>0.008</v>
      </c>
      <c r="K95" s="145">
        <v>0</v>
      </c>
      <c r="L95" s="146">
        <v>0.01</v>
      </c>
      <c r="M95" s="147">
        <v>0.014</v>
      </c>
      <c r="N95" s="144">
        <v>0.011</v>
      </c>
      <c r="O95" s="144">
        <v>0.007</v>
      </c>
      <c r="P95" s="145">
        <v>0.033</v>
      </c>
      <c r="Q95" s="146">
        <v>0.012</v>
      </c>
      <c r="R95" s="146">
        <v>0.013</v>
      </c>
    </row>
    <row r="96" spans="1:18" ht="15.75" thickBot="1">
      <c r="A96" s="188" t="s">
        <v>193</v>
      </c>
      <c r="B96" s="189"/>
      <c r="C96" s="148">
        <v>1</v>
      </c>
      <c r="D96" s="149">
        <v>1</v>
      </c>
      <c r="E96" s="149">
        <v>1</v>
      </c>
      <c r="F96" s="150">
        <v>1</v>
      </c>
      <c r="G96" s="151">
        <v>1</v>
      </c>
      <c r="H96" s="152">
        <v>1</v>
      </c>
      <c r="I96" s="149">
        <v>1</v>
      </c>
      <c r="J96" s="149">
        <v>1</v>
      </c>
      <c r="K96" s="150">
        <v>1</v>
      </c>
      <c r="L96" s="151">
        <v>1</v>
      </c>
      <c r="M96" s="152">
        <v>1</v>
      </c>
      <c r="N96" s="149">
        <v>1</v>
      </c>
      <c r="O96" s="149">
        <v>1</v>
      </c>
      <c r="P96" s="150">
        <v>1</v>
      </c>
      <c r="Q96" s="151">
        <v>1</v>
      </c>
      <c r="R96" s="151">
        <v>1</v>
      </c>
    </row>
    <row r="97" spans="1:18" ht="15">
      <c r="A97" s="45"/>
      <c r="B97" s="4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1:18" ht="15">
      <c r="A98" s="218" t="s">
        <v>206</v>
      </c>
      <c r="B98" s="219"/>
      <c r="C98" s="4"/>
      <c r="D98" s="4"/>
      <c r="E98" s="4"/>
      <c r="F98" s="4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">
      <c r="A99" s="51" t="s">
        <v>207</v>
      </c>
      <c r="B99" s="66"/>
      <c r="C99" s="4"/>
      <c r="D99" s="4"/>
      <c r="E99" s="4"/>
      <c r="F99" s="4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">
      <c r="A101" s="68"/>
      <c r="B101" s="69"/>
      <c r="C101" s="4"/>
      <c r="D101" s="4"/>
      <c r="E101" s="4"/>
      <c r="F101" s="4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16"/>
      <c r="B102" s="16"/>
      <c r="C102" s="4"/>
      <c r="D102" s="4"/>
      <c r="E102" s="4"/>
      <c r="F102" s="4"/>
      <c r="G102" s="16"/>
      <c r="H102" s="4"/>
      <c r="I102" s="4"/>
      <c r="J102" s="4"/>
      <c r="K102" s="4"/>
      <c r="L102" s="16"/>
      <c r="M102" s="4"/>
      <c r="N102" s="4"/>
      <c r="O102" s="4"/>
      <c r="P102" s="4"/>
      <c r="Q102" s="16"/>
      <c r="R102" s="4"/>
    </row>
    <row r="103" spans="1:18" ht="15">
      <c r="A103" s="16"/>
      <c r="B103" s="16"/>
      <c r="C103" s="4"/>
      <c r="D103" s="4"/>
      <c r="E103" s="4"/>
      <c r="F103" s="4"/>
      <c r="G103" s="16"/>
      <c r="H103" s="4"/>
      <c r="I103" s="4"/>
      <c r="J103" s="4"/>
      <c r="K103" s="4"/>
      <c r="L103" s="16"/>
      <c r="M103" s="4"/>
      <c r="N103" s="4"/>
      <c r="O103" s="4"/>
      <c r="P103" s="4"/>
      <c r="Q103" s="16"/>
      <c r="R103" s="4"/>
    </row>
    <row r="104" spans="1:18" ht="15">
      <c r="A104" s="16"/>
      <c r="B104" s="16"/>
      <c r="C104" s="4"/>
      <c r="D104" s="4"/>
      <c r="E104" s="4"/>
      <c r="F104" s="4"/>
      <c r="G104" s="16"/>
      <c r="H104" s="4"/>
      <c r="I104" s="4"/>
      <c r="J104" s="4"/>
      <c r="K104" s="4"/>
      <c r="L104" s="16"/>
      <c r="M104" s="4"/>
      <c r="N104" s="4"/>
      <c r="O104" s="4"/>
      <c r="P104" s="4"/>
      <c r="Q104" s="16"/>
      <c r="R104" s="4"/>
    </row>
    <row r="105" spans="1:18" ht="15">
      <c r="A105" s="16"/>
      <c r="B105" s="16"/>
      <c r="C105" s="4"/>
      <c r="D105" s="4"/>
      <c r="E105" s="4"/>
      <c r="F105" s="4"/>
      <c r="G105" s="16"/>
      <c r="H105" s="4"/>
      <c r="I105" s="4"/>
      <c r="J105" s="4"/>
      <c r="K105" s="4"/>
      <c r="L105" s="16"/>
      <c r="M105" s="4"/>
      <c r="N105" s="4"/>
      <c r="O105" s="4"/>
      <c r="P105" s="4"/>
      <c r="Q105" s="16"/>
      <c r="R105" s="4"/>
    </row>
    <row r="106" spans="1:18" ht="15">
      <c r="A106" s="16"/>
      <c r="B106" s="16"/>
      <c r="C106" s="4"/>
      <c r="D106" s="4"/>
      <c r="E106" s="4"/>
      <c r="F106" s="4"/>
      <c r="G106" s="16"/>
      <c r="H106" s="4"/>
      <c r="I106" s="4"/>
      <c r="J106" s="4"/>
      <c r="K106" s="4"/>
      <c r="L106" s="16"/>
      <c r="M106" s="4"/>
      <c r="N106" s="4"/>
      <c r="O106" s="4"/>
      <c r="P106" s="4"/>
      <c r="Q106" s="16"/>
      <c r="R106" s="4"/>
    </row>
    <row r="107" spans="1:18" ht="15">
      <c r="A107" s="16"/>
      <c r="B107" s="16"/>
      <c r="C107" s="4"/>
      <c r="D107" s="4"/>
      <c r="E107" s="4"/>
      <c r="F107" s="4"/>
      <c r="G107" s="16"/>
      <c r="H107" s="4"/>
      <c r="I107" s="4"/>
      <c r="J107" s="4"/>
      <c r="K107" s="4"/>
      <c r="L107" s="16"/>
      <c r="M107" s="4"/>
      <c r="N107" s="4"/>
      <c r="O107" s="4"/>
      <c r="P107" s="4"/>
      <c r="Q107" s="16"/>
      <c r="R107" s="4"/>
    </row>
    <row r="108" spans="1:18" ht="15">
      <c r="A108" s="16"/>
      <c r="B108" s="16"/>
      <c r="C108" s="4"/>
      <c r="D108" s="4"/>
      <c r="E108" s="4"/>
      <c r="F108" s="4"/>
      <c r="G108" s="16"/>
      <c r="H108" s="4"/>
      <c r="I108" s="4"/>
      <c r="J108" s="4"/>
      <c r="K108" s="4"/>
      <c r="L108" s="16"/>
      <c r="M108" s="4"/>
      <c r="N108" s="4"/>
      <c r="O108" s="4"/>
      <c r="P108" s="4"/>
      <c r="Q108" s="16"/>
      <c r="R108" s="4"/>
    </row>
    <row r="109" spans="1:18" ht="15">
      <c r="A109" s="16"/>
      <c r="B109" s="16"/>
      <c r="C109" s="4"/>
      <c r="D109" s="4"/>
      <c r="E109" s="4"/>
      <c r="F109" s="4"/>
      <c r="G109" s="16"/>
      <c r="H109" s="4"/>
      <c r="I109" s="4"/>
      <c r="J109" s="4"/>
      <c r="K109" s="4"/>
      <c r="L109" s="16"/>
      <c r="M109" s="4"/>
      <c r="N109" s="4"/>
      <c r="O109" s="4"/>
      <c r="P109" s="4"/>
      <c r="Q109" s="16"/>
      <c r="R109" s="4"/>
    </row>
    <row r="110" spans="1:18" ht="15">
      <c r="A110" s="16"/>
      <c r="B110" s="16"/>
      <c r="C110" s="4"/>
      <c r="D110" s="4"/>
      <c r="E110" s="4"/>
      <c r="F110" s="4"/>
      <c r="G110" s="16"/>
      <c r="H110" s="4"/>
      <c r="I110" s="4"/>
      <c r="J110" s="4"/>
      <c r="K110" s="4"/>
      <c r="L110" s="16"/>
      <c r="M110" s="4"/>
      <c r="N110" s="4"/>
      <c r="O110" s="4"/>
      <c r="P110" s="4"/>
      <c r="Q110" s="16"/>
      <c r="R110" s="4"/>
    </row>
    <row r="111" spans="1:18" ht="15">
      <c r="A111" s="16"/>
      <c r="B111" s="16"/>
      <c r="C111" s="4"/>
      <c r="D111" s="4"/>
      <c r="E111" s="4"/>
      <c r="F111" s="4"/>
      <c r="G111" s="16"/>
      <c r="H111" s="4"/>
      <c r="I111" s="4"/>
      <c r="J111" s="4"/>
      <c r="K111" s="4"/>
      <c r="L111" s="16"/>
      <c r="M111" s="4"/>
      <c r="N111" s="4"/>
      <c r="O111" s="4"/>
      <c r="P111" s="4"/>
      <c r="Q111" s="16"/>
      <c r="R111" s="4"/>
    </row>
    <row r="112" spans="1:18" ht="15">
      <c r="A112" s="16"/>
      <c r="B112" s="16"/>
      <c r="C112" s="4"/>
      <c r="D112" s="4"/>
      <c r="E112" s="4"/>
      <c r="F112" s="4"/>
      <c r="G112" s="16"/>
      <c r="H112" s="4"/>
      <c r="I112" s="4"/>
      <c r="J112" s="4"/>
      <c r="K112" s="4"/>
      <c r="L112" s="16"/>
      <c r="M112" s="4"/>
      <c r="N112" s="4"/>
      <c r="O112" s="4"/>
      <c r="P112" s="4"/>
      <c r="Q112" s="16"/>
      <c r="R112" s="4"/>
    </row>
    <row r="113" spans="1:18" ht="15">
      <c r="A113" s="16"/>
      <c r="B113" s="16"/>
      <c r="C113" s="4"/>
      <c r="D113" s="4"/>
      <c r="E113" s="4"/>
      <c r="F113" s="4"/>
      <c r="G113" s="16"/>
      <c r="H113" s="4"/>
      <c r="I113" s="4"/>
      <c r="J113" s="4"/>
      <c r="K113" s="4"/>
      <c r="L113" s="16"/>
      <c r="M113" s="4"/>
      <c r="N113" s="4"/>
      <c r="O113" s="4"/>
      <c r="P113" s="4"/>
      <c r="Q113" s="16"/>
      <c r="R113" s="4"/>
    </row>
    <row r="114" spans="1:18" ht="15">
      <c r="A114" s="16"/>
      <c r="B114" s="16"/>
      <c r="C114" s="4"/>
      <c r="D114" s="4"/>
      <c r="E114" s="4"/>
      <c r="F114" s="4"/>
      <c r="G114" s="16"/>
      <c r="H114" s="4"/>
      <c r="I114" s="4"/>
      <c r="J114" s="4"/>
      <c r="K114" s="4"/>
      <c r="L114" s="16"/>
      <c r="M114" s="4"/>
      <c r="N114" s="4"/>
      <c r="O114" s="4"/>
      <c r="P114" s="4"/>
      <c r="Q114" s="16"/>
      <c r="R114" s="4"/>
    </row>
    <row r="115" spans="1:18" ht="15">
      <c r="A115" s="16"/>
      <c r="B115" s="16"/>
      <c r="C115" s="4"/>
      <c r="D115" s="4"/>
      <c r="E115" s="4"/>
      <c r="F115" s="4"/>
      <c r="G115" s="16"/>
      <c r="H115" s="4"/>
      <c r="I115" s="4"/>
      <c r="J115" s="4"/>
      <c r="K115" s="4"/>
      <c r="L115" s="16"/>
      <c r="M115" s="4"/>
      <c r="N115" s="4"/>
      <c r="O115" s="4"/>
      <c r="P115" s="4"/>
      <c r="Q115" s="16"/>
      <c r="R115" s="4"/>
    </row>
    <row r="116" spans="1:18" ht="15">
      <c r="A116" s="16"/>
      <c r="B116" s="16"/>
      <c r="C116" s="4"/>
      <c r="D116" s="4"/>
      <c r="E116" s="4"/>
      <c r="F116" s="4"/>
      <c r="G116" s="16"/>
      <c r="H116" s="4"/>
      <c r="I116" s="4"/>
      <c r="J116" s="4"/>
      <c r="K116" s="4"/>
      <c r="L116" s="16"/>
      <c r="M116" s="4"/>
      <c r="N116" s="4"/>
      <c r="O116" s="4"/>
      <c r="P116" s="4"/>
      <c r="Q116" s="16"/>
      <c r="R116" s="4"/>
    </row>
    <row r="117" spans="1:18" ht="15">
      <c r="A117" s="16"/>
      <c r="B117" s="16"/>
      <c r="C117" s="4"/>
      <c r="D117" s="4"/>
      <c r="E117" s="4"/>
      <c r="F117" s="4"/>
      <c r="G117" s="16"/>
      <c r="H117" s="4"/>
      <c r="I117" s="4"/>
      <c r="J117" s="4"/>
      <c r="K117" s="4"/>
      <c r="L117" s="16"/>
      <c r="M117" s="4"/>
      <c r="N117" s="4"/>
      <c r="O117" s="4"/>
      <c r="P117" s="4"/>
      <c r="Q117" s="16"/>
      <c r="R117" s="4"/>
    </row>
    <row r="118" spans="1:18" ht="15">
      <c r="A118" s="16"/>
      <c r="B118" s="16"/>
      <c r="C118" s="4"/>
      <c r="D118" s="4"/>
      <c r="E118" s="4"/>
      <c r="F118" s="4"/>
      <c r="G118" s="16"/>
      <c r="H118" s="4"/>
      <c r="I118" s="4"/>
      <c r="J118" s="4"/>
      <c r="K118" s="4"/>
      <c r="L118" s="16"/>
      <c r="M118" s="4"/>
      <c r="N118" s="4"/>
      <c r="O118" s="4"/>
      <c r="P118" s="4"/>
      <c r="Q118" s="16"/>
      <c r="R118" s="4"/>
    </row>
    <row r="119" spans="1:18" ht="15">
      <c r="A119" s="16"/>
      <c r="B119" s="16"/>
      <c r="C119" s="4"/>
      <c r="D119" s="4"/>
      <c r="E119" s="4"/>
      <c r="F119" s="4"/>
      <c r="G119" s="16"/>
      <c r="H119" s="4"/>
      <c r="I119" s="4"/>
      <c r="J119" s="4"/>
      <c r="K119" s="4"/>
      <c r="L119" s="16"/>
      <c r="M119" s="4"/>
      <c r="N119" s="4"/>
      <c r="O119" s="4"/>
      <c r="P119" s="4"/>
      <c r="Q119" s="16"/>
      <c r="R119" s="4"/>
    </row>
    <row r="120" spans="1:18" ht="15">
      <c r="A120" s="16"/>
      <c r="B120" s="16"/>
      <c r="C120" s="4"/>
      <c r="D120" s="4"/>
      <c r="E120" s="4"/>
      <c r="F120" s="4"/>
      <c r="G120" s="16"/>
      <c r="H120" s="4"/>
      <c r="I120" s="4"/>
      <c r="J120" s="4"/>
      <c r="K120" s="4"/>
      <c r="L120" s="16"/>
      <c r="M120" s="4"/>
      <c r="N120" s="4"/>
      <c r="O120" s="4"/>
      <c r="P120" s="4"/>
      <c r="Q120" s="16"/>
      <c r="R120" s="4"/>
    </row>
    <row r="121" spans="1:18" ht="15">
      <c r="A121" s="16"/>
      <c r="B121" s="16"/>
      <c r="C121" s="4"/>
      <c r="D121" s="4"/>
      <c r="E121" s="4"/>
      <c r="F121" s="4"/>
      <c r="G121" s="16"/>
      <c r="H121" s="4"/>
      <c r="I121" s="4"/>
      <c r="J121" s="4"/>
      <c r="K121" s="4"/>
      <c r="L121" s="16"/>
      <c r="M121" s="4"/>
      <c r="N121" s="4"/>
      <c r="O121" s="4"/>
      <c r="P121" s="4"/>
      <c r="Q121" s="16"/>
      <c r="R121" s="4"/>
    </row>
    <row r="122" spans="1:18" ht="15">
      <c r="A122" s="16"/>
      <c r="B122" s="16"/>
      <c r="C122" s="4"/>
      <c r="D122" s="4"/>
      <c r="E122" s="4"/>
      <c r="F122" s="4"/>
      <c r="G122" s="16"/>
      <c r="H122" s="4"/>
      <c r="I122" s="4"/>
      <c r="J122" s="4"/>
      <c r="K122" s="4"/>
      <c r="L122" s="16"/>
      <c r="M122" s="4"/>
      <c r="N122" s="4"/>
      <c r="O122" s="4"/>
      <c r="P122" s="4"/>
      <c r="Q122" s="16"/>
      <c r="R122" s="4"/>
    </row>
  </sheetData>
  <sheetProtection/>
  <mergeCells count="17"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  <mergeCell ref="A98:B98"/>
    <mergeCell ref="H4:K4"/>
    <mergeCell ref="L4:L5"/>
    <mergeCell ref="M4:P4"/>
    <mergeCell ref="Q4:Q5"/>
    <mergeCell ref="A95:B95"/>
    <mergeCell ref="A96:B9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84">
      <selection activeCell="C5" sqref="C5:L94"/>
    </sheetView>
  </sheetViews>
  <sheetFormatPr defaultColWidth="11.421875" defaultRowHeight="15"/>
  <cols>
    <col min="1" max="1" width="14.28125" style="166" customWidth="1"/>
    <col min="2" max="2" width="98.7109375" style="166" bestFit="1" customWidth="1"/>
    <col min="3" max="9" width="9.8515625" style="166" bestFit="1" customWidth="1"/>
    <col min="10" max="10" width="8.8515625" style="166" bestFit="1" customWidth="1"/>
    <col min="11" max="11" width="10.140625" style="166" bestFit="1" customWidth="1"/>
    <col min="12" max="12" width="8.7109375" style="166" bestFit="1" customWidth="1"/>
    <col min="13" max="16384" width="11.421875" style="166" customWidth="1"/>
  </cols>
  <sheetData>
    <row r="1" spans="1:12" ht="24.75" customHeight="1" thickBot="1" thickTop="1">
      <c r="A1" s="191" t="s">
        <v>231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235"/>
      <c r="B4" s="236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49" t="s">
        <v>14</v>
      </c>
      <c r="J4" s="65" t="s">
        <v>15</v>
      </c>
      <c r="K4" s="18" t="s">
        <v>14</v>
      </c>
      <c r="L4" s="43" t="s">
        <v>15</v>
      </c>
    </row>
    <row r="5" spans="1:12" ht="15">
      <c r="A5" s="70" t="s">
        <v>16</v>
      </c>
      <c r="B5" s="71" t="s">
        <v>17</v>
      </c>
      <c r="C5" s="117">
        <v>244</v>
      </c>
      <c r="D5" s="94">
        <v>0.008</v>
      </c>
      <c r="E5" s="117">
        <v>275</v>
      </c>
      <c r="F5" s="94">
        <v>0.006</v>
      </c>
      <c r="G5" s="117">
        <v>109</v>
      </c>
      <c r="H5" s="94">
        <v>0.012</v>
      </c>
      <c r="I5" s="119">
        <v>1</v>
      </c>
      <c r="J5" s="94">
        <v>0.013</v>
      </c>
      <c r="K5" s="153">
        <v>629</v>
      </c>
      <c r="L5" s="94">
        <v>0.007</v>
      </c>
    </row>
    <row r="6" spans="1:12" ht="15">
      <c r="A6" s="72" t="s">
        <v>18</v>
      </c>
      <c r="B6" s="73" t="s">
        <v>19</v>
      </c>
      <c r="C6" s="121">
        <v>18</v>
      </c>
      <c r="D6" s="100">
        <v>0.001</v>
      </c>
      <c r="E6" s="121">
        <v>42</v>
      </c>
      <c r="F6" s="100">
        <v>0.001</v>
      </c>
      <c r="G6" s="121">
        <v>6</v>
      </c>
      <c r="H6" s="100">
        <v>0.001</v>
      </c>
      <c r="I6" s="123">
        <v>0</v>
      </c>
      <c r="J6" s="100">
        <v>0</v>
      </c>
      <c r="K6" s="154">
        <v>66</v>
      </c>
      <c r="L6" s="100">
        <v>0.001</v>
      </c>
    </row>
    <row r="7" spans="1:12" ht="15">
      <c r="A7" s="72" t="s">
        <v>20</v>
      </c>
      <c r="B7" s="73" t="s">
        <v>21</v>
      </c>
      <c r="C7" s="121">
        <v>17</v>
      </c>
      <c r="D7" s="100">
        <v>0.001</v>
      </c>
      <c r="E7" s="121">
        <v>17</v>
      </c>
      <c r="F7" s="100">
        <v>0</v>
      </c>
      <c r="G7" s="121">
        <v>6</v>
      </c>
      <c r="H7" s="100">
        <v>0.001</v>
      </c>
      <c r="I7" s="123">
        <v>2</v>
      </c>
      <c r="J7" s="100">
        <v>0.026</v>
      </c>
      <c r="K7" s="154">
        <v>41</v>
      </c>
      <c r="L7" s="100">
        <v>0</v>
      </c>
    </row>
    <row r="8" spans="1:12" ht="15">
      <c r="A8" s="72" t="s">
        <v>22</v>
      </c>
      <c r="B8" s="73" t="s">
        <v>23</v>
      </c>
      <c r="C8" s="121">
        <v>0</v>
      </c>
      <c r="D8" s="100">
        <v>0</v>
      </c>
      <c r="E8" s="121">
        <v>0</v>
      </c>
      <c r="F8" s="100">
        <v>0</v>
      </c>
      <c r="G8" s="121">
        <v>0</v>
      </c>
      <c r="H8" s="100">
        <v>0</v>
      </c>
      <c r="I8" s="123">
        <v>0</v>
      </c>
      <c r="J8" s="100">
        <v>0</v>
      </c>
      <c r="K8" s="154">
        <v>0</v>
      </c>
      <c r="L8" s="100">
        <v>0</v>
      </c>
    </row>
    <row r="9" spans="1:12" ht="15">
      <c r="A9" s="72" t="s">
        <v>24</v>
      </c>
      <c r="B9" s="74" t="s">
        <v>25</v>
      </c>
      <c r="C9" s="121">
        <v>0</v>
      </c>
      <c r="D9" s="100">
        <v>0</v>
      </c>
      <c r="E9" s="121">
        <v>0</v>
      </c>
      <c r="F9" s="100">
        <v>0</v>
      </c>
      <c r="G9" s="121">
        <v>0</v>
      </c>
      <c r="H9" s="100">
        <v>0</v>
      </c>
      <c r="I9" s="123">
        <v>0</v>
      </c>
      <c r="J9" s="100">
        <v>0</v>
      </c>
      <c r="K9" s="154">
        <v>0</v>
      </c>
      <c r="L9" s="100">
        <v>0</v>
      </c>
    </row>
    <row r="10" spans="1:12" ht="15">
      <c r="A10" s="72" t="s">
        <v>26</v>
      </c>
      <c r="B10" s="73" t="s">
        <v>27</v>
      </c>
      <c r="C10" s="121">
        <v>0</v>
      </c>
      <c r="D10" s="100">
        <v>0</v>
      </c>
      <c r="E10" s="121">
        <v>0</v>
      </c>
      <c r="F10" s="100">
        <v>0</v>
      </c>
      <c r="G10" s="121">
        <v>0</v>
      </c>
      <c r="H10" s="100">
        <v>0</v>
      </c>
      <c r="I10" s="123">
        <v>0</v>
      </c>
      <c r="J10" s="100">
        <v>0</v>
      </c>
      <c r="K10" s="154">
        <v>0</v>
      </c>
      <c r="L10" s="100">
        <v>0</v>
      </c>
    </row>
    <row r="11" spans="1:12" ht="15">
      <c r="A11" s="72" t="s">
        <v>28</v>
      </c>
      <c r="B11" s="73" t="s">
        <v>29</v>
      </c>
      <c r="C11" s="121">
        <v>41</v>
      </c>
      <c r="D11" s="100">
        <v>0.001</v>
      </c>
      <c r="E11" s="121">
        <v>69</v>
      </c>
      <c r="F11" s="100">
        <v>0.001</v>
      </c>
      <c r="G11" s="121">
        <v>22</v>
      </c>
      <c r="H11" s="100">
        <v>0.002</v>
      </c>
      <c r="I11" s="123">
        <v>1</v>
      </c>
      <c r="J11" s="100">
        <v>0.013</v>
      </c>
      <c r="K11" s="154">
        <v>133</v>
      </c>
      <c r="L11" s="100">
        <v>0.002</v>
      </c>
    </row>
    <row r="12" spans="1:12" ht="15">
      <c r="A12" s="72" t="s">
        <v>30</v>
      </c>
      <c r="B12" s="73" t="s">
        <v>31</v>
      </c>
      <c r="C12" s="121">
        <v>0</v>
      </c>
      <c r="D12" s="100">
        <v>0</v>
      </c>
      <c r="E12" s="121">
        <v>2</v>
      </c>
      <c r="F12" s="100">
        <v>0</v>
      </c>
      <c r="G12" s="121">
        <v>0</v>
      </c>
      <c r="H12" s="100">
        <v>0</v>
      </c>
      <c r="I12" s="123">
        <v>0</v>
      </c>
      <c r="J12" s="100">
        <v>0</v>
      </c>
      <c r="K12" s="154">
        <v>2</v>
      </c>
      <c r="L12" s="100">
        <v>0</v>
      </c>
    </row>
    <row r="13" spans="1:12" ht="15">
      <c r="A13" s="72" t="s">
        <v>32</v>
      </c>
      <c r="B13" s="74" t="s">
        <v>33</v>
      </c>
      <c r="C13" s="121">
        <v>1406</v>
      </c>
      <c r="D13" s="100">
        <v>0.044</v>
      </c>
      <c r="E13" s="121">
        <v>2154</v>
      </c>
      <c r="F13" s="100">
        <v>0.047</v>
      </c>
      <c r="G13" s="121">
        <v>368</v>
      </c>
      <c r="H13" s="100">
        <v>0.04</v>
      </c>
      <c r="I13" s="123">
        <v>0</v>
      </c>
      <c r="J13" s="100">
        <v>0</v>
      </c>
      <c r="K13" s="154">
        <v>3928</v>
      </c>
      <c r="L13" s="100">
        <v>0.045</v>
      </c>
    </row>
    <row r="14" spans="1:12" ht="15">
      <c r="A14" s="72" t="s">
        <v>34</v>
      </c>
      <c r="B14" s="73" t="s">
        <v>35</v>
      </c>
      <c r="C14" s="121">
        <v>210</v>
      </c>
      <c r="D14" s="100">
        <v>0.007</v>
      </c>
      <c r="E14" s="121">
        <v>175</v>
      </c>
      <c r="F14" s="100">
        <v>0.004</v>
      </c>
      <c r="G14" s="121">
        <v>32</v>
      </c>
      <c r="H14" s="100">
        <v>0.003</v>
      </c>
      <c r="I14" s="123">
        <v>0</v>
      </c>
      <c r="J14" s="100">
        <v>0</v>
      </c>
      <c r="K14" s="154">
        <v>417</v>
      </c>
      <c r="L14" s="100">
        <v>0.005</v>
      </c>
    </row>
    <row r="15" spans="1:12" ht="15">
      <c r="A15" s="72" t="s">
        <v>36</v>
      </c>
      <c r="B15" s="73" t="s">
        <v>37</v>
      </c>
      <c r="C15" s="121">
        <v>8</v>
      </c>
      <c r="D15" s="100">
        <v>0</v>
      </c>
      <c r="E15" s="121">
        <v>14</v>
      </c>
      <c r="F15" s="100">
        <v>0</v>
      </c>
      <c r="G15" s="121">
        <v>2</v>
      </c>
      <c r="H15" s="100">
        <v>0</v>
      </c>
      <c r="I15" s="123">
        <v>0</v>
      </c>
      <c r="J15" s="100">
        <v>0</v>
      </c>
      <c r="K15" s="154">
        <v>24</v>
      </c>
      <c r="L15" s="100">
        <v>0</v>
      </c>
    </row>
    <row r="16" spans="1:12" ht="15">
      <c r="A16" s="72" t="s">
        <v>38</v>
      </c>
      <c r="B16" s="73" t="s">
        <v>39</v>
      </c>
      <c r="C16" s="121">
        <v>330</v>
      </c>
      <c r="D16" s="100">
        <v>0.01</v>
      </c>
      <c r="E16" s="121">
        <v>489</v>
      </c>
      <c r="F16" s="100">
        <v>0.011</v>
      </c>
      <c r="G16" s="121">
        <v>75</v>
      </c>
      <c r="H16" s="100">
        <v>0.008</v>
      </c>
      <c r="I16" s="123">
        <v>0</v>
      </c>
      <c r="J16" s="100">
        <v>0</v>
      </c>
      <c r="K16" s="154">
        <v>894</v>
      </c>
      <c r="L16" s="100">
        <v>0.01</v>
      </c>
    </row>
    <row r="17" spans="1:12" ht="15">
      <c r="A17" s="72" t="s">
        <v>40</v>
      </c>
      <c r="B17" s="73" t="s">
        <v>41</v>
      </c>
      <c r="C17" s="121">
        <v>14</v>
      </c>
      <c r="D17" s="100">
        <v>0</v>
      </c>
      <c r="E17" s="121">
        <v>16</v>
      </c>
      <c r="F17" s="100">
        <v>0</v>
      </c>
      <c r="G17" s="121">
        <v>5</v>
      </c>
      <c r="H17" s="100">
        <v>0.001</v>
      </c>
      <c r="I17" s="123">
        <v>0</v>
      </c>
      <c r="J17" s="100">
        <v>0</v>
      </c>
      <c r="K17" s="154">
        <v>35</v>
      </c>
      <c r="L17" s="100">
        <v>0</v>
      </c>
    </row>
    <row r="18" spans="1:12" ht="15">
      <c r="A18" s="72" t="s">
        <v>42</v>
      </c>
      <c r="B18" s="73" t="s">
        <v>43</v>
      </c>
      <c r="C18" s="121">
        <v>13</v>
      </c>
      <c r="D18" s="100">
        <v>0</v>
      </c>
      <c r="E18" s="121">
        <v>31</v>
      </c>
      <c r="F18" s="100">
        <v>0.001</v>
      </c>
      <c r="G18" s="121">
        <v>7</v>
      </c>
      <c r="H18" s="100">
        <v>0.001</v>
      </c>
      <c r="I18" s="123">
        <v>0</v>
      </c>
      <c r="J18" s="100">
        <v>0</v>
      </c>
      <c r="K18" s="154">
        <v>51</v>
      </c>
      <c r="L18" s="100">
        <v>0.001</v>
      </c>
    </row>
    <row r="19" spans="1:12" ht="28.5">
      <c r="A19" s="72" t="s">
        <v>44</v>
      </c>
      <c r="B19" s="73" t="s">
        <v>45</v>
      </c>
      <c r="C19" s="121">
        <v>208</v>
      </c>
      <c r="D19" s="100">
        <v>0.007</v>
      </c>
      <c r="E19" s="121">
        <v>372</v>
      </c>
      <c r="F19" s="100">
        <v>0.008</v>
      </c>
      <c r="G19" s="121">
        <v>81</v>
      </c>
      <c r="H19" s="100">
        <v>0.009</v>
      </c>
      <c r="I19" s="123">
        <v>1</v>
      </c>
      <c r="J19" s="100">
        <v>0.013</v>
      </c>
      <c r="K19" s="154">
        <v>662</v>
      </c>
      <c r="L19" s="100">
        <v>0.008</v>
      </c>
    </row>
    <row r="20" spans="1:12" ht="15">
      <c r="A20" s="72" t="s">
        <v>46</v>
      </c>
      <c r="B20" s="74" t="s">
        <v>47</v>
      </c>
      <c r="C20" s="121">
        <v>194</v>
      </c>
      <c r="D20" s="100">
        <v>0.006</v>
      </c>
      <c r="E20" s="121">
        <v>171</v>
      </c>
      <c r="F20" s="100">
        <v>0.004</v>
      </c>
      <c r="G20" s="121">
        <v>49</v>
      </c>
      <c r="H20" s="100">
        <v>0.005</v>
      </c>
      <c r="I20" s="123">
        <v>1</v>
      </c>
      <c r="J20" s="100">
        <v>0.013</v>
      </c>
      <c r="K20" s="154">
        <v>415</v>
      </c>
      <c r="L20" s="100">
        <v>0.005</v>
      </c>
    </row>
    <row r="21" spans="1:12" ht="15">
      <c r="A21" s="72" t="s">
        <v>48</v>
      </c>
      <c r="B21" s="73" t="s">
        <v>49</v>
      </c>
      <c r="C21" s="121">
        <v>102</v>
      </c>
      <c r="D21" s="100">
        <v>0.003</v>
      </c>
      <c r="E21" s="121">
        <v>134</v>
      </c>
      <c r="F21" s="100">
        <v>0.003</v>
      </c>
      <c r="G21" s="121">
        <v>26</v>
      </c>
      <c r="H21" s="100">
        <v>0.003</v>
      </c>
      <c r="I21" s="123">
        <v>0</v>
      </c>
      <c r="J21" s="100">
        <v>0</v>
      </c>
      <c r="K21" s="154">
        <v>262</v>
      </c>
      <c r="L21" s="100">
        <v>0.003</v>
      </c>
    </row>
    <row r="22" spans="1:12" ht="15">
      <c r="A22" s="72" t="s">
        <v>50</v>
      </c>
      <c r="B22" s="73" t="s">
        <v>51</v>
      </c>
      <c r="C22" s="121">
        <v>21</v>
      </c>
      <c r="D22" s="100">
        <v>0.001</v>
      </c>
      <c r="E22" s="121">
        <v>6</v>
      </c>
      <c r="F22" s="100">
        <v>0</v>
      </c>
      <c r="G22" s="121">
        <v>3</v>
      </c>
      <c r="H22" s="100">
        <v>0</v>
      </c>
      <c r="I22" s="123">
        <v>0</v>
      </c>
      <c r="J22" s="100">
        <v>0</v>
      </c>
      <c r="K22" s="154">
        <v>30</v>
      </c>
      <c r="L22" s="100">
        <v>0</v>
      </c>
    </row>
    <row r="23" spans="1:12" ht="15">
      <c r="A23" s="72" t="s">
        <v>52</v>
      </c>
      <c r="B23" s="74" t="s">
        <v>53</v>
      </c>
      <c r="C23" s="121">
        <v>374</v>
      </c>
      <c r="D23" s="100">
        <v>0.012</v>
      </c>
      <c r="E23" s="121">
        <v>382</v>
      </c>
      <c r="F23" s="100">
        <v>0.008</v>
      </c>
      <c r="G23" s="121">
        <v>76</v>
      </c>
      <c r="H23" s="100">
        <v>0.008</v>
      </c>
      <c r="I23" s="123">
        <v>2</v>
      </c>
      <c r="J23" s="100">
        <v>0.026</v>
      </c>
      <c r="K23" s="154">
        <v>834</v>
      </c>
      <c r="L23" s="100">
        <v>0.01</v>
      </c>
    </row>
    <row r="24" spans="1:12" ht="15">
      <c r="A24" s="72" t="s">
        <v>54</v>
      </c>
      <c r="B24" s="73" t="s">
        <v>55</v>
      </c>
      <c r="C24" s="121">
        <v>142</v>
      </c>
      <c r="D24" s="100">
        <v>0.004</v>
      </c>
      <c r="E24" s="121">
        <v>98</v>
      </c>
      <c r="F24" s="100">
        <v>0.002</v>
      </c>
      <c r="G24" s="121">
        <v>16</v>
      </c>
      <c r="H24" s="100">
        <v>0.002</v>
      </c>
      <c r="I24" s="123">
        <v>0</v>
      </c>
      <c r="J24" s="100">
        <v>0</v>
      </c>
      <c r="K24" s="154">
        <v>256</v>
      </c>
      <c r="L24" s="100">
        <v>0.003</v>
      </c>
    </row>
    <row r="25" spans="1:12" ht="15">
      <c r="A25" s="72" t="s">
        <v>56</v>
      </c>
      <c r="B25" s="73" t="s">
        <v>57</v>
      </c>
      <c r="C25" s="121">
        <v>336</v>
      </c>
      <c r="D25" s="100">
        <v>0.011</v>
      </c>
      <c r="E25" s="121">
        <v>462</v>
      </c>
      <c r="F25" s="100">
        <v>0.01</v>
      </c>
      <c r="G25" s="121">
        <v>82</v>
      </c>
      <c r="H25" s="100">
        <v>0.009</v>
      </c>
      <c r="I25" s="123">
        <v>1</v>
      </c>
      <c r="J25" s="100">
        <v>0.013</v>
      </c>
      <c r="K25" s="154">
        <v>881</v>
      </c>
      <c r="L25" s="100">
        <v>0.01</v>
      </c>
    </row>
    <row r="26" spans="1:12" ht="15">
      <c r="A26" s="72" t="s">
        <v>58</v>
      </c>
      <c r="B26" s="73" t="s">
        <v>59</v>
      </c>
      <c r="C26" s="121">
        <v>669</v>
      </c>
      <c r="D26" s="100">
        <v>0.021</v>
      </c>
      <c r="E26" s="121">
        <v>724</v>
      </c>
      <c r="F26" s="100">
        <v>0.016</v>
      </c>
      <c r="G26" s="121">
        <v>203</v>
      </c>
      <c r="H26" s="100">
        <v>0.022</v>
      </c>
      <c r="I26" s="123">
        <v>1</v>
      </c>
      <c r="J26" s="100">
        <v>0.013</v>
      </c>
      <c r="K26" s="154">
        <v>1597</v>
      </c>
      <c r="L26" s="100">
        <v>0.018</v>
      </c>
    </row>
    <row r="27" spans="1:12" ht="15">
      <c r="A27" s="72" t="s">
        <v>60</v>
      </c>
      <c r="B27" s="73" t="s">
        <v>61</v>
      </c>
      <c r="C27" s="121">
        <v>623</v>
      </c>
      <c r="D27" s="100">
        <v>0.02</v>
      </c>
      <c r="E27" s="121">
        <v>337</v>
      </c>
      <c r="F27" s="100">
        <v>0.007</v>
      </c>
      <c r="G27" s="121">
        <v>92</v>
      </c>
      <c r="H27" s="100">
        <v>0.01</v>
      </c>
      <c r="I27" s="123">
        <v>1</v>
      </c>
      <c r="J27" s="100">
        <v>0.013</v>
      </c>
      <c r="K27" s="154">
        <v>1053</v>
      </c>
      <c r="L27" s="100">
        <v>0.012</v>
      </c>
    </row>
    <row r="28" spans="1:12" ht="15">
      <c r="A28" s="72" t="s">
        <v>62</v>
      </c>
      <c r="B28" s="73" t="s">
        <v>63</v>
      </c>
      <c r="C28" s="121">
        <v>1433</v>
      </c>
      <c r="D28" s="100">
        <v>0.045</v>
      </c>
      <c r="E28" s="121">
        <v>1757</v>
      </c>
      <c r="F28" s="100">
        <v>0.038</v>
      </c>
      <c r="G28" s="121">
        <v>372</v>
      </c>
      <c r="H28" s="100">
        <v>0.041</v>
      </c>
      <c r="I28" s="123">
        <v>3</v>
      </c>
      <c r="J28" s="100">
        <v>0.039</v>
      </c>
      <c r="K28" s="154">
        <v>3565</v>
      </c>
      <c r="L28" s="100">
        <v>0.041</v>
      </c>
    </row>
    <row r="29" spans="1:12" ht="15">
      <c r="A29" s="72" t="s">
        <v>64</v>
      </c>
      <c r="B29" s="73" t="s">
        <v>65</v>
      </c>
      <c r="C29" s="121">
        <v>40</v>
      </c>
      <c r="D29" s="100">
        <v>0.001</v>
      </c>
      <c r="E29" s="121">
        <v>45</v>
      </c>
      <c r="F29" s="100">
        <v>0.001</v>
      </c>
      <c r="G29" s="121">
        <v>5</v>
      </c>
      <c r="H29" s="100">
        <v>0.001</v>
      </c>
      <c r="I29" s="123">
        <v>0</v>
      </c>
      <c r="J29" s="100">
        <v>0</v>
      </c>
      <c r="K29" s="154">
        <v>90</v>
      </c>
      <c r="L29" s="100">
        <v>0.001</v>
      </c>
    </row>
    <row r="30" spans="1:12" ht="15">
      <c r="A30" s="72" t="s">
        <v>66</v>
      </c>
      <c r="B30" s="73" t="s">
        <v>67</v>
      </c>
      <c r="C30" s="121">
        <v>177</v>
      </c>
      <c r="D30" s="100">
        <v>0.006</v>
      </c>
      <c r="E30" s="121">
        <v>206</v>
      </c>
      <c r="F30" s="100">
        <v>0.004</v>
      </c>
      <c r="G30" s="121">
        <v>38</v>
      </c>
      <c r="H30" s="100">
        <v>0.004</v>
      </c>
      <c r="I30" s="123">
        <v>0</v>
      </c>
      <c r="J30" s="100">
        <v>0</v>
      </c>
      <c r="K30" s="154">
        <v>421</v>
      </c>
      <c r="L30" s="100">
        <v>0.005</v>
      </c>
    </row>
    <row r="31" spans="1:12" ht="15">
      <c r="A31" s="72" t="s">
        <v>68</v>
      </c>
      <c r="B31" s="74" t="s">
        <v>69</v>
      </c>
      <c r="C31" s="121">
        <v>625</v>
      </c>
      <c r="D31" s="100">
        <v>0.02</v>
      </c>
      <c r="E31" s="121">
        <v>823</v>
      </c>
      <c r="F31" s="100">
        <v>0.018</v>
      </c>
      <c r="G31" s="121">
        <v>133</v>
      </c>
      <c r="H31" s="100">
        <v>0.015</v>
      </c>
      <c r="I31" s="123">
        <v>0</v>
      </c>
      <c r="J31" s="100">
        <v>0</v>
      </c>
      <c r="K31" s="154">
        <v>1581</v>
      </c>
      <c r="L31" s="100">
        <v>0.018</v>
      </c>
    </row>
    <row r="32" spans="1:12" ht="15">
      <c r="A32" s="72" t="s">
        <v>70</v>
      </c>
      <c r="B32" s="75" t="s">
        <v>71</v>
      </c>
      <c r="C32" s="121">
        <v>823</v>
      </c>
      <c r="D32" s="100">
        <v>0.026</v>
      </c>
      <c r="E32" s="121">
        <v>578</v>
      </c>
      <c r="F32" s="100">
        <v>0.013</v>
      </c>
      <c r="G32" s="121">
        <v>95</v>
      </c>
      <c r="H32" s="100">
        <v>0.01</v>
      </c>
      <c r="I32" s="123">
        <v>0</v>
      </c>
      <c r="J32" s="100">
        <v>0</v>
      </c>
      <c r="K32" s="154">
        <v>1496</v>
      </c>
      <c r="L32" s="100">
        <v>0.017</v>
      </c>
    </row>
    <row r="33" spans="1:12" ht="15">
      <c r="A33" s="72" t="s">
        <v>72</v>
      </c>
      <c r="B33" s="73" t="s">
        <v>73</v>
      </c>
      <c r="C33" s="121">
        <v>89</v>
      </c>
      <c r="D33" s="100">
        <v>0.003</v>
      </c>
      <c r="E33" s="121">
        <v>114</v>
      </c>
      <c r="F33" s="100">
        <v>0.002</v>
      </c>
      <c r="G33" s="121">
        <v>19</v>
      </c>
      <c r="H33" s="100">
        <v>0.002</v>
      </c>
      <c r="I33" s="123">
        <v>0</v>
      </c>
      <c r="J33" s="100">
        <v>0</v>
      </c>
      <c r="K33" s="154">
        <v>222</v>
      </c>
      <c r="L33" s="100">
        <v>0.003</v>
      </c>
    </row>
    <row r="34" spans="1:12" ht="15">
      <c r="A34" s="72" t="s">
        <v>74</v>
      </c>
      <c r="B34" s="73" t="s">
        <v>75</v>
      </c>
      <c r="C34" s="121">
        <v>207</v>
      </c>
      <c r="D34" s="100">
        <v>0.006</v>
      </c>
      <c r="E34" s="121">
        <v>356</v>
      </c>
      <c r="F34" s="100">
        <v>0.008</v>
      </c>
      <c r="G34" s="121">
        <v>66</v>
      </c>
      <c r="H34" s="100">
        <v>0.007</v>
      </c>
      <c r="I34" s="123">
        <v>1</v>
      </c>
      <c r="J34" s="100">
        <v>0.013</v>
      </c>
      <c r="K34" s="154">
        <v>630</v>
      </c>
      <c r="L34" s="100">
        <v>0.007</v>
      </c>
    </row>
    <row r="35" spans="1:12" ht="15">
      <c r="A35" s="72" t="s">
        <v>76</v>
      </c>
      <c r="B35" s="73" t="s">
        <v>77</v>
      </c>
      <c r="C35" s="121">
        <v>65</v>
      </c>
      <c r="D35" s="100">
        <v>0.002</v>
      </c>
      <c r="E35" s="121">
        <v>79</v>
      </c>
      <c r="F35" s="100">
        <v>0.002</v>
      </c>
      <c r="G35" s="121">
        <v>11</v>
      </c>
      <c r="H35" s="100">
        <v>0.001</v>
      </c>
      <c r="I35" s="123">
        <v>0</v>
      </c>
      <c r="J35" s="100">
        <v>0</v>
      </c>
      <c r="K35" s="154">
        <v>155</v>
      </c>
      <c r="L35" s="100">
        <v>0.002</v>
      </c>
    </row>
    <row r="36" spans="1:12" ht="15">
      <c r="A36" s="72" t="s">
        <v>78</v>
      </c>
      <c r="B36" s="73" t="s">
        <v>79</v>
      </c>
      <c r="C36" s="121">
        <v>347</v>
      </c>
      <c r="D36" s="100">
        <v>0.011</v>
      </c>
      <c r="E36" s="121">
        <v>292</v>
      </c>
      <c r="F36" s="100">
        <v>0.006</v>
      </c>
      <c r="G36" s="121">
        <v>73</v>
      </c>
      <c r="H36" s="100">
        <v>0.008</v>
      </c>
      <c r="I36" s="123">
        <v>0</v>
      </c>
      <c r="J36" s="100">
        <v>0</v>
      </c>
      <c r="K36" s="154">
        <v>712</v>
      </c>
      <c r="L36" s="100">
        <v>0.008</v>
      </c>
    </row>
    <row r="37" spans="1:12" ht="15">
      <c r="A37" s="72" t="s">
        <v>80</v>
      </c>
      <c r="B37" s="73" t="s">
        <v>81</v>
      </c>
      <c r="C37" s="121">
        <v>8</v>
      </c>
      <c r="D37" s="100">
        <v>0</v>
      </c>
      <c r="E37" s="121">
        <v>4</v>
      </c>
      <c r="F37" s="100">
        <v>0</v>
      </c>
      <c r="G37" s="121">
        <v>0</v>
      </c>
      <c r="H37" s="100">
        <v>0</v>
      </c>
      <c r="I37" s="123">
        <v>0</v>
      </c>
      <c r="J37" s="100">
        <v>0</v>
      </c>
      <c r="K37" s="154">
        <v>12</v>
      </c>
      <c r="L37" s="100">
        <v>0</v>
      </c>
    </row>
    <row r="38" spans="1:12" ht="15">
      <c r="A38" s="72" t="s">
        <v>82</v>
      </c>
      <c r="B38" s="73" t="s">
        <v>83</v>
      </c>
      <c r="C38" s="121">
        <v>0</v>
      </c>
      <c r="D38" s="100">
        <v>0</v>
      </c>
      <c r="E38" s="121">
        <v>0</v>
      </c>
      <c r="F38" s="100">
        <v>0</v>
      </c>
      <c r="G38" s="121">
        <v>0</v>
      </c>
      <c r="H38" s="100">
        <v>0</v>
      </c>
      <c r="I38" s="123">
        <v>0</v>
      </c>
      <c r="J38" s="100">
        <v>0</v>
      </c>
      <c r="K38" s="154">
        <v>0</v>
      </c>
      <c r="L38" s="100">
        <v>0</v>
      </c>
    </row>
    <row r="39" spans="1:12" ht="15">
      <c r="A39" s="72" t="s">
        <v>84</v>
      </c>
      <c r="B39" s="73" t="s">
        <v>85</v>
      </c>
      <c r="C39" s="121">
        <v>18</v>
      </c>
      <c r="D39" s="100">
        <v>0.001</v>
      </c>
      <c r="E39" s="121">
        <v>44</v>
      </c>
      <c r="F39" s="100">
        <v>0.001</v>
      </c>
      <c r="G39" s="121">
        <v>7</v>
      </c>
      <c r="H39" s="100">
        <v>0.001</v>
      </c>
      <c r="I39" s="123">
        <v>0</v>
      </c>
      <c r="J39" s="100">
        <v>0</v>
      </c>
      <c r="K39" s="154">
        <v>69</v>
      </c>
      <c r="L39" s="100">
        <v>0.001</v>
      </c>
    </row>
    <row r="40" spans="1:12" ht="15">
      <c r="A40" s="72" t="s">
        <v>86</v>
      </c>
      <c r="B40" s="73" t="s">
        <v>87</v>
      </c>
      <c r="C40" s="121">
        <v>299</v>
      </c>
      <c r="D40" s="100">
        <v>0.009</v>
      </c>
      <c r="E40" s="121">
        <v>305</v>
      </c>
      <c r="F40" s="100">
        <v>0.007</v>
      </c>
      <c r="G40" s="121">
        <v>75</v>
      </c>
      <c r="H40" s="100">
        <v>0.008</v>
      </c>
      <c r="I40" s="123">
        <v>1</v>
      </c>
      <c r="J40" s="100">
        <v>0.013</v>
      </c>
      <c r="K40" s="154">
        <v>680</v>
      </c>
      <c r="L40" s="100">
        <v>0.008</v>
      </c>
    </row>
    <row r="41" spans="1:12" ht="15">
      <c r="A41" s="72" t="s">
        <v>88</v>
      </c>
      <c r="B41" s="73" t="s">
        <v>89</v>
      </c>
      <c r="C41" s="121">
        <v>44</v>
      </c>
      <c r="D41" s="100">
        <v>0.001</v>
      </c>
      <c r="E41" s="121">
        <v>25</v>
      </c>
      <c r="F41" s="100">
        <v>0.001</v>
      </c>
      <c r="G41" s="121">
        <v>14</v>
      </c>
      <c r="H41" s="100">
        <v>0.002</v>
      </c>
      <c r="I41" s="123">
        <v>0</v>
      </c>
      <c r="J41" s="100">
        <v>0</v>
      </c>
      <c r="K41" s="154">
        <v>83</v>
      </c>
      <c r="L41" s="100">
        <v>0.001</v>
      </c>
    </row>
    <row r="42" spans="1:12" ht="15">
      <c r="A42" s="72" t="s">
        <v>90</v>
      </c>
      <c r="B42" s="74" t="s">
        <v>91</v>
      </c>
      <c r="C42" s="121">
        <v>1047</v>
      </c>
      <c r="D42" s="100">
        <v>0.033</v>
      </c>
      <c r="E42" s="121">
        <v>1952</v>
      </c>
      <c r="F42" s="100">
        <v>0.042</v>
      </c>
      <c r="G42" s="121">
        <v>502</v>
      </c>
      <c r="H42" s="100">
        <v>0.055</v>
      </c>
      <c r="I42" s="123">
        <v>5</v>
      </c>
      <c r="J42" s="100">
        <v>0.066</v>
      </c>
      <c r="K42" s="154">
        <v>3506</v>
      </c>
      <c r="L42" s="100">
        <v>0.04</v>
      </c>
    </row>
    <row r="43" spans="1:12" ht="15">
      <c r="A43" s="72" t="s">
        <v>92</v>
      </c>
      <c r="B43" s="73" t="s">
        <v>93</v>
      </c>
      <c r="C43" s="121">
        <v>635</v>
      </c>
      <c r="D43" s="100">
        <v>0.02</v>
      </c>
      <c r="E43" s="121">
        <v>918</v>
      </c>
      <c r="F43" s="100">
        <v>0.02</v>
      </c>
      <c r="G43" s="121">
        <v>267</v>
      </c>
      <c r="H43" s="100">
        <v>0.029</v>
      </c>
      <c r="I43" s="123">
        <v>3</v>
      </c>
      <c r="J43" s="100">
        <v>0.039</v>
      </c>
      <c r="K43" s="154">
        <v>1823</v>
      </c>
      <c r="L43" s="100">
        <v>0.021</v>
      </c>
    </row>
    <row r="44" spans="1:12" ht="15">
      <c r="A44" s="72" t="s">
        <v>94</v>
      </c>
      <c r="B44" s="73" t="s">
        <v>95</v>
      </c>
      <c r="C44" s="121">
        <v>2575</v>
      </c>
      <c r="D44" s="100">
        <v>0.081</v>
      </c>
      <c r="E44" s="121">
        <v>4295</v>
      </c>
      <c r="F44" s="100">
        <v>0.093</v>
      </c>
      <c r="G44" s="121">
        <v>1076</v>
      </c>
      <c r="H44" s="100">
        <v>0.118</v>
      </c>
      <c r="I44" s="123">
        <v>9</v>
      </c>
      <c r="J44" s="100">
        <v>0.118</v>
      </c>
      <c r="K44" s="154">
        <v>7955</v>
      </c>
      <c r="L44" s="100">
        <v>0.091</v>
      </c>
    </row>
    <row r="45" spans="1:12" ht="15">
      <c r="A45" s="72" t="s">
        <v>96</v>
      </c>
      <c r="B45" s="74" t="s">
        <v>97</v>
      </c>
      <c r="C45" s="121">
        <v>671</v>
      </c>
      <c r="D45" s="100">
        <v>0.021</v>
      </c>
      <c r="E45" s="121">
        <v>1004</v>
      </c>
      <c r="F45" s="100">
        <v>0.022</v>
      </c>
      <c r="G45" s="121">
        <v>189</v>
      </c>
      <c r="H45" s="100">
        <v>0.021</v>
      </c>
      <c r="I45" s="123">
        <v>0</v>
      </c>
      <c r="J45" s="100">
        <v>0</v>
      </c>
      <c r="K45" s="154">
        <v>1864</v>
      </c>
      <c r="L45" s="100">
        <v>0.021</v>
      </c>
    </row>
    <row r="46" spans="1:12" ht="28.5">
      <c r="A46" s="72" t="s">
        <v>98</v>
      </c>
      <c r="B46" s="74" t="s">
        <v>99</v>
      </c>
      <c r="C46" s="121">
        <v>1261</v>
      </c>
      <c r="D46" s="100">
        <v>0.039</v>
      </c>
      <c r="E46" s="121">
        <v>2045</v>
      </c>
      <c r="F46" s="100">
        <v>0.044</v>
      </c>
      <c r="G46" s="121">
        <v>421</v>
      </c>
      <c r="H46" s="100">
        <v>0.046</v>
      </c>
      <c r="I46" s="123">
        <v>2</v>
      </c>
      <c r="J46" s="100">
        <v>0.026</v>
      </c>
      <c r="K46" s="154">
        <v>3729</v>
      </c>
      <c r="L46" s="100">
        <v>0.043</v>
      </c>
    </row>
    <row r="47" spans="1:12" ht="15">
      <c r="A47" s="72" t="s">
        <v>100</v>
      </c>
      <c r="B47" s="74" t="s">
        <v>101</v>
      </c>
      <c r="C47" s="121">
        <v>1181</v>
      </c>
      <c r="D47" s="100">
        <v>0.037</v>
      </c>
      <c r="E47" s="121">
        <v>1609</v>
      </c>
      <c r="F47" s="100">
        <v>0.035</v>
      </c>
      <c r="G47" s="121">
        <v>294</v>
      </c>
      <c r="H47" s="100">
        <v>0.032</v>
      </c>
      <c r="I47" s="123">
        <v>5</v>
      </c>
      <c r="J47" s="100">
        <v>0.066</v>
      </c>
      <c r="K47" s="154">
        <v>3089</v>
      </c>
      <c r="L47" s="100">
        <v>0.035</v>
      </c>
    </row>
    <row r="48" spans="1:12" ht="15">
      <c r="A48" s="72" t="s">
        <v>102</v>
      </c>
      <c r="B48" s="73" t="s">
        <v>103</v>
      </c>
      <c r="C48" s="121">
        <v>1509</v>
      </c>
      <c r="D48" s="100">
        <v>0.047</v>
      </c>
      <c r="E48" s="121">
        <v>2668</v>
      </c>
      <c r="F48" s="100">
        <v>0.058</v>
      </c>
      <c r="G48" s="121">
        <v>834</v>
      </c>
      <c r="H48" s="100">
        <v>0.091</v>
      </c>
      <c r="I48" s="123">
        <v>20</v>
      </c>
      <c r="J48" s="100">
        <v>0.263</v>
      </c>
      <c r="K48" s="154">
        <v>5031</v>
      </c>
      <c r="L48" s="100">
        <v>0.058</v>
      </c>
    </row>
    <row r="49" spans="1:12" ht="15">
      <c r="A49" s="72" t="s">
        <v>104</v>
      </c>
      <c r="B49" s="73" t="s">
        <v>105</v>
      </c>
      <c r="C49" s="121">
        <v>24</v>
      </c>
      <c r="D49" s="100">
        <v>0.001</v>
      </c>
      <c r="E49" s="121">
        <v>50</v>
      </c>
      <c r="F49" s="100">
        <v>0.001</v>
      </c>
      <c r="G49" s="121">
        <v>12</v>
      </c>
      <c r="H49" s="100">
        <v>0.001</v>
      </c>
      <c r="I49" s="123">
        <v>0</v>
      </c>
      <c r="J49" s="100">
        <v>0</v>
      </c>
      <c r="K49" s="154">
        <v>86</v>
      </c>
      <c r="L49" s="100">
        <v>0.001</v>
      </c>
    </row>
    <row r="50" spans="1:12" ht="15">
      <c r="A50" s="72" t="s">
        <v>106</v>
      </c>
      <c r="B50" s="73" t="s">
        <v>107</v>
      </c>
      <c r="C50" s="121">
        <v>21</v>
      </c>
      <c r="D50" s="100">
        <v>0.001</v>
      </c>
      <c r="E50" s="121">
        <v>9</v>
      </c>
      <c r="F50" s="100">
        <v>0</v>
      </c>
      <c r="G50" s="121">
        <v>4</v>
      </c>
      <c r="H50" s="100">
        <v>0</v>
      </c>
      <c r="I50" s="123">
        <v>0</v>
      </c>
      <c r="J50" s="100">
        <v>0</v>
      </c>
      <c r="K50" s="154">
        <v>34</v>
      </c>
      <c r="L50" s="100">
        <v>0</v>
      </c>
    </row>
    <row r="51" spans="1:12" ht="15">
      <c r="A51" s="72" t="s">
        <v>108</v>
      </c>
      <c r="B51" s="73" t="s">
        <v>109</v>
      </c>
      <c r="C51" s="121">
        <v>1327</v>
      </c>
      <c r="D51" s="100">
        <v>0.042</v>
      </c>
      <c r="E51" s="121">
        <v>2459</v>
      </c>
      <c r="F51" s="100">
        <v>0.053</v>
      </c>
      <c r="G51" s="121">
        <v>459</v>
      </c>
      <c r="H51" s="100">
        <v>0.05</v>
      </c>
      <c r="I51" s="123">
        <v>4</v>
      </c>
      <c r="J51" s="100">
        <v>0.053</v>
      </c>
      <c r="K51" s="154">
        <v>4249</v>
      </c>
      <c r="L51" s="100">
        <v>0.049</v>
      </c>
    </row>
    <row r="52" spans="1:12" ht="15">
      <c r="A52" s="72" t="s">
        <v>110</v>
      </c>
      <c r="B52" s="73" t="s">
        <v>111</v>
      </c>
      <c r="C52" s="121">
        <v>71</v>
      </c>
      <c r="D52" s="100">
        <v>0.002</v>
      </c>
      <c r="E52" s="121">
        <v>111</v>
      </c>
      <c r="F52" s="100">
        <v>0.002</v>
      </c>
      <c r="G52" s="121">
        <v>34</v>
      </c>
      <c r="H52" s="100">
        <v>0.004</v>
      </c>
      <c r="I52" s="123">
        <v>0</v>
      </c>
      <c r="J52" s="100">
        <v>0</v>
      </c>
      <c r="K52" s="154">
        <v>216</v>
      </c>
      <c r="L52" s="100">
        <v>0.002</v>
      </c>
    </row>
    <row r="53" spans="1:12" ht="15">
      <c r="A53" s="72" t="s">
        <v>112</v>
      </c>
      <c r="B53" s="73" t="s">
        <v>113</v>
      </c>
      <c r="C53" s="121">
        <v>277</v>
      </c>
      <c r="D53" s="100">
        <v>0.009</v>
      </c>
      <c r="E53" s="121">
        <v>377</v>
      </c>
      <c r="F53" s="100">
        <v>0.008</v>
      </c>
      <c r="G53" s="121">
        <v>65</v>
      </c>
      <c r="H53" s="100">
        <v>0.007</v>
      </c>
      <c r="I53" s="123">
        <v>1</v>
      </c>
      <c r="J53" s="100">
        <v>0.013</v>
      </c>
      <c r="K53" s="154">
        <v>720</v>
      </c>
      <c r="L53" s="100">
        <v>0.008</v>
      </c>
    </row>
    <row r="54" spans="1:12" ht="15">
      <c r="A54" s="72" t="s">
        <v>114</v>
      </c>
      <c r="B54" s="73" t="s">
        <v>115</v>
      </c>
      <c r="C54" s="121">
        <v>1150</v>
      </c>
      <c r="D54" s="100">
        <v>0.036</v>
      </c>
      <c r="E54" s="121">
        <v>1107</v>
      </c>
      <c r="F54" s="100">
        <v>0.024</v>
      </c>
      <c r="G54" s="121">
        <v>206</v>
      </c>
      <c r="H54" s="100">
        <v>0.023</v>
      </c>
      <c r="I54" s="123">
        <v>1</v>
      </c>
      <c r="J54" s="100">
        <v>0.013</v>
      </c>
      <c r="K54" s="154">
        <v>2464</v>
      </c>
      <c r="L54" s="100">
        <v>0.028</v>
      </c>
    </row>
    <row r="55" spans="1:12" ht="15">
      <c r="A55" s="72" t="s">
        <v>116</v>
      </c>
      <c r="B55" s="73" t="s">
        <v>117</v>
      </c>
      <c r="C55" s="121">
        <v>4</v>
      </c>
      <c r="D55" s="100">
        <v>0</v>
      </c>
      <c r="E55" s="121">
        <v>7</v>
      </c>
      <c r="F55" s="100">
        <v>0</v>
      </c>
      <c r="G55" s="121">
        <v>1</v>
      </c>
      <c r="H55" s="100">
        <v>0</v>
      </c>
      <c r="I55" s="123">
        <v>0</v>
      </c>
      <c r="J55" s="100">
        <v>0</v>
      </c>
      <c r="K55" s="154">
        <v>12</v>
      </c>
      <c r="L55" s="100">
        <v>0</v>
      </c>
    </row>
    <row r="56" spans="1:12" ht="28.5">
      <c r="A56" s="72" t="s">
        <v>118</v>
      </c>
      <c r="B56" s="73" t="s">
        <v>119</v>
      </c>
      <c r="C56" s="121">
        <v>19</v>
      </c>
      <c r="D56" s="100">
        <v>0.001</v>
      </c>
      <c r="E56" s="121">
        <v>8</v>
      </c>
      <c r="F56" s="100">
        <v>0</v>
      </c>
      <c r="G56" s="121">
        <v>0</v>
      </c>
      <c r="H56" s="100">
        <v>0</v>
      </c>
      <c r="I56" s="123">
        <v>0</v>
      </c>
      <c r="J56" s="100">
        <v>0</v>
      </c>
      <c r="K56" s="154">
        <v>27</v>
      </c>
      <c r="L56" s="100">
        <v>0</v>
      </c>
    </row>
    <row r="57" spans="1:12" ht="15">
      <c r="A57" s="72" t="s">
        <v>120</v>
      </c>
      <c r="B57" s="74" t="s">
        <v>121</v>
      </c>
      <c r="C57" s="121">
        <v>0</v>
      </c>
      <c r="D57" s="100">
        <v>0</v>
      </c>
      <c r="E57" s="121">
        <v>2</v>
      </c>
      <c r="F57" s="100">
        <v>0</v>
      </c>
      <c r="G57" s="121">
        <v>0</v>
      </c>
      <c r="H57" s="100">
        <v>0</v>
      </c>
      <c r="I57" s="123">
        <v>0</v>
      </c>
      <c r="J57" s="100">
        <v>0</v>
      </c>
      <c r="K57" s="154">
        <v>2</v>
      </c>
      <c r="L57" s="100">
        <v>0</v>
      </c>
    </row>
    <row r="58" spans="1:12" ht="15">
      <c r="A58" s="72" t="s">
        <v>122</v>
      </c>
      <c r="B58" s="73" t="s">
        <v>123</v>
      </c>
      <c r="C58" s="121">
        <v>17</v>
      </c>
      <c r="D58" s="100">
        <v>0.001</v>
      </c>
      <c r="E58" s="121">
        <v>41</v>
      </c>
      <c r="F58" s="100">
        <v>0.001</v>
      </c>
      <c r="G58" s="121">
        <v>5</v>
      </c>
      <c r="H58" s="100">
        <v>0.001</v>
      </c>
      <c r="I58" s="123">
        <v>0</v>
      </c>
      <c r="J58" s="100">
        <v>0</v>
      </c>
      <c r="K58" s="154">
        <v>63</v>
      </c>
      <c r="L58" s="100">
        <v>0.001</v>
      </c>
    </row>
    <row r="59" spans="1:12" ht="28.5">
      <c r="A59" s="72" t="s">
        <v>124</v>
      </c>
      <c r="B59" s="73" t="s">
        <v>125</v>
      </c>
      <c r="C59" s="121">
        <v>34</v>
      </c>
      <c r="D59" s="100">
        <v>0.001</v>
      </c>
      <c r="E59" s="121">
        <v>18</v>
      </c>
      <c r="F59" s="100">
        <v>0</v>
      </c>
      <c r="G59" s="121">
        <v>3</v>
      </c>
      <c r="H59" s="100">
        <v>0</v>
      </c>
      <c r="I59" s="123">
        <v>0</v>
      </c>
      <c r="J59" s="100">
        <v>0</v>
      </c>
      <c r="K59" s="154">
        <v>55</v>
      </c>
      <c r="L59" s="100">
        <v>0.001</v>
      </c>
    </row>
    <row r="60" spans="1:12" ht="15">
      <c r="A60" s="72" t="s">
        <v>126</v>
      </c>
      <c r="B60" s="73" t="s">
        <v>127</v>
      </c>
      <c r="C60" s="121">
        <v>1</v>
      </c>
      <c r="D60" s="100">
        <v>0</v>
      </c>
      <c r="E60" s="121">
        <v>0</v>
      </c>
      <c r="F60" s="100">
        <v>0</v>
      </c>
      <c r="G60" s="121">
        <v>0</v>
      </c>
      <c r="H60" s="100">
        <v>0</v>
      </c>
      <c r="I60" s="123">
        <v>0</v>
      </c>
      <c r="J60" s="100">
        <v>0</v>
      </c>
      <c r="K60" s="154">
        <v>1</v>
      </c>
      <c r="L60" s="100">
        <v>0</v>
      </c>
    </row>
    <row r="61" spans="1:12" ht="15">
      <c r="A61" s="72" t="s">
        <v>128</v>
      </c>
      <c r="B61" s="74" t="s">
        <v>129</v>
      </c>
      <c r="C61" s="121">
        <v>15</v>
      </c>
      <c r="D61" s="100">
        <v>0</v>
      </c>
      <c r="E61" s="121">
        <v>11</v>
      </c>
      <c r="F61" s="100">
        <v>0</v>
      </c>
      <c r="G61" s="121">
        <v>7</v>
      </c>
      <c r="H61" s="100">
        <v>0.001</v>
      </c>
      <c r="I61" s="123">
        <v>0</v>
      </c>
      <c r="J61" s="100">
        <v>0</v>
      </c>
      <c r="K61" s="154">
        <v>33</v>
      </c>
      <c r="L61" s="100">
        <v>0</v>
      </c>
    </row>
    <row r="62" spans="1:12" ht="15">
      <c r="A62" s="72" t="s">
        <v>130</v>
      </c>
      <c r="B62" s="74" t="s">
        <v>131</v>
      </c>
      <c r="C62" s="121">
        <v>3</v>
      </c>
      <c r="D62" s="100">
        <v>0</v>
      </c>
      <c r="E62" s="121">
        <v>3</v>
      </c>
      <c r="F62" s="100">
        <v>0</v>
      </c>
      <c r="G62" s="121">
        <v>0</v>
      </c>
      <c r="H62" s="100">
        <v>0</v>
      </c>
      <c r="I62" s="123">
        <v>0</v>
      </c>
      <c r="J62" s="100">
        <v>0</v>
      </c>
      <c r="K62" s="154">
        <v>6</v>
      </c>
      <c r="L62" s="100">
        <v>0</v>
      </c>
    </row>
    <row r="63" spans="1:12" ht="15">
      <c r="A63" s="72" t="s">
        <v>132</v>
      </c>
      <c r="B63" s="74" t="s">
        <v>133</v>
      </c>
      <c r="C63" s="121">
        <v>5</v>
      </c>
      <c r="D63" s="100">
        <v>0</v>
      </c>
      <c r="E63" s="121">
        <v>9</v>
      </c>
      <c r="F63" s="100">
        <v>0</v>
      </c>
      <c r="G63" s="121">
        <v>1</v>
      </c>
      <c r="H63" s="100">
        <v>0</v>
      </c>
      <c r="I63" s="123">
        <v>0</v>
      </c>
      <c r="J63" s="100">
        <v>0</v>
      </c>
      <c r="K63" s="154">
        <v>15</v>
      </c>
      <c r="L63" s="100">
        <v>0</v>
      </c>
    </row>
    <row r="64" spans="1:12" ht="15">
      <c r="A64" s="72" t="s">
        <v>134</v>
      </c>
      <c r="B64" s="74" t="s">
        <v>135</v>
      </c>
      <c r="C64" s="121">
        <v>118</v>
      </c>
      <c r="D64" s="100">
        <v>0.004</v>
      </c>
      <c r="E64" s="121">
        <v>196</v>
      </c>
      <c r="F64" s="100">
        <v>0.004</v>
      </c>
      <c r="G64" s="121">
        <v>43</v>
      </c>
      <c r="H64" s="100">
        <v>0.005</v>
      </c>
      <c r="I64" s="123">
        <v>0</v>
      </c>
      <c r="J64" s="100">
        <v>0</v>
      </c>
      <c r="K64" s="154">
        <v>357</v>
      </c>
      <c r="L64" s="100">
        <v>0.004</v>
      </c>
    </row>
    <row r="65" spans="1:12" ht="15">
      <c r="A65" s="72" t="s">
        <v>136</v>
      </c>
      <c r="B65" s="74" t="s">
        <v>137</v>
      </c>
      <c r="C65" s="121">
        <v>3</v>
      </c>
      <c r="D65" s="100">
        <v>0</v>
      </c>
      <c r="E65" s="121">
        <v>8</v>
      </c>
      <c r="F65" s="100">
        <v>0</v>
      </c>
      <c r="G65" s="121">
        <v>2</v>
      </c>
      <c r="H65" s="100">
        <v>0</v>
      </c>
      <c r="I65" s="123">
        <v>0</v>
      </c>
      <c r="J65" s="100">
        <v>0</v>
      </c>
      <c r="K65" s="154">
        <v>13</v>
      </c>
      <c r="L65" s="100">
        <v>0</v>
      </c>
    </row>
    <row r="66" spans="1:12" ht="15">
      <c r="A66" s="72" t="s">
        <v>138</v>
      </c>
      <c r="B66" s="73" t="s">
        <v>139</v>
      </c>
      <c r="C66" s="121">
        <v>50</v>
      </c>
      <c r="D66" s="100">
        <v>0.002</v>
      </c>
      <c r="E66" s="121">
        <v>66</v>
      </c>
      <c r="F66" s="100">
        <v>0.001</v>
      </c>
      <c r="G66" s="121">
        <v>13</v>
      </c>
      <c r="H66" s="100">
        <v>0.001</v>
      </c>
      <c r="I66" s="123">
        <v>0</v>
      </c>
      <c r="J66" s="100">
        <v>0</v>
      </c>
      <c r="K66" s="154">
        <v>129</v>
      </c>
      <c r="L66" s="100">
        <v>0.001</v>
      </c>
    </row>
    <row r="67" spans="1:12" ht="15">
      <c r="A67" s="72" t="s">
        <v>140</v>
      </c>
      <c r="B67" s="74" t="s">
        <v>141</v>
      </c>
      <c r="C67" s="121">
        <v>60</v>
      </c>
      <c r="D67" s="100">
        <v>0.002</v>
      </c>
      <c r="E67" s="121">
        <v>96</v>
      </c>
      <c r="F67" s="100">
        <v>0.002</v>
      </c>
      <c r="G67" s="121">
        <v>17</v>
      </c>
      <c r="H67" s="100">
        <v>0.002</v>
      </c>
      <c r="I67" s="123">
        <v>0</v>
      </c>
      <c r="J67" s="100">
        <v>0</v>
      </c>
      <c r="K67" s="154">
        <v>173</v>
      </c>
      <c r="L67" s="100">
        <v>0.002</v>
      </c>
    </row>
    <row r="68" spans="1:12" ht="15">
      <c r="A68" s="72" t="s">
        <v>142</v>
      </c>
      <c r="B68" s="73" t="s">
        <v>143</v>
      </c>
      <c r="C68" s="121">
        <v>39</v>
      </c>
      <c r="D68" s="100">
        <v>0.001</v>
      </c>
      <c r="E68" s="121">
        <v>14</v>
      </c>
      <c r="F68" s="100">
        <v>0</v>
      </c>
      <c r="G68" s="121">
        <v>1</v>
      </c>
      <c r="H68" s="100">
        <v>0</v>
      </c>
      <c r="I68" s="123">
        <v>0</v>
      </c>
      <c r="J68" s="100">
        <v>0</v>
      </c>
      <c r="K68" s="154">
        <v>54</v>
      </c>
      <c r="L68" s="100">
        <v>0.001</v>
      </c>
    </row>
    <row r="69" spans="1:12" ht="15">
      <c r="A69" s="72" t="s">
        <v>144</v>
      </c>
      <c r="B69" s="73" t="s">
        <v>145</v>
      </c>
      <c r="C69" s="121">
        <v>38</v>
      </c>
      <c r="D69" s="100">
        <v>0.001</v>
      </c>
      <c r="E69" s="121">
        <v>50</v>
      </c>
      <c r="F69" s="100">
        <v>0.001</v>
      </c>
      <c r="G69" s="121">
        <v>10</v>
      </c>
      <c r="H69" s="100">
        <v>0.001</v>
      </c>
      <c r="I69" s="123">
        <v>0</v>
      </c>
      <c r="J69" s="100">
        <v>0</v>
      </c>
      <c r="K69" s="154">
        <v>98</v>
      </c>
      <c r="L69" s="100">
        <v>0.001</v>
      </c>
    </row>
    <row r="70" spans="1:12" ht="15">
      <c r="A70" s="72" t="s">
        <v>146</v>
      </c>
      <c r="B70" s="74" t="s">
        <v>147</v>
      </c>
      <c r="C70" s="121">
        <v>27</v>
      </c>
      <c r="D70" s="100">
        <v>0.001</v>
      </c>
      <c r="E70" s="121">
        <v>14</v>
      </c>
      <c r="F70" s="100">
        <v>0</v>
      </c>
      <c r="G70" s="121">
        <v>2</v>
      </c>
      <c r="H70" s="100">
        <v>0</v>
      </c>
      <c r="I70" s="123">
        <v>0</v>
      </c>
      <c r="J70" s="100">
        <v>0</v>
      </c>
      <c r="K70" s="154">
        <v>43</v>
      </c>
      <c r="L70" s="100">
        <v>0</v>
      </c>
    </row>
    <row r="71" spans="1:12" ht="15">
      <c r="A71" s="72" t="s">
        <v>148</v>
      </c>
      <c r="B71" s="73" t="s">
        <v>149</v>
      </c>
      <c r="C71" s="121">
        <v>5</v>
      </c>
      <c r="D71" s="100">
        <v>0</v>
      </c>
      <c r="E71" s="121">
        <v>5</v>
      </c>
      <c r="F71" s="100">
        <v>0</v>
      </c>
      <c r="G71" s="121">
        <v>0</v>
      </c>
      <c r="H71" s="100">
        <v>0</v>
      </c>
      <c r="I71" s="123">
        <v>0</v>
      </c>
      <c r="J71" s="100">
        <v>0</v>
      </c>
      <c r="K71" s="154">
        <v>10</v>
      </c>
      <c r="L71" s="100">
        <v>0</v>
      </c>
    </row>
    <row r="72" spans="1:12" ht="15">
      <c r="A72" s="72" t="s">
        <v>150</v>
      </c>
      <c r="B72" s="73" t="s">
        <v>151</v>
      </c>
      <c r="C72" s="121">
        <v>112</v>
      </c>
      <c r="D72" s="100">
        <v>0.004</v>
      </c>
      <c r="E72" s="121">
        <v>183</v>
      </c>
      <c r="F72" s="100">
        <v>0.004</v>
      </c>
      <c r="G72" s="121">
        <v>36</v>
      </c>
      <c r="H72" s="100">
        <v>0.004</v>
      </c>
      <c r="I72" s="123">
        <v>0</v>
      </c>
      <c r="J72" s="100">
        <v>0</v>
      </c>
      <c r="K72" s="154">
        <v>331</v>
      </c>
      <c r="L72" s="100">
        <v>0.004</v>
      </c>
    </row>
    <row r="73" spans="1:12" ht="15">
      <c r="A73" s="72" t="s">
        <v>152</v>
      </c>
      <c r="B73" s="73" t="s">
        <v>153</v>
      </c>
      <c r="C73" s="121">
        <v>4287</v>
      </c>
      <c r="D73" s="100">
        <v>0.134</v>
      </c>
      <c r="E73" s="121">
        <v>7270</v>
      </c>
      <c r="F73" s="100">
        <v>0.158</v>
      </c>
      <c r="G73" s="121">
        <v>1005</v>
      </c>
      <c r="H73" s="100">
        <v>0.11</v>
      </c>
      <c r="I73" s="123">
        <v>3</v>
      </c>
      <c r="J73" s="100">
        <v>0.039</v>
      </c>
      <c r="K73" s="154">
        <v>12565</v>
      </c>
      <c r="L73" s="100">
        <v>0.144</v>
      </c>
    </row>
    <row r="74" spans="1:12" ht="15">
      <c r="A74" s="72" t="s">
        <v>154</v>
      </c>
      <c r="B74" s="73" t="s">
        <v>155</v>
      </c>
      <c r="C74" s="121">
        <v>14</v>
      </c>
      <c r="D74" s="100">
        <v>0</v>
      </c>
      <c r="E74" s="121">
        <v>13</v>
      </c>
      <c r="F74" s="100">
        <v>0</v>
      </c>
      <c r="G74" s="121">
        <v>2</v>
      </c>
      <c r="H74" s="100">
        <v>0</v>
      </c>
      <c r="I74" s="123">
        <v>0</v>
      </c>
      <c r="J74" s="100">
        <v>0</v>
      </c>
      <c r="K74" s="154">
        <v>29</v>
      </c>
      <c r="L74" s="100">
        <v>0</v>
      </c>
    </row>
    <row r="75" spans="1:12" ht="15">
      <c r="A75" s="72" t="s">
        <v>156</v>
      </c>
      <c r="B75" s="74" t="s">
        <v>157</v>
      </c>
      <c r="C75" s="121">
        <v>187</v>
      </c>
      <c r="D75" s="100">
        <v>0.006</v>
      </c>
      <c r="E75" s="121">
        <v>324</v>
      </c>
      <c r="F75" s="100">
        <v>0.007</v>
      </c>
      <c r="G75" s="121">
        <v>83</v>
      </c>
      <c r="H75" s="100">
        <v>0.009</v>
      </c>
      <c r="I75" s="123">
        <v>0</v>
      </c>
      <c r="J75" s="100">
        <v>0</v>
      </c>
      <c r="K75" s="154">
        <v>594</v>
      </c>
      <c r="L75" s="100">
        <v>0.007</v>
      </c>
    </row>
    <row r="76" spans="1:12" ht="15">
      <c r="A76" s="72" t="s">
        <v>158</v>
      </c>
      <c r="B76" s="73" t="s">
        <v>159</v>
      </c>
      <c r="C76" s="121">
        <v>1553</v>
      </c>
      <c r="D76" s="100">
        <v>0.049</v>
      </c>
      <c r="E76" s="121">
        <v>2883</v>
      </c>
      <c r="F76" s="100">
        <v>0.063</v>
      </c>
      <c r="G76" s="121">
        <v>614</v>
      </c>
      <c r="H76" s="100">
        <v>0.067</v>
      </c>
      <c r="I76" s="123">
        <v>4</v>
      </c>
      <c r="J76" s="100">
        <v>0.053</v>
      </c>
      <c r="K76" s="154">
        <v>5054</v>
      </c>
      <c r="L76" s="100">
        <v>0.058</v>
      </c>
    </row>
    <row r="77" spans="1:12" ht="28.5">
      <c r="A77" s="72" t="s">
        <v>160</v>
      </c>
      <c r="B77" s="74" t="s">
        <v>161</v>
      </c>
      <c r="C77" s="121">
        <v>65</v>
      </c>
      <c r="D77" s="100">
        <v>0.002</v>
      </c>
      <c r="E77" s="121">
        <v>100</v>
      </c>
      <c r="F77" s="100">
        <v>0.002</v>
      </c>
      <c r="G77" s="121">
        <v>16</v>
      </c>
      <c r="H77" s="100">
        <v>0.002</v>
      </c>
      <c r="I77" s="123">
        <v>0</v>
      </c>
      <c r="J77" s="100">
        <v>0</v>
      </c>
      <c r="K77" s="154">
        <v>181</v>
      </c>
      <c r="L77" s="100">
        <v>0.002</v>
      </c>
    </row>
    <row r="78" spans="1:12" ht="15">
      <c r="A78" s="72" t="s">
        <v>162</v>
      </c>
      <c r="B78" s="73" t="s">
        <v>163</v>
      </c>
      <c r="C78" s="121">
        <v>16</v>
      </c>
      <c r="D78" s="100">
        <v>0.001</v>
      </c>
      <c r="E78" s="121">
        <v>13</v>
      </c>
      <c r="F78" s="100">
        <v>0</v>
      </c>
      <c r="G78" s="121">
        <v>3</v>
      </c>
      <c r="H78" s="100">
        <v>0</v>
      </c>
      <c r="I78" s="123">
        <v>0</v>
      </c>
      <c r="J78" s="100">
        <v>0</v>
      </c>
      <c r="K78" s="154">
        <v>32</v>
      </c>
      <c r="L78" s="100">
        <v>0</v>
      </c>
    </row>
    <row r="79" spans="1:12" ht="15">
      <c r="A79" s="72" t="s">
        <v>164</v>
      </c>
      <c r="B79" s="73" t="s">
        <v>165</v>
      </c>
      <c r="C79" s="121">
        <v>476</v>
      </c>
      <c r="D79" s="100">
        <v>0.015</v>
      </c>
      <c r="E79" s="121">
        <v>305</v>
      </c>
      <c r="F79" s="100">
        <v>0.007</v>
      </c>
      <c r="G79" s="121">
        <v>54</v>
      </c>
      <c r="H79" s="100">
        <v>0.006</v>
      </c>
      <c r="I79" s="123">
        <v>0</v>
      </c>
      <c r="J79" s="100">
        <v>0</v>
      </c>
      <c r="K79" s="154">
        <v>835</v>
      </c>
      <c r="L79" s="100">
        <v>0.01</v>
      </c>
    </row>
    <row r="80" spans="1:12" ht="15">
      <c r="A80" s="72" t="s">
        <v>166</v>
      </c>
      <c r="B80" s="73" t="s">
        <v>167</v>
      </c>
      <c r="C80" s="121">
        <v>859</v>
      </c>
      <c r="D80" s="100">
        <v>0.027</v>
      </c>
      <c r="E80" s="121">
        <v>587</v>
      </c>
      <c r="F80" s="100">
        <v>0.013</v>
      </c>
      <c r="G80" s="121">
        <v>81</v>
      </c>
      <c r="H80" s="100">
        <v>0.009</v>
      </c>
      <c r="I80" s="123">
        <v>1</v>
      </c>
      <c r="J80" s="100">
        <v>0.013</v>
      </c>
      <c r="K80" s="154">
        <v>1528</v>
      </c>
      <c r="L80" s="100">
        <v>0.018</v>
      </c>
    </row>
    <row r="81" spans="1:12" ht="15">
      <c r="A81" s="72" t="s">
        <v>168</v>
      </c>
      <c r="B81" s="74" t="s">
        <v>169</v>
      </c>
      <c r="C81" s="121">
        <v>523</v>
      </c>
      <c r="D81" s="100">
        <v>0.016</v>
      </c>
      <c r="E81" s="121">
        <v>575</v>
      </c>
      <c r="F81" s="100">
        <v>0.012</v>
      </c>
      <c r="G81" s="121">
        <v>85</v>
      </c>
      <c r="H81" s="100">
        <v>0.009</v>
      </c>
      <c r="I81" s="123">
        <v>0</v>
      </c>
      <c r="J81" s="100">
        <v>0</v>
      </c>
      <c r="K81" s="154">
        <v>1183</v>
      </c>
      <c r="L81" s="100">
        <v>0.014</v>
      </c>
    </row>
    <row r="82" spans="1:12" ht="15">
      <c r="A82" s="72" t="s">
        <v>170</v>
      </c>
      <c r="B82" s="73" t="s">
        <v>171</v>
      </c>
      <c r="C82" s="121">
        <v>1573</v>
      </c>
      <c r="D82" s="100">
        <v>0.049</v>
      </c>
      <c r="E82" s="121">
        <v>3039</v>
      </c>
      <c r="F82" s="100">
        <v>0.066</v>
      </c>
      <c r="G82" s="121">
        <v>316</v>
      </c>
      <c r="H82" s="100">
        <v>0.035</v>
      </c>
      <c r="I82" s="123">
        <v>0</v>
      </c>
      <c r="J82" s="100">
        <v>0</v>
      </c>
      <c r="K82" s="154">
        <v>4928</v>
      </c>
      <c r="L82" s="100">
        <v>0.057</v>
      </c>
    </row>
    <row r="83" spans="1:12" ht="15">
      <c r="A83" s="72" t="s">
        <v>172</v>
      </c>
      <c r="B83" s="73" t="s">
        <v>173</v>
      </c>
      <c r="C83" s="121">
        <v>38</v>
      </c>
      <c r="D83" s="100">
        <v>0.001</v>
      </c>
      <c r="E83" s="121">
        <v>53</v>
      </c>
      <c r="F83" s="100">
        <v>0.001</v>
      </c>
      <c r="G83" s="121">
        <v>8</v>
      </c>
      <c r="H83" s="100">
        <v>0.001</v>
      </c>
      <c r="I83" s="123">
        <v>0</v>
      </c>
      <c r="J83" s="100">
        <v>0</v>
      </c>
      <c r="K83" s="154">
        <v>99</v>
      </c>
      <c r="L83" s="100">
        <v>0.001</v>
      </c>
    </row>
    <row r="84" spans="1:12" ht="15">
      <c r="A84" s="72" t="s">
        <v>174</v>
      </c>
      <c r="B84" s="73" t="s">
        <v>175</v>
      </c>
      <c r="C84" s="121">
        <v>60</v>
      </c>
      <c r="D84" s="100">
        <v>0.002</v>
      </c>
      <c r="E84" s="121">
        <v>84</v>
      </c>
      <c r="F84" s="100">
        <v>0.002</v>
      </c>
      <c r="G84" s="121">
        <v>10</v>
      </c>
      <c r="H84" s="100">
        <v>0.001</v>
      </c>
      <c r="I84" s="123">
        <v>0</v>
      </c>
      <c r="J84" s="100">
        <v>0</v>
      </c>
      <c r="K84" s="154">
        <v>154</v>
      </c>
      <c r="L84" s="100">
        <v>0.002</v>
      </c>
    </row>
    <row r="85" spans="1:12" ht="15">
      <c r="A85" s="72" t="s">
        <v>176</v>
      </c>
      <c r="B85" s="74" t="s">
        <v>177</v>
      </c>
      <c r="C85" s="121">
        <v>6</v>
      </c>
      <c r="D85" s="100">
        <v>0</v>
      </c>
      <c r="E85" s="121">
        <v>6</v>
      </c>
      <c r="F85" s="100">
        <v>0</v>
      </c>
      <c r="G85" s="121">
        <v>0</v>
      </c>
      <c r="H85" s="100">
        <v>0</v>
      </c>
      <c r="I85" s="123">
        <v>0</v>
      </c>
      <c r="J85" s="100">
        <v>0</v>
      </c>
      <c r="K85" s="154">
        <v>12</v>
      </c>
      <c r="L85" s="100">
        <v>0</v>
      </c>
    </row>
    <row r="86" spans="1:12" ht="15">
      <c r="A86" s="72" t="s">
        <v>178</v>
      </c>
      <c r="B86" s="74" t="s">
        <v>179</v>
      </c>
      <c r="C86" s="121">
        <v>253</v>
      </c>
      <c r="D86" s="100">
        <v>0.008</v>
      </c>
      <c r="E86" s="121">
        <v>140</v>
      </c>
      <c r="F86" s="100">
        <v>0.003</v>
      </c>
      <c r="G86" s="121">
        <v>44</v>
      </c>
      <c r="H86" s="100">
        <v>0.005</v>
      </c>
      <c r="I86" s="123">
        <v>0</v>
      </c>
      <c r="J86" s="100">
        <v>0</v>
      </c>
      <c r="K86" s="154">
        <v>437</v>
      </c>
      <c r="L86" s="100">
        <v>0.005</v>
      </c>
    </row>
    <row r="87" spans="1:12" ht="15">
      <c r="A87" s="72" t="s">
        <v>180</v>
      </c>
      <c r="B87" s="74" t="s">
        <v>181</v>
      </c>
      <c r="C87" s="121">
        <v>59</v>
      </c>
      <c r="D87" s="100">
        <v>0.002</v>
      </c>
      <c r="E87" s="121">
        <v>86</v>
      </c>
      <c r="F87" s="100">
        <v>0.002</v>
      </c>
      <c r="G87" s="121">
        <v>22</v>
      </c>
      <c r="H87" s="100">
        <v>0.002</v>
      </c>
      <c r="I87" s="123">
        <v>1</v>
      </c>
      <c r="J87" s="100">
        <v>0.013</v>
      </c>
      <c r="K87" s="154">
        <v>168</v>
      </c>
      <c r="L87" s="100">
        <v>0.002</v>
      </c>
    </row>
    <row r="88" spans="1:12" ht="15">
      <c r="A88" s="72" t="s">
        <v>182</v>
      </c>
      <c r="B88" s="74" t="s">
        <v>183</v>
      </c>
      <c r="C88" s="121">
        <v>27</v>
      </c>
      <c r="D88" s="100">
        <v>0.001</v>
      </c>
      <c r="E88" s="121">
        <v>32</v>
      </c>
      <c r="F88" s="100">
        <v>0.001</v>
      </c>
      <c r="G88" s="121">
        <v>11</v>
      </c>
      <c r="H88" s="100">
        <v>0.001</v>
      </c>
      <c r="I88" s="123">
        <v>0</v>
      </c>
      <c r="J88" s="100">
        <v>0</v>
      </c>
      <c r="K88" s="154">
        <v>70</v>
      </c>
      <c r="L88" s="100">
        <v>0.001</v>
      </c>
    </row>
    <row r="89" spans="1:12" ht="15">
      <c r="A89" s="72" t="s">
        <v>184</v>
      </c>
      <c r="B89" s="73" t="s">
        <v>185</v>
      </c>
      <c r="C89" s="121">
        <v>145</v>
      </c>
      <c r="D89" s="100">
        <v>0.005</v>
      </c>
      <c r="E89" s="121">
        <v>208</v>
      </c>
      <c r="F89" s="100">
        <v>0.005</v>
      </c>
      <c r="G89" s="121">
        <v>42</v>
      </c>
      <c r="H89" s="100">
        <v>0.005</v>
      </c>
      <c r="I89" s="123">
        <v>0</v>
      </c>
      <c r="J89" s="100">
        <v>0</v>
      </c>
      <c r="K89" s="154">
        <v>395</v>
      </c>
      <c r="L89" s="100">
        <v>0.005</v>
      </c>
    </row>
    <row r="90" spans="1:12" ht="15">
      <c r="A90" s="72" t="s">
        <v>186</v>
      </c>
      <c r="B90" s="73" t="s">
        <v>187</v>
      </c>
      <c r="C90" s="121">
        <v>9</v>
      </c>
      <c r="D90" s="100">
        <v>0</v>
      </c>
      <c r="E90" s="121">
        <v>6</v>
      </c>
      <c r="F90" s="100">
        <v>0</v>
      </c>
      <c r="G90" s="121">
        <v>8</v>
      </c>
      <c r="H90" s="100">
        <v>0.001</v>
      </c>
      <c r="I90" s="123">
        <v>0</v>
      </c>
      <c r="J90" s="100">
        <v>0</v>
      </c>
      <c r="K90" s="154">
        <v>23</v>
      </c>
      <c r="L90" s="100">
        <v>0</v>
      </c>
    </row>
    <row r="91" spans="1:12" ht="28.5">
      <c r="A91" s="72" t="s">
        <v>188</v>
      </c>
      <c r="B91" s="73" t="s">
        <v>189</v>
      </c>
      <c r="C91" s="121">
        <v>0</v>
      </c>
      <c r="D91" s="100">
        <v>0</v>
      </c>
      <c r="E91" s="121">
        <v>0</v>
      </c>
      <c r="F91" s="100">
        <v>0</v>
      </c>
      <c r="G91" s="121">
        <v>0</v>
      </c>
      <c r="H91" s="100">
        <v>0</v>
      </c>
      <c r="I91" s="123">
        <v>0</v>
      </c>
      <c r="J91" s="100">
        <v>0</v>
      </c>
      <c r="K91" s="154">
        <v>0</v>
      </c>
      <c r="L91" s="100">
        <v>0</v>
      </c>
    </row>
    <row r="92" spans="1:12" ht="15">
      <c r="A92" s="72" t="s">
        <v>190</v>
      </c>
      <c r="B92" s="74" t="s">
        <v>191</v>
      </c>
      <c r="C92" s="121">
        <v>4</v>
      </c>
      <c r="D92" s="100">
        <v>0</v>
      </c>
      <c r="E92" s="121">
        <v>9</v>
      </c>
      <c r="F92" s="100">
        <v>0</v>
      </c>
      <c r="G92" s="121">
        <v>5</v>
      </c>
      <c r="H92" s="100">
        <v>0.001</v>
      </c>
      <c r="I92" s="123">
        <v>0</v>
      </c>
      <c r="J92" s="100">
        <v>0</v>
      </c>
      <c r="K92" s="154">
        <v>18</v>
      </c>
      <c r="L92" s="100">
        <v>0</v>
      </c>
    </row>
    <row r="93" spans="1:12" ht="15.75" thickBot="1">
      <c r="A93" s="186" t="s">
        <v>192</v>
      </c>
      <c r="B93" s="207"/>
      <c r="C93" s="125">
        <v>333</v>
      </c>
      <c r="D93" s="104">
        <v>0.01</v>
      </c>
      <c r="E93" s="125">
        <v>366</v>
      </c>
      <c r="F93" s="104">
        <v>0.008</v>
      </c>
      <c r="G93" s="125">
        <v>67</v>
      </c>
      <c r="H93" s="104">
        <v>0.007</v>
      </c>
      <c r="I93" s="127">
        <v>1</v>
      </c>
      <c r="J93" s="104">
        <v>0.013</v>
      </c>
      <c r="K93" s="155">
        <v>767</v>
      </c>
      <c r="L93" s="104">
        <v>0.009</v>
      </c>
    </row>
    <row r="94" spans="1:12" ht="15.75" thickBot="1">
      <c r="A94" s="188" t="s">
        <v>193</v>
      </c>
      <c r="B94" s="208"/>
      <c r="C94" s="156">
        <v>31931</v>
      </c>
      <c r="D94" s="157">
        <v>1</v>
      </c>
      <c r="E94" s="156">
        <v>46032</v>
      </c>
      <c r="F94" s="157">
        <v>1</v>
      </c>
      <c r="G94" s="156">
        <v>9148</v>
      </c>
      <c r="H94" s="157">
        <v>1</v>
      </c>
      <c r="I94" s="158">
        <v>76</v>
      </c>
      <c r="J94" s="159">
        <v>1</v>
      </c>
      <c r="K94" s="160">
        <v>87186</v>
      </c>
      <c r="L94" s="157">
        <v>1</v>
      </c>
    </row>
    <row r="95" spans="1:12" ht="15">
      <c r="A95" s="7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2016-06-14T13:11:30Z</cp:lastPrinted>
  <dcterms:created xsi:type="dcterms:W3CDTF">2015-01-12T10:10:19Z</dcterms:created>
  <dcterms:modified xsi:type="dcterms:W3CDTF">2021-02-15T15:14:54Z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