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00" windowHeight="13425" tabRatio="897" firstSheet="7" activeTab="32"/>
  </bookViews>
  <sheets>
    <sheet name="Table des matières" sheetId="1" r:id="rId1"/>
    <sheet name="29.1.1" sheetId="2" r:id="rId2"/>
    <sheet name="29.1.2" sheetId="3" r:id="rId3"/>
    <sheet name="29.1.3" sheetId="4" r:id="rId4"/>
    <sheet name="29.1.4" sheetId="5" r:id="rId5"/>
    <sheet name="29.2.1" sheetId="6" r:id="rId6"/>
    <sheet name="29.2.2" sheetId="7" r:id="rId7"/>
    <sheet name="29.3.1" sheetId="8" r:id="rId8"/>
    <sheet name="29.3.2" sheetId="9" r:id="rId9"/>
    <sheet name="29.4.1" sheetId="10" r:id="rId10"/>
    <sheet name="29.4.2" sheetId="11" r:id="rId11"/>
    <sheet name="29.5.1" sheetId="12" r:id="rId12"/>
    <sheet name="29.5.2" sheetId="13" r:id="rId13"/>
    <sheet name="29.6.1" sheetId="14" r:id="rId14"/>
    <sheet name="29.6.2" sheetId="15" r:id="rId15"/>
    <sheet name="29.7.1" sheetId="16" r:id="rId16"/>
    <sheet name="29.7.2" sheetId="17" r:id="rId17"/>
    <sheet name="29.8.1" sheetId="18" r:id="rId18"/>
    <sheet name="29.8.2" sheetId="19" r:id="rId19"/>
    <sheet name="29.9.1" sheetId="20" r:id="rId20"/>
    <sheet name="29.9.2" sheetId="21" r:id="rId21"/>
    <sheet name="29.11.1" sheetId="24" r:id="rId22"/>
    <sheet name="29.11.2" sheetId="25" r:id="rId23"/>
    <sheet name="29.12.1" sheetId="26" r:id="rId24"/>
    <sheet name="29.12.2" sheetId="27" r:id="rId25"/>
    <sheet name="29.13.1" sheetId="28" r:id="rId26"/>
    <sheet name="29.13.2" sheetId="29" r:id="rId27"/>
    <sheet name="29.14.1" sheetId="30" r:id="rId28"/>
    <sheet name="29.14.2" sheetId="31" r:id="rId29"/>
    <sheet name="29.15.1" sheetId="32" r:id="rId30"/>
    <sheet name="29.15.2" sheetId="33" r:id="rId31"/>
    <sheet name="29.16.1" sheetId="34" r:id="rId32"/>
    <sheet name="29.16.2" sheetId="35" r:id="rId33"/>
  </sheets>
  <calcPr calcId="145621"/>
</workbook>
</file>

<file path=xl/calcChain.xml><?xml version="1.0" encoding="utf-8"?>
<calcChain xmlns="http://schemas.openxmlformats.org/spreadsheetml/2006/main">
  <c r="M7" i="18" l="1"/>
</calcChain>
</file>

<file path=xl/sharedStrings.xml><?xml version="1.0" encoding="utf-8"?>
<sst xmlns="http://schemas.openxmlformats.org/spreadsheetml/2006/main" count="1830" uniqueCount="729">
  <si>
    <t>Accidents de la circulation pendant l'exécution du contrat de travail</t>
  </si>
  <si>
    <t>Heure de l’accident</t>
  </si>
  <si>
    <t>Horaire de travail (moment de l'accident dans la journée  de travail)</t>
  </si>
  <si>
    <t>Jour de l'accident (jour de la semaine)</t>
  </si>
  <si>
    <t>Mois de l’accident</t>
  </si>
  <si>
    <t>Province et région de survenance de l’accident</t>
  </si>
  <si>
    <t>Province et région de l’employeur</t>
  </si>
  <si>
    <t>Durée de l’incapacité temporaire</t>
  </si>
  <si>
    <t>Incapacité permanente prévue</t>
  </si>
  <si>
    <t xml:space="preserve">Type de travail </t>
  </si>
  <si>
    <t xml:space="preserve">Déviation </t>
  </si>
  <si>
    <t xml:space="preserve">Agent matériel lié à la déviation </t>
  </si>
  <si>
    <t>Modalité de la blessure</t>
  </si>
  <si>
    <t xml:space="preserve">Nature de la blessure </t>
  </si>
  <si>
    <t xml:space="preserve">Localisation de la blessure </t>
  </si>
  <si>
    <t>Suites</t>
  </si>
  <si>
    <t>Année</t>
  </si>
  <si>
    <t>%</t>
  </si>
  <si>
    <t>N</t>
  </si>
  <si>
    <t>Cas sans suite</t>
  </si>
  <si>
    <t>Cas mortels</t>
  </si>
  <si>
    <t>Total</t>
  </si>
  <si>
    <t>Genre de la victime</t>
  </si>
  <si>
    <t>Femmes</t>
  </si>
  <si>
    <t>Hommes</t>
  </si>
  <si>
    <t>Suite de l'accident</t>
  </si>
  <si>
    <t>Génération de la victime</t>
  </si>
  <si>
    <t>15-24 ans</t>
  </si>
  <si>
    <t xml:space="preserve">25-49 ans </t>
  </si>
  <si>
    <t>50 ans et +</t>
  </si>
  <si>
    <t xml:space="preserve">Genre de travail </t>
  </si>
  <si>
    <t>Inconnus</t>
  </si>
  <si>
    <t>Heure de l'accident</t>
  </si>
  <si>
    <t>00 h</t>
  </si>
  <si>
    <t>01 h</t>
  </si>
  <si>
    <t xml:space="preserve"> 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</si>
  <si>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</si>
  <si>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</si>
  <si>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</si>
  <si>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</si>
  <si>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</si>
  <si>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</si>
  <si>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</si>
  <si>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</si>
  <si>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</si>
  <si>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</si>
  <si>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</si>
  <si>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</si>
  <si>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</si>
  <si>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</si>
  <si>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</si>
  <si>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</si>
  <si>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</si>
  <si>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</si>
  <si>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</si>
  <si>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</si>
  <si>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</si>
  <si>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</si>
  <si>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</si>
  <si>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</si>
  <si>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</si>
  <si>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</si>
  <si>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</si>
  <si>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</si>
  <si>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</si>
  <si>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</si>
  <si>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</si>
  <si>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</si>
  <si>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</si>
  <si>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</si>
  <si>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TOTAL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</si>
  <si>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</si>
  <si>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</si>
  <si>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</si>
  <si>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</si>
  <si>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</si>
  <si>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</si>
  <si>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</si>
  <si>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</si>
  <si>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Mois de l'accident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</si>
  <si>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</si>
  <si>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</si>
  <si>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</si>
  <si>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</si>
  <si>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</si>
  <si>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</si>
  <si>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</si>
  <si>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</si>
  <si>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</si>
  <si>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</si>
  <si>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</si>
  <si>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</si>
  <si>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Suites de l'accident</t>
  </si>
  <si>
    <t>Province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</si>
  <si>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</si>
  <si>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</si>
  <si>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</si>
  <si>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</si>
  <si>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</si>
  <si>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</si>
  <si>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</si>
  <si>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</si>
  <si>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</si>
  <si>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</si>
  <si>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</si>
  <si>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</si>
  <si>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</si>
  <si>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</si>
  <si>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Province de l'employeur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</si>
  <si>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</si>
  <si>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</si>
  <si>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</si>
  <si>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</si>
  <si>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</si>
  <si>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</si>
  <si>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</si>
  <si>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</si>
  <si>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</si>
  <si>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</si>
  <si>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</si>
  <si>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</si>
  <si>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</si>
  <si>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</si>
  <si>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</si>
  <si>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</si>
  <si>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</si>
  <si>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</si>
  <si>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</si>
  <si>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</si>
  <si>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</si>
  <si>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</si>
  <si>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</si>
  <si>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</si>
  <si>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</si>
  <si>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</si>
  <si>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</si>
  <si>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</si>
  <si>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</si>
  <si>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</si>
  <si>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</si>
  <si>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</si>
  <si>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</si>
  <si>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</si>
  <si>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</si>
  <si>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</si>
  <si>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</si>
  <si>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</si>
  <si>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</si>
  <si>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</si>
  <si>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</si>
  <si>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</si>
  <si>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</si>
  <si>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</si>
  <si>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</si>
  <si>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</si>
  <si>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</si>
  <si>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</si>
  <si>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</si>
  <si>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</si>
  <si>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</si>
  <si>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</si>
  <si>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</si>
  <si>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</si>
  <si>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</si>
  <si>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</si>
  <si>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</si>
  <si>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</si>
  <si>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</si>
  <si>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</si>
  <si>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</si>
  <si>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</si>
  <si>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</si>
  <si>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</si>
  <si>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</si>
  <si>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</si>
  <si>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</si>
  <si>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</si>
  <si>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</si>
  <si>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</si>
  <si>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</si>
  <si>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</si>
  <si>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</si>
  <si>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</si>
  <si>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</si>
  <si>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</si>
  <si>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</si>
  <si>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</si>
  <si>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</si>
  <si>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</si>
  <si>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</si>
  <si>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</si>
  <si>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</si>
  <si>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</si>
  <si>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</si>
  <si>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</si>
  <si>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</si>
  <si>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</si>
  <si>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</si>
  <si>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</si>
  <si>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</si>
  <si>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</si>
  <si>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</si>
  <si>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</si>
  <si>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</si>
  <si>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</si>
  <si>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</si>
  <si>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</si>
  <si>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</si>
  <si>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</si>
  <si>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</si>
  <si>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</si>
  <si>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</si>
  <si>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</si>
  <si>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</si>
  <si>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</si>
  <si>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</si>
  <si>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</si>
  <si>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</si>
  <si>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</si>
  <si>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</si>
  <si>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</si>
  <si>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</si>
  <si>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</si>
  <si>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</si>
  <si>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</si>
  <si>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</si>
  <si>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</si>
  <si>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</si>
  <si>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</si>
  <si>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</si>
  <si>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</si>
  <si>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</si>
  <si>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</si>
  <si>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</si>
  <si>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</si>
  <si>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</si>
  <si>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</si>
  <si>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</si>
  <si>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</si>
  <si>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</si>
  <si>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</si>
  <si>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</si>
  <si>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</si>
  <si>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</si>
  <si>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</si>
  <si>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</si>
  <si>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</si>
  <si>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</si>
  <si>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</si>
  <si>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</si>
  <si>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</si>
  <si>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</si>
  <si>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</si>
  <si>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</si>
  <si>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</si>
  <si>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</si>
  <si>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</si>
  <si>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</si>
  <si>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</si>
  <si>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</si>
  <si>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</si>
  <si>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</si>
  <si>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</si>
  <si>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</si>
  <si>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</si>
  <si>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</si>
  <si>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</si>
  <si>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</si>
  <si>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</si>
  <si>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</si>
  <si>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</si>
  <si>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</si>
  <si>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</si>
  <si>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</si>
  <si>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</si>
  <si>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</si>
  <si>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</si>
  <si>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</si>
  <si>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</si>
  <si>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</si>
  <si>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</si>
  <si>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</si>
  <si>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</si>
  <si>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</si>
  <si>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</si>
  <si>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</si>
  <si>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</si>
  <si>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</si>
  <si>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</si>
  <si>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</si>
  <si>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</si>
  <si>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</si>
  <si>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</si>
  <si>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</si>
  <si>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</si>
  <si>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</si>
  <si>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Code SEAT</t>
  </si>
  <si>
    <t>Type de travail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</si>
  <si>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</si>
  <si>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</si>
  <si>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</si>
  <si>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</si>
  <si>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</si>
  <si>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</si>
  <si>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</si>
  <si>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</si>
  <si>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</si>
  <si>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</si>
  <si>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</si>
  <si>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</si>
  <si>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</si>
  <si>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</si>
  <si>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</si>
  <si>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</si>
  <si>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</si>
  <si>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</si>
  <si>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</si>
  <si>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</si>
  <si>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</si>
  <si>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</si>
  <si>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</si>
  <si>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</si>
  <si>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</si>
  <si>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</si>
  <si>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</si>
  <si>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</si>
  <si>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</si>
  <si>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</si>
  <si>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</si>
  <si>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</si>
  <si>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</si>
  <si>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</si>
  <si>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</si>
  <si>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</si>
  <si>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</si>
  <si>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</si>
  <si>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</si>
  <si>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</si>
  <si>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</si>
  <si>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</si>
  <si>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</si>
  <si>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</si>
  <si>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</si>
  <si>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</si>
  <si>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</si>
  <si>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</si>
  <si>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</si>
  <si>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</si>
  <si>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</si>
  <si>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</si>
  <si>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</si>
  <si>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</si>
  <si>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</si>
  <si>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</si>
  <si>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</si>
  <si>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</si>
  <si>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</si>
  <si>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</si>
  <si>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</si>
  <si>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</si>
  <si>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</si>
  <si>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</si>
  <si>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</si>
  <si>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</si>
  <si>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</si>
  <si>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</si>
  <si>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</si>
  <si>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</si>
  <si>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</si>
  <si>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</si>
  <si>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</si>
  <si>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</si>
  <si>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</si>
  <si>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</si>
  <si>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</si>
  <si>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</si>
  <si>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</si>
  <si>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</si>
  <si>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</si>
  <si>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</si>
  <si>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</si>
  <si>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</si>
  <si>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</si>
  <si>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</si>
  <si>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</si>
  <si>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</si>
  <si>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</si>
  <si>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Agent matériel lié à la déviation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</si>
  <si>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</si>
  <si>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</si>
  <si>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</si>
  <si>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</si>
  <si>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</si>
  <si>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</si>
  <si>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</si>
  <si>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</si>
  <si>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</si>
  <si>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</si>
  <si>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</si>
  <si>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</si>
  <si>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</si>
  <si>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</si>
  <si>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</si>
  <si>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 xml:space="preserve">Outils tenus ou guidés à la main, mécaniques </t>
  </si>
  <si>
    <t>08.00</t>
  </si>
  <si>
    <t>Outils à main - sans précision sur la motorisation</t>
  </si>
  <si>
    <t>09.00</t>
  </si>
  <si>
    <t>Machines et équipements - portables ou mobiles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</si>
  <si>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</si>
  <si>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</si>
  <si>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</si>
  <si>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</si>
  <si>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</si>
  <si>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</si>
  <si>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</si>
  <si>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</si>
  <si>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</si>
  <si>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</si>
  <si>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</si>
  <si>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>Substances chimiques, explosives, radioactives, biologiques</t>
  </si>
  <si>
    <t>16.00</t>
  </si>
  <si>
    <t>Dispositifs et équipements de sécurité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</si>
  <si>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</si>
  <si>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</si>
  <si>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</si>
  <si>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</si>
  <si>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</si>
  <si>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</si>
  <si>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</si>
  <si>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</si>
  <si>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</si>
  <si>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</si>
  <si>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>Codes SEAT</t>
  </si>
  <si>
    <t>Contact - modalité de la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</si>
  <si>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</si>
  <si>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</si>
  <si>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</si>
  <si>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</si>
  <si>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</si>
  <si>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</si>
  <si>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</si>
  <si>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</si>
  <si>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</si>
  <si>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</si>
  <si>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</si>
  <si>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</si>
  <si>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</si>
  <si>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</si>
  <si>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</si>
  <si>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</si>
  <si>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</si>
  <si>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</si>
  <si>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</si>
  <si>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</si>
  <si>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</si>
  <si>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</si>
  <si>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</si>
  <si>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</si>
  <si>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</si>
  <si>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</si>
  <si>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</si>
  <si>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</si>
  <si>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</si>
  <si>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</si>
  <si>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</si>
  <si>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</si>
  <si>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</si>
  <si>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</si>
  <si>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</si>
  <si>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</si>
  <si>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</si>
  <si>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</si>
  <si>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</si>
  <si>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</si>
  <si>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</si>
  <si>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</si>
  <si>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</si>
  <si>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</si>
  <si>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</si>
  <si>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</si>
  <si>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</si>
  <si>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</si>
  <si>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</si>
  <si>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</si>
  <si>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</si>
  <si>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</si>
  <si>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</si>
  <si>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</si>
  <si>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</si>
  <si>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</si>
  <si>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</si>
  <si>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</si>
  <si>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</si>
  <si>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</si>
  <si>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</si>
  <si>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</si>
  <si>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</si>
  <si>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</si>
  <si>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</si>
  <si>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</si>
  <si>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</si>
  <si>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</si>
  <si>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</si>
  <si>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</si>
  <si>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</si>
  <si>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</si>
  <si>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</si>
  <si>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</si>
  <si>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</si>
  <si>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Noyade et asphyxie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</si>
  <si>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</si>
  <si>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</si>
  <si>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</si>
  <si>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</si>
  <si>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</si>
  <si>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</si>
  <si>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</si>
  <si>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</si>
  <si>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</si>
  <si>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</si>
  <si>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</si>
  <si>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</si>
  <si>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 </t>
  </si>
  <si>
    <t>Localisation de la blessure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</si>
  <si>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</si>
  <si>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</si>
  <si>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</si>
  <si>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</si>
  <si>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</si>
  <si>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</si>
  <si>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</si>
  <si>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</si>
  <si>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</si>
  <si>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</si>
  <si>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</si>
  <si>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</si>
  <si>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</si>
  <si>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</si>
  <si>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</si>
  <si>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</si>
  <si>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</si>
  <si>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</si>
  <si>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</si>
  <si>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</si>
  <si>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</si>
  <si>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</si>
  <si>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</si>
  <si>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</si>
  <si>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</si>
  <si>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</si>
  <si>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</si>
  <si>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</si>
  <si>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</si>
  <si>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</si>
  <si>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</si>
  <si>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</si>
  <si>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</si>
  <si>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</si>
  <si>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</si>
  <si>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</si>
  <si>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</si>
  <si>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</si>
  <si>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</si>
  <si>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</si>
  <si>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</si>
  <si>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</si>
  <si>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Secteur d'activités économiques de l’employeur (code NACE)</t>
  </si>
  <si>
    <t>10.8. Secteur d'activités économiques de l’employeur (code NACE)</t>
  </si>
  <si>
    <t>m-Inconnu</t>
  </si>
  <si>
    <t>IT &lt;= 6 mois</t>
  </si>
  <si>
    <t>SNCB</t>
  </si>
  <si>
    <t>Statutaires</t>
  </si>
  <si>
    <t>Ouvriers contractuels</t>
  </si>
  <si>
    <t>Employés contractuels</t>
  </si>
  <si>
    <t>Stagiaires</t>
  </si>
  <si>
    <t>Autres</t>
  </si>
  <si>
    <t>29.1.</t>
  </si>
  <si>
    <t>29.1.1.</t>
  </si>
  <si>
    <t>29.1.2.</t>
  </si>
  <si>
    <t>29.1.3.</t>
  </si>
  <si>
    <t>29.1.4.</t>
  </si>
  <si>
    <t>29.2.</t>
  </si>
  <si>
    <t>29.2.1.</t>
  </si>
  <si>
    <t>29.2.2.</t>
  </si>
  <si>
    <t>29.3.</t>
  </si>
  <si>
    <t>29.3.1.</t>
  </si>
  <si>
    <t>29.3.2.</t>
  </si>
  <si>
    <t>29.4.</t>
  </si>
  <si>
    <t>29.4.1.</t>
  </si>
  <si>
    <t>29.4.2.</t>
  </si>
  <si>
    <t>29.5.</t>
  </si>
  <si>
    <t>29.5.1.</t>
  </si>
  <si>
    <t>29.5.2.</t>
  </si>
  <si>
    <t>29.6.</t>
  </si>
  <si>
    <t>29.6.1.</t>
  </si>
  <si>
    <t>29.6.2.</t>
  </si>
  <si>
    <t>29.7.</t>
  </si>
  <si>
    <t>29.7.1.</t>
  </si>
  <si>
    <t>29.7.2.</t>
  </si>
  <si>
    <t>29.8.</t>
  </si>
  <si>
    <t>29.8.1.</t>
  </si>
  <si>
    <t>29.8.2.</t>
  </si>
  <si>
    <t>29.9.</t>
  </si>
  <si>
    <t>29.9.1.</t>
  </si>
  <si>
    <t>29.9.2.</t>
  </si>
  <si>
    <t>29.11.</t>
  </si>
  <si>
    <t>29.11.1.</t>
  </si>
  <si>
    <t>29.11.2.</t>
  </si>
  <si>
    <t>29.12.</t>
  </si>
  <si>
    <t>29.12.1.</t>
  </si>
  <si>
    <t>29.12.2.</t>
  </si>
  <si>
    <t>29.13.</t>
  </si>
  <si>
    <t>29.13.1.</t>
  </si>
  <si>
    <t>29.13.2.</t>
  </si>
  <si>
    <t>29.14.</t>
  </si>
  <si>
    <t>29.14.1.</t>
  </si>
  <si>
    <t>29.14.2.</t>
  </si>
  <si>
    <t>29.15.</t>
  </si>
  <si>
    <t>29.15.1.</t>
  </si>
  <si>
    <t>29.15.2.</t>
  </si>
  <si>
    <t>29.16.</t>
  </si>
  <si>
    <t>29.16.1.</t>
  </si>
  <si>
    <t>29.16.2.</t>
  </si>
  <si>
    <t>29.2. Heure de l’accident</t>
  </si>
  <si>
    <t>29.3. Horaire de travail (moment de l'accident dans la journée  de travail)</t>
  </si>
  <si>
    <t>29.4. Jour de l'accident (jour de la semaine)</t>
  </si>
  <si>
    <t>29.5. Mois de l’accident</t>
  </si>
  <si>
    <t>29.6. Province et région de survenance de l’accident</t>
  </si>
  <si>
    <t>29.7. Province et région de l’employeur</t>
  </si>
  <si>
    <t>29.9. Durée de l’incapacité temporaire</t>
  </si>
  <si>
    <t>29.11. Type de travail</t>
  </si>
  <si>
    <t>29.12. Déviation</t>
  </si>
  <si>
    <t xml:space="preserve">29.13. Agent matériel lié à la déviation </t>
  </si>
  <si>
    <t>29.14. Modalité de la blessure</t>
  </si>
  <si>
    <t>29.16. Localisation de la blessure</t>
  </si>
  <si>
    <t>Les accidents de la SNCB dans la circulation ne sont probablement pas repris dans les chiffres de 2014 dans les tableau du thème 10.</t>
  </si>
  <si>
    <t xml:space="preserve">29.15. Nature de la blessure </t>
  </si>
  <si>
    <t>29.10.1.</t>
  </si>
  <si>
    <t>29.10.2.</t>
  </si>
  <si>
    <t>29.10.</t>
  </si>
  <si>
    <t>29. Accidents de la circulation pendant l'exécution du contrat de travail dans le secteur privé - 2018</t>
  </si>
  <si>
    <t>Accidents de la circulation pendant l'exécution du contrat de travail : évolution 2012 - 2018</t>
  </si>
  <si>
    <t>Accidents de la circulation pendant l'exécution du contrat de travail : distribution selon les conséquences et le genre - 2018</t>
  </si>
  <si>
    <t>Accidents de la circulation pendant l'exécution du contrat de travail : distribution selon les conséquences et la génération - 2018</t>
  </si>
  <si>
    <t>Accidents de la circulation pendant l'exécution du contrat de travail : distribution selon les conséquences et le genre de travail - 2018</t>
  </si>
  <si>
    <t>Accidents de la circulation pendant l'exécution du contrat de travail selon l'heure de l'accident : évolution 2012 - 2018</t>
  </si>
  <si>
    <t>Accidents de la circulation pendant l'exécution du contrat de travail selon l'heure de l'accident : distribution selon les conséquences - 2018</t>
  </si>
  <si>
    <t>Accidents de la circulation pendant l'exécution du contrat de travail selon l'horaire de travail : évolution 2012 - 2018</t>
  </si>
  <si>
    <t>Accidents de la circulation pendant l'exécution du contrat de travail selon l'horaire de travail : distribution selon les conséquences - 2018</t>
  </si>
  <si>
    <t>Accidents de la circulation pendant l'exécution du contrat de travail selon le jour de l'accident : évolution 2012 - 2018</t>
  </si>
  <si>
    <t>Accidents de la circulation pendant l'exécution du contrat de travail selon le jour de l'accident : distribution selon les conséquences - 2018</t>
  </si>
  <si>
    <t>Accidents de la circulation pendant l'exécution du contrat de travail selon le mois de l'accident : évolution 2012 - 2018</t>
  </si>
  <si>
    <t>Accidents de la circulation pendant l'exécution du contrat de travail selon le mois de l'accident : distribution selon les conséquences - 2018</t>
  </si>
  <si>
    <t>Accidents de la circulation pendant l'exécution du contrat de travail selon la province et la région de survenance de l'accident : évolution 2012 - 2018</t>
  </si>
  <si>
    <t>Accidents de la circulation pendant l'exécution du contrat de travail selon la province et la région de survenance de l'accident : distribution selon les conséquences - 2018</t>
  </si>
  <si>
    <t>Accidents de la circulation pendant l'exécution du contrat de travail selon la province et la région de l'employeur : évolution 2012 - 2018</t>
  </si>
  <si>
    <t>Accidents de la circulation pendant l'exécution du contrat de travail selon la province et la région de l'employeur : distribution selon les conséquences - 2018</t>
  </si>
  <si>
    <t>Accidents de la circulation pendant l'exécution du contrat de travail selon le secteur d'activités économiques de l'employeur : évolution 2012 - 2018</t>
  </si>
  <si>
    <t>Accidents de la circulation pendant l'exécution du contrat de travail selon le secteur d'activités économiques de l'employeur : distribution selon les conséquences - 2018</t>
  </si>
  <si>
    <t>Accidents de la circulation pendant l'exécution du contrat de travail selon la durée de l’incapacité temporaire : évolution 2012 - 2018</t>
  </si>
  <si>
    <t>Accidents de la circulation pendant l'exécution du contrat de travail selon la durée de l’incapacité temporaire : distribution selon les conséquences - 2018</t>
  </si>
  <si>
    <t>Accidents de la circulation pendant l'exécution du contrat de travail selon le taux d'incapacité permanente prévu : évolution 2012 - 2018</t>
  </si>
  <si>
    <t>Accidents de la circulation pendant l'exécution du contrat de travail selon le taux d'incapacité permanente prévu : distribution selon les conséquences - 2018</t>
  </si>
  <si>
    <t>Accidents de la circulation pendant l'exécution du contrat de travail selon le type de travail : évolution 2012 - 2018</t>
  </si>
  <si>
    <t>Accidents de la circulation pendant l'exécution du contrat de travail selon le type de travail : distribution selon les conséquences - 2018</t>
  </si>
  <si>
    <t>Accidents de la circulation pendant l'exécution du contrat de travail selon la déviation : évolution 2012 - 2018</t>
  </si>
  <si>
    <t>Accidents de la circulation pendant l'exécution du contrat de travail selon la déviation : distribution selon les conséquences - 2018</t>
  </si>
  <si>
    <t>Accidents de la circulation pendant l'exécution du contrat de travail selon l'agent matériel : évolution 2012 - 2018</t>
  </si>
  <si>
    <t>Accidents de la circulation pendant l'exécution du contrat de travail selon l'agent matériel : distribution selon les conséquences - 2018</t>
  </si>
  <si>
    <t>Accidents de la circulation pendant l'exécution du contrat de travail selon la modalité de la blessure : évolution 2012 - 2018</t>
  </si>
  <si>
    <t>Accidents de la circulation pendant l'exécution du contrat de travail selon la modalité de la blessure :  distribution selon les conséquences - 2018</t>
  </si>
  <si>
    <t>Accidents de la circulation pendant l'exécution du contrat de travail selon la nature de la blessure : évolution 2012 - 2018</t>
  </si>
  <si>
    <t>Accidents de la circulation pendant l'exécution du contrat de travail selon la nature de la blessure : distribution selon les conséquences - 2018</t>
  </si>
  <si>
    <t>Accidents de la circulation pendant l'exécution du contrat de travail selon la localisation de la blessure : évolution 2012 - 2018</t>
  </si>
  <si>
    <t>Accidents de la circulation pendant l'exécution du contrat de travail selon la localisation de la blessure : distribution selon les conséquences - 2018</t>
  </si>
  <si>
    <t>29.1.2. Accidents de la circulation pendant l'exécution du contrat de travail : distribution selon les conséquences et le genre - 2018</t>
  </si>
  <si>
    <t>29.1.3. Accidents de la circulation pendant l'exécution du contrat de travail : distribution selon les conséquences et la génération - 2018</t>
  </si>
  <si>
    <t>29.1.4. Accidents de la circulation pendant l'exécution du contrat de travail : distribution selon les conséquences et le genre de travail - 2018</t>
  </si>
  <si>
    <t>29.2.1. Accidents de la circulation pendant l'exécution du contrat de travail selon l'heure de l'accident : évolution 2014 - 2018</t>
  </si>
  <si>
    <t>Variation de 2017 à 2018 en %</t>
  </si>
  <si>
    <t>29.2.2.  Accidents de la circulation pendant l'exécution du contrat de travail selon l'heure de l'accident : distribution selon les conséquences - 2018</t>
  </si>
  <si>
    <t>29.3.1. Accidents de la circulation pendant l'exécution du contrat de travail selon l'horaire de travail : évolution 2014 - 2018</t>
  </si>
  <si>
    <t>29.3.2. Accidents de la circulation pendant l'exécution du contrat de travail selon l'horaire de travail : distribution selon les conséquences - 2018</t>
  </si>
  <si>
    <t>29.4.1. Accidents de la circulation pendant l'exécution du contrat de travail selon le jour de l'accident : évolution 2014 - 2018</t>
  </si>
  <si>
    <t xml:space="preserve"> 29.4.2. Accidents de la circulation pendant l'exécution du contrat de travail selon le jour de l'accident : distribution selon les conséquences - 2018</t>
  </si>
  <si>
    <t xml:space="preserve"> 29.5.1.  Accidents de la circulation pendant l'exécution du contrat de travail selon le mois de l'accident : évolution 2014 - 2018</t>
  </si>
  <si>
    <t>29.5.2. Accidents de la circulation pendant l'exécution du contrat de travail selon le mois de l'accident : distribution selon les conséquences - 2018</t>
  </si>
  <si>
    <t>29.6.1. Accidents de la circulation pendant l'exécution du contrat de travail selon la province et la région de survenance de l'accident : évolution 2014 - 2018</t>
  </si>
  <si>
    <t xml:space="preserve"> 29.6.2. Accidents de la circulation pendant l'exécution du contrat de travail selon la province et la région de survenance de l'accident : distribution selon les conséquences - 2018</t>
  </si>
  <si>
    <t>29.7.1.  Accidents de la circulation pendant l'exécution du contrat de travail selon la province et la région de l'employeur : évolution 2014 - 2018</t>
  </si>
  <si>
    <t xml:space="preserve"> 29.7.2. Accidents de la circulation pendant l'exécution du contrat de travail selon la province et la région de l'employeur : distribution selon les conséquences - 2018</t>
  </si>
  <si>
    <t>29.8.1. Accidents de la circulation pendant l'exécution du contrat de travail selon le secteur d'activités économiques de l'employeur : évolution 2014 - 2018</t>
  </si>
  <si>
    <t xml:space="preserve"> 29.8.2. Accidents de la circulation pendant l'exécution du contrat de travail selon le secteur d'activités économiques de l'employeur : distribution selon les conséquences - 2018</t>
  </si>
  <si>
    <t>29.9.1. Accidents de la circulation pendant l'exécution du contrat de travail selon la durée de l’incapacité temporaire : évolution 2014 - 2018</t>
  </si>
  <si>
    <t>29.9.2. Accidents de la circulation pendant l'exécution du contrat de travail selon la durée de l’incapacité temporaire : distribution selon les conséquences - 2018</t>
  </si>
  <si>
    <t>29.11.1. Accidents de la circulation pendant l'exécution du contrat de travail selon le type de travail : évolution 2014 - 2018</t>
  </si>
  <si>
    <t>Variation entre 2017 et 2018 en %</t>
  </si>
  <si>
    <t>29.11.2. Accidents de la circulation pendant l'exécution du contrat de travail selon le type de travail : distribution selon les conséquences - 2018</t>
  </si>
  <si>
    <t>29.12.1. Accidents de la circulation pendant l'exécution du contrat de travail selon la déviation : évolution 2012 - 2018</t>
  </si>
  <si>
    <t>29.12.2.  Accidents de la circulation pendant l'exécution du contrat de travail selon la déviation : distribution selon les conséquences - 2018</t>
  </si>
  <si>
    <t>29.13.1. Accidents de la circulation pendant l'exécution du contrat de travail selon l'agent matériel : évolution 2012 - 2018</t>
  </si>
  <si>
    <t xml:space="preserve"> 29.13.2. Accidents de la circulation pendant l'exécution du contrat de travail selon l'agent matériel : distribution selon les conséquences - 2018</t>
  </si>
  <si>
    <t>29.14.1. Accidents de la circulation pendant l'exécution du contrat de travail selon la modalité de la blessure : évolution 2014 - 2018</t>
  </si>
  <si>
    <t>29.14.2.  Accidents de la circulation pendant l'exécution du contrat de travail selon la modalité de la blessure :  distribution selon les conséquences - 2018</t>
  </si>
  <si>
    <t>29.15.1. Accidents sur le chemin du travail dans la circulation selon la nature de la blessure : évolution 2014 - 2018</t>
  </si>
  <si>
    <t>29.15.2.  Accidents de la circulation pendant l'exécution du contrat de travail selon la nature de la blessure : distribution selon les conséquences - 2018</t>
  </si>
  <si>
    <t>29.16.1. Accidents de la circulation pendant l'exécution du contrat de travail selon la localisation de la blessure : évolution 2014 - 2018</t>
  </si>
  <si>
    <t xml:space="preserve"> 29.16.2. Accidents de la circulation pendant l'exécution du contrat de travail selon la localisation de la blessure : distribution selon les conséquences - 2018</t>
  </si>
  <si>
    <t xml:space="preserve"> Commotions et traumatismes internes qui, en l'absence de traitement, peuvent mettre la survie en cause</t>
  </si>
  <si>
    <t>Perte auditive aiguë</t>
  </si>
  <si>
    <t xml:space="preserve"> Effets de la pression (barotrauma)</t>
  </si>
  <si>
    <t>COMMENTAIRES</t>
  </si>
  <si>
    <t>CSS : cas sans suite - IT : incapacité temporaire</t>
  </si>
  <si>
    <t>COMMENTAIRE</t>
  </si>
  <si>
    <t>100</t>
  </si>
  <si>
    <t/>
  </si>
  <si>
    <t>29.1. Accidents de la circulation pendant l'exécution du contrat de travail</t>
  </si>
  <si>
    <t>29.1.1. Accidents de la circulation pendant l'exécution du contrat de travail : évolution 2017 - 2018</t>
  </si>
  <si>
    <t>CSS</t>
  </si>
  <si>
    <t>Effets nocifs de l'électricité</t>
  </si>
  <si>
    <t>Brûlures chimiques (corrosions)</t>
  </si>
  <si>
    <t>Infections aigues</t>
  </si>
  <si>
    <t>Autres types d'empoisonnements et d'infections</t>
  </si>
  <si>
    <t>Asphyxies</t>
  </si>
  <si>
    <t>Noyades et submersions non mortelles</t>
  </si>
  <si>
    <t>Autres types de noyades et d'asphyxies</t>
  </si>
  <si>
    <t>Chaleur et coups de soleil</t>
  </si>
  <si>
    <t>Effets des radiations (non thermiques)</t>
  </si>
  <si>
    <t>Effets du froid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</si>
</sst>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[$%-80C]"/>
  </numFmts>
  <fonts count="35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color theme="0"/>
      <name val="Microsoft Sans Serif"/>
      <family val="2"/>
    </font>
    <font>
      <b/>
      <sz val="11"/>
      <color theme="0"/>
      <name val="Microsoft Sans Serif"/>
      <family val="2"/>
    </font>
    <font>
      <sz val="11"/>
      <color theme="0"/>
      <name val="Microsoft Sans Serif"/>
      <family val="2"/>
    </font>
    <font>
      <sz val="12"/>
      <color theme="0"/>
      <name val="Microsoft Sans Serif"/>
      <family val="2"/>
    </font>
    <font>
      <b/>
      <sz val="12"/>
      <color theme="0"/>
      <name val="Calibri"/>
      <family val="2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6" fillId="0" borderId="0"/>
  </cellStyleXfs>
  <cellXfs count="302">
    <xf numFmtId="0" fontId="0" fillId="0" borderId="0" xfId="0"/>
    <xf numFmtId="0" fontId="0" fillId="0" borderId="0" xfId="0" applyFont="1" applyFill="1"/>
    <xf numFmtId="0" fontId="0" fillId="0" borderId="0" xfId="0" applyFont="1"/>
    <xf numFmtId="0" fontId="0" fillId="2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64" fontId="14" fillId="0" borderId="3" xfId="0" applyNumberFormat="1" applyFont="1" applyFill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top"/>
    </xf>
    <xf numFmtId="9" fontId="7" fillId="2" borderId="0" xfId="2" applyFont="1" applyFill="1"/>
    <xf numFmtId="0" fontId="11" fillId="0" borderId="7" xfId="0" applyFont="1" applyFill="1" applyBorder="1" applyAlignment="1">
      <alignment horizontal="center" vertical="center"/>
    </xf>
    <xf numFmtId="164" fontId="14" fillId="0" borderId="4" xfId="0" applyNumberFormat="1" applyFont="1" applyFill="1" applyBorder="1" applyAlignment="1">
      <alignment horizontal="center" vertical="center"/>
    </xf>
    <xf numFmtId="164" fontId="14" fillId="0" borderId="11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9" fontId="14" fillId="0" borderId="6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top"/>
    </xf>
    <xf numFmtId="0" fontId="15" fillId="4" borderId="16" xfId="0" applyFont="1" applyFill="1" applyBorder="1" applyAlignment="1">
      <alignment horizontal="left" vertical="center"/>
    </xf>
    <xf numFmtId="0" fontId="0" fillId="4" borderId="17" xfId="0" applyFont="1" applyFill="1" applyBorder="1"/>
    <xf numFmtId="0" fontId="11" fillId="4" borderId="18" xfId="0" applyFont="1" applyFill="1" applyBorder="1" applyAlignment="1">
      <alignment horizontal="left" vertical="center"/>
    </xf>
    <xf numFmtId="0" fontId="0" fillId="4" borderId="19" xfId="0" applyFont="1" applyFill="1" applyBorder="1"/>
    <xf numFmtId="10" fontId="0" fillId="2" borderId="0" xfId="0" applyNumberFormat="1" applyFont="1" applyFill="1"/>
    <xf numFmtId="0" fontId="13" fillId="4" borderId="20" xfId="0" applyFont="1" applyFill="1" applyBorder="1" applyAlignment="1">
      <alignment horizontal="center" vertical="center" wrapText="1"/>
    </xf>
    <xf numFmtId="164" fontId="13" fillId="4" borderId="21" xfId="0" applyNumberFormat="1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164" fontId="13" fillId="4" borderId="23" xfId="0" applyNumberFormat="1" applyFont="1" applyFill="1" applyBorder="1" applyAlignment="1">
      <alignment horizontal="center" vertical="center" wrapText="1"/>
    </xf>
    <xf numFmtId="164" fontId="13" fillId="4" borderId="24" xfId="0" applyNumberFormat="1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left" vertical="center"/>
    </xf>
    <xf numFmtId="3" fontId="16" fillId="4" borderId="26" xfId="0" applyNumberFormat="1" applyFont="1" applyFill="1" applyBorder="1" applyAlignment="1">
      <alignment horizontal="center" vertical="center"/>
    </xf>
    <xf numFmtId="164" fontId="14" fillId="4" borderId="27" xfId="0" applyNumberFormat="1" applyFont="1" applyFill="1" applyBorder="1" applyAlignment="1">
      <alignment horizontal="center" vertical="center"/>
    </xf>
    <xf numFmtId="3" fontId="16" fillId="4" borderId="28" xfId="0" applyNumberFormat="1" applyFont="1" applyFill="1" applyBorder="1" applyAlignment="1">
      <alignment horizontal="center" vertical="center"/>
    </xf>
    <xf numFmtId="164" fontId="14" fillId="4" borderId="0" xfId="0" applyNumberFormat="1" applyFont="1" applyFill="1" applyBorder="1" applyAlignment="1">
      <alignment horizontal="center" vertical="center"/>
    </xf>
    <xf numFmtId="3" fontId="17" fillId="4" borderId="26" xfId="0" applyNumberFormat="1" applyFont="1" applyFill="1" applyBorder="1" applyAlignment="1">
      <alignment horizontal="center" vertical="center"/>
    </xf>
    <xf numFmtId="164" fontId="14" fillId="4" borderId="29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7" fillId="4" borderId="20" xfId="0" applyNumberFormat="1" applyFont="1" applyFill="1" applyBorder="1" applyAlignment="1">
      <alignment horizontal="center" vertical="center"/>
    </xf>
    <xf numFmtId="9" fontId="14" fillId="4" borderId="21" xfId="0" applyNumberFormat="1" applyFont="1" applyFill="1" applyBorder="1" applyAlignment="1">
      <alignment horizontal="center" vertical="center"/>
    </xf>
    <xf numFmtId="3" fontId="17" fillId="4" borderId="22" xfId="0" applyNumberFormat="1" applyFont="1" applyFill="1" applyBorder="1" applyAlignment="1">
      <alignment horizontal="center" vertical="center"/>
    </xf>
    <xf numFmtId="9" fontId="14" fillId="4" borderId="23" xfId="0" applyNumberFormat="1" applyFont="1" applyFill="1" applyBorder="1" applyAlignment="1">
      <alignment horizontal="center" vertical="center"/>
    </xf>
    <xf numFmtId="9" fontId="14" fillId="4" borderId="24" xfId="0" applyNumberFormat="1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164" fontId="13" fillId="4" borderId="2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164" fontId="13" fillId="4" borderId="23" xfId="0" applyNumberFormat="1" applyFont="1" applyFill="1" applyBorder="1" applyAlignment="1">
      <alignment horizontal="center" vertical="center"/>
    </xf>
    <xf numFmtId="164" fontId="13" fillId="4" borderId="24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164" fontId="13" fillId="4" borderId="30" xfId="0" applyNumberFormat="1" applyFont="1" applyFill="1" applyBorder="1" applyAlignment="1">
      <alignment horizontal="center" vertical="center" wrapText="1"/>
    </xf>
    <xf numFmtId="164" fontId="13" fillId="4" borderId="19" xfId="0" applyNumberFormat="1" applyFont="1" applyFill="1" applyBorder="1" applyAlignment="1">
      <alignment horizontal="center" vertical="center" wrapText="1"/>
    </xf>
    <xf numFmtId="9" fontId="14" fillId="4" borderId="27" xfId="0" applyNumberFormat="1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/>
    </xf>
    <xf numFmtId="3" fontId="16" fillId="4" borderId="0" xfId="0" applyNumberFormat="1" applyFont="1" applyFill="1" applyBorder="1" applyAlignment="1">
      <alignment horizontal="center" vertical="center"/>
    </xf>
    <xf numFmtId="3" fontId="16" fillId="4" borderId="27" xfId="0" applyNumberFormat="1" applyFont="1" applyFill="1" applyBorder="1" applyAlignment="1">
      <alignment horizontal="center" vertical="center"/>
    </xf>
    <xf numFmtId="164" fontId="14" fillId="4" borderId="3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vertical="top"/>
    </xf>
    <xf numFmtId="0" fontId="13" fillId="4" borderId="25" xfId="0" applyFont="1" applyFill="1" applyBorder="1" applyAlignment="1">
      <alignment horizontal="center" vertical="center"/>
    </xf>
    <xf numFmtId="164" fontId="14" fillId="4" borderId="25" xfId="0" applyNumberFormat="1" applyFont="1" applyFill="1" applyBorder="1" applyAlignment="1">
      <alignment horizontal="center" vertical="center"/>
    </xf>
    <xf numFmtId="3" fontId="16" fillId="4" borderId="33" xfId="0" applyNumberFormat="1" applyFont="1" applyFill="1" applyBorder="1" applyAlignment="1">
      <alignment horizontal="center" vertical="center"/>
    </xf>
    <xf numFmtId="164" fontId="14" fillId="4" borderId="30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3" fontId="17" fillId="4" borderId="23" xfId="0" applyNumberFormat="1" applyFont="1" applyFill="1" applyBorder="1" applyAlignment="1">
      <alignment horizontal="center" vertical="center"/>
    </xf>
    <xf numFmtId="3" fontId="17" fillId="4" borderId="21" xfId="0" applyNumberFormat="1" applyFont="1" applyFill="1" applyBorder="1" applyAlignment="1">
      <alignment horizontal="center" vertical="center"/>
    </xf>
    <xf numFmtId="164" fontId="14" fillId="4" borderId="1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3" fontId="0" fillId="2" borderId="0" xfId="0" applyNumberFormat="1" applyFont="1" applyFill="1"/>
    <xf numFmtId="164" fontId="14" fillId="4" borderId="31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vertical="center"/>
    </xf>
    <xf numFmtId="0" fontId="15" fillId="4" borderId="34" xfId="0" applyFont="1" applyFill="1" applyBorder="1" applyAlignment="1">
      <alignment vertical="center"/>
    </xf>
    <xf numFmtId="0" fontId="15" fillId="4" borderId="17" xfId="0" applyFont="1" applyFill="1" applyBorder="1" applyAlignment="1">
      <alignment vertical="center"/>
    </xf>
    <xf numFmtId="0" fontId="11" fillId="4" borderId="18" xfId="0" applyFont="1" applyFill="1" applyBorder="1" applyAlignment="1">
      <alignment vertical="center"/>
    </xf>
    <xf numFmtId="0" fontId="11" fillId="4" borderId="31" xfId="0" applyFont="1" applyFill="1" applyBorder="1" applyAlignment="1">
      <alignment vertical="center"/>
    </xf>
    <xf numFmtId="0" fontId="11" fillId="4" borderId="19" xfId="0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/>
    </xf>
    <xf numFmtId="164" fontId="14" fillId="4" borderId="21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164" fontId="14" fillId="4" borderId="23" xfId="0" applyNumberFormat="1" applyFont="1" applyFill="1" applyBorder="1" applyAlignment="1">
      <alignment horizontal="center" vertical="center"/>
    </xf>
    <xf numFmtId="164" fontId="14" fillId="4" borderId="24" xfId="0" applyNumberFormat="1" applyFont="1" applyFill="1" applyBorder="1" applyAlignment="1">
      <alignment horizontal="center" vertical="center"/>
    </xf>
    <xf numFmtId="49" fontId="13" fillId="4" borderId="25" xfId="0" applyNumberFormat="1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164" fontId="13" fillId="4" borderId="31" xfId="0" applyNumberFormat="1" applyFont="1" applyFill="1" applyBorder="1" applyAlignment="1">
      <alignment horizontal="center" vertical="center"/>
    </xf>
    <xf numFmtId="164" fontId="13" fillId="4" borderId="30" xfId="0" applyNumberFormat="1" applyFont="1" applyFill="1" applyBorder="1" applyAlignment="1">
      <alignment horizontal="center" vertical="center"/>
    </xf>
    <xf numFmtId="0" fontId="13" fillId="4" borderId="30" xfId="0" applyFont="1" applyFill="1" applyBorder="1" applyAlignment="1">
      <alignment horizontal="center" vertical="center"/>
    </xf>
    <xf numFmtId="164" fontId="13" fillId="4" borderId="19" xfId="0" applyNumberFormat="1" applyFont="1" applyFill="1" applyBorder="1" applyAlignment="1">
      <alignment horizontal="center" vertical="center"/>
    </xf>
    <xf numFmtId="9" fontId="14" fillId="4" borderId="22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0" fillId="4" borderId="18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9" fillId="5" borderId="15" xfId="0" applyFont="1" applyFill="1" applyBorder="1" applyAlignment="1">
      <alignment horizontal="left" vertical="center" wrapText="1"/>
    </xf>
    <xf numFmtId="3" fontId="9" fillId="5" borderId="23" xfId="0" applyNumberFormat="1" applyFont="1" applyFill="1" applyBorder="1" applyAlignment="1">
      <alignment horizontal="center" vertical="center"/>
    </xf>
    <xf numFmtId="164" fontId="19" fillId="5" borderId="23" xfId="0" applyNumberFormat="1" applyFont="1" applyFill="1" applyBorder="1" applyAlignment="1">
      <alignment horizontal="center" vertical="center"/>
    </xf>
    <xf numFmtId="3" fontId="9" fillId="5" borderId="21" xfId="0" applyNumberFormat="1" applyFont="1" applyFill="1" applyBorder="1" applyAlignment="1">
      <alignment horizontal="center" vertical="center"/>
    </xf>
    <xf numFmtId="164" fontId="19" fillId="5" borderId="21" xfId="0" applyNumberFormat="1" applyFont="1" applyFill="1" applyBorder="1" applyAlignment="1">
      <alignment horizontal="center" vertical="center"/>
    </xf>
    <xf numFmtId="3" fontId="9" fillId="5" borderId="22" xfId="0" applyNumberFormat="1" applyFont="1" applyFill="1" applyBorder="1" applyAlignment="1">
      <alignment horizontal="center" vertical="center"/>
    </xf>
    <xf numFmtId="164" fontId="19" fillId="5" borderId="15" xfId="0" applyNumberFormat="1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left" vertical="center" wrapText="1"/>
    </xf>
    <xf numFmtId="3" fontId="9" fillId="5" borderId="20" xfId="0" applyNumberFormat="1" applyFont="1" applyFill="1" applyBorder="1" applyAlignment="1">
      <alignment horizontal="center" vertical="center"/>
    </xf>
    <xf numFmtId="164" fontId="19" fillId="5" borderId="24" xfId="0" applyNumberFormat="1" applyFont="1" applyFill="1" applyBorder="1" applyAlignment="1">
      <alignment horizontal="center" vertical="center"/>
    </xf>
    <xf numFmtId="3" fontId="17" fillId="4" borderId="0" xfId="0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9" fillId="5" borderId="25" xfId="0" applyFont="1" applyFill="1" applyBorder="1" applyAlignment="1">
      <alignment horizontal="left" vertical="center" wrapText="1"/>
    </xf>
    <xf numFmtId="0" fontId="13" fillId="4" borderId="1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4" borderId="35" xfId="0" applyFont="1" applyFill="1" applyBorder="1" applyAlignment="1">
      <alignment horizontal="center" vertical="center" wrapText="1"/>
    </xf>
    <xf numFmtId="164" fontId="14" fillId="4" borderId="31" xfId="0" applyNumberFormat="1" applyFont="1" applyFill="1" applyBorder="1" applyAlignment="1">
      <alignment horizontal="center" vertical="center" wrapText="1"/>
    </xf>
    <xf numFmtId="164" fontId="14" fillId="4" borderId="30" xfId="0" applyNumberFormat="1" applyFont="1" applyFill="1" applyBorder="1" applyAlignment="1">
      <alignment horizontal="center" vertical="center" wrapText="1"/>
    </xf>
    <xf numFmtId="49" fontId="9" fillId="5" borderId="20" xfId="0" applyNumberFormat="1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left" vertical="center" wrapText="1"/>
    </xf>
    <xf numFmtId="3" fontId="8" fillId="5" borderId="23" xfId="0" applyNumberFormat="1" applyFont="1" applyFill="1" applyBorder="1" applyAlignment="1">
      <alignment horizontal="center" vertical="center"/>
    </xf>
    <xf numFmtId="164" fontId="19" fillId="5" borderId="23" xfId="0" applyNumberFormat="1" applyFont="1" applyFill="1" applyBorder="1" applyAlignment="1">
      <alignment horizontal="center" vertical="center" wrapText="1"/>
    </xf>
    <xf numFmtId="3" fontId="8" fillId="5" borderId="21" xfId="0" applyNumberFormat="1" applyFont="1" applyFill="1" applyBorder="1" applyAlignment="1">
      <alignment horizontal="center" vertical="center"/>
    </xf>
    <xf numFmtId="164" fontId="19" fillId="5" borderId="21" xfId="0" applyNumberFormat="1" applyFont="1" applyFill="1" applyBorder="1" applyAlignment="1">
      <alignment horizontal="center" vertical="center" wrapText="1"/>
    </xf>
    <xf numFmtId="3" fontId="8" fillId="5" borderId="22" xfId="0" applyNumberFormat="1" applyFont="1" applyFill="1" applyBorder="1" applyAlignment="1">
      <alignment horizontal="center" vertical="center"/>
    </xf>
    <xf numFmtId="164" fontId="19" fillId="5" borderId="15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vertical="top"/>
    </xf>
    <xf numFmtId="3" fontId="20" fillId="2" borderId="0" xfId="0" applyNumberFormat="1" applyFont="1" applyFill="1" applyAlignment="1">
      <alignment vertical="top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center" vertical="center" wrapText="1"/>
    </xf>
    <xf numFmtId="164" fontId="14" fillId="4" borderId="27" xfId="0" applyNumberFormat="1" applyFont="1" applyFill="1" applyBorder="1" applyAlignment="1">
      <alignment horizontal="center" vertical="center" wrapText="1"/>
    </xf>
    <xf numFmtId="164" fontId="14" fillId="4" borderId="2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/>
    </xf>
    <xf numFmtId="9" fontId="14" fillId="4" borderId="23" xfId="0" applyNumberFormat="1" applyFont="1" applyFill="1" applyBorder="1" applyAlignment="1">
      <alignment horizontal="center" vertical="center" wrapText="1"/>
    </xf>
    <xf numFmtId="9" fontId="14" fillId="4" borderId="21" xfId="0" applyNumberFormat="1" applyFont="1" applyFill="1" applyBorder="1" applyAlignment="1">
      <alignment horizontal="center" vertical="center" wrapText="1"/>
    </xf>
    <xf numFmtId="164" fontId="14" fillId="4" borderId="15" xfId="0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0" fontId="13" fillId="4" borderId="31" xfId="0" applyFont="1" applyFill="1" applyBorder="1" applyAlignment="1">
      <alignment horizontal="center" vertical="center" wrapText="1"/>
    </xf>
    <xf numFmtId="164" fontId="14" fillId="4" borderId="19" xfId="0" applyNumberFormat="1" applyFont="1" applyFill="1" applyBorder="1" applyAlignment="1">
      <alignment horizontal="center" vertical="center" wrapText="1"/>
    </xf>
    <xf numFmtId="49" fontId="9" fillId="5" borderId="35" xfId="0" applyNumberFormat="1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left" vertical="center" wrapText="1"/>
    </xf>
    <xf numFmtId="3" fontId="8" fillId="5" borderId="20" xfId="0" applyNumberFormat="1" applyFont="1" applyFill="1" applyBorder="1" applyAlignment="1">
      <alignment horizontal="center" vertical="center"/>
    </xf>
    <xf numFmtId="164" fontId="19" fillId="5" borderId="24" xfId="0" applyNumberFormat="1" applyFont="1" applyFill="1" applyBorder="1" applyAlignment="1">
      <alignment horizontal="center" vertical="center" wrapText="1"/>
    </xf>
    <xf numFmtId="164" fontId="14" fillId="4" borderId="29" xfId="0" applyNumberFormat="1" applyFont="1" applyFill="1" applyBorder="1" applyAlignment="1">
      <alignment horizontal="center" vertical="center" wrapText="1"/>
    </xf>
    <xf numFmtId="9" fontId="14" fillId="4" borderId="24" xfId="0" applyNumberFormat="1" applyFont="1" applyFill="1" applyBorder="1" applyAlignment="1">
      <alignment horizontal="center" vertical="center" wrapText="1"/>
    </xf>
    <xf numFmtId="3" fontId="17" fillId="4" borderId="35" xfId="0" applyNumberFormat="1" applyFont="1" applyFill="1" applyBorder="1" applyAlignment="1">
      <alignment horizontal="center" vertical="center"/>
    </xf>
    <xf numFmtId="9" fontId="14" fillId="4" borderId="19" xfId="0" applyNumberFormat="1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vertical="top"/>
    </xf>
    <xf numFmtId="3" fontId="17" fillId="4" borderId="31" xfId="0" applyNumberFormat="1" applyFont="1" applyFill="1" applyBorder="1" applyAlignment="1">
      <alignment horizontal="center" vertical="center"/>
    </xf>
    <xf numFmtId="9" fontId="14" fillId="4" borderId="31" xfId="0" applyNumberFormat="1" applyFont="1" applyFill="1" applyBorder="1" applyAlignment="1">
      <alignment horizontal="center" vertical="center"/>
    </xf>
    <xf numFmtId="3" fontId="24" fillId="4" borderId="20" xfId="0" applyNumberFormat="1" applyFont="1" applyFill="1" applyBorder="1" applyAlignment="1">
      <alignment horizontal="center" vertical="center"/>
    </xf>
    <xf numFmtId="0" fontId="13" fillId="4" borderId="33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49" fontId="9" fillId="5" borderId="20" xfId="0" applyNumberFormat="1" applyFont="1" applyFill="1" applyBorder="1" applyAlignment="1">
      <alignment horizontal="center" vertical="center"/>
    </xf>
    <xf numFmtId="0" fontId="13" fillId="4" borderId="26" xfId="0" applyFont="1" applyFill="1" applyBorder="1" applyAlignment="1">
      <alignment horizontal="center" vertical="center"/>
    </xf>
    <xf numFmtId="3" fontId="16" fillId="2" borderId="0" xfId="0" applyNumberFormat="1" applyFont="1" applyFill="1" applyAlignment="1">
      <alignment horizontal="center" vertical="center"/>
    </xf>
    <xf numFmtId="164" fontId="14" fillId="4" borderId="21" xfId="0" applyNumberFormat="1" applyFont="1" applyFill="1" applyBorder="1" applyAlignment="1">
      <alignment horizontal="center" vertical="center" wrapText="1"/>
    </xf>
    <xf numFmtId="164" fontId="14" fillId="4" borderId="24" xfId="0" applyNumberFormat="1" applyFont="1" applyFill="1" applyBorder="1" applyAlignment="1">
      <alignment horizontal="center" vertical="center" wrapText="1"/>
    </xf>
    <xf numFmtId="164" fontId="13" fillId="4" borderId="31" xfId="0" applyNumberFormat="1" applyFont="1" applyFill="1" applyBorder="1" applyAlignment="1">
      <alignment horizontal="center" vertical="center" wrapText="1"/>
    </xf>
    <xf numFmtId="49" fontId="13" fillId="4" borderId="2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top"/>
    </xf>
    <xf numFmtId="3" fontId="6" fillId="2" borderId="0" xfId="0" applyNumberFormat="1" applyFont="1" applyFill="1" applyAlignment="1">
      <alignment vertical="top"/>
    </xf>
    <xf numFmtId="165" fontId="6" fillId="2" borderId="0" xfId="0" applyNumberFormat="1" applyFont="1" applyFill="1" applyAlignment="1">
      <alignment vertical="top"/>
    </xf>
    <xf numFmtId="0" fontId="0" fillId="2" borderId="0" xfId="0" applyFill="1" applyAlignment="1">
      <alignment vertical="top"/>
    </xf>
    <xf numFmtId="49" fontId="8" fillId="2" borderId="0" xfId="0" applyNumberFormat="1" applyFont="1" applyFill="1"/>
    <xf numFmtId="49" fontId="12" fillId="2" borderId="0" xfId="0" applyNumberFormat="1" applyFont="1" applyFill="1" applyAlignment="1">
      <alignment vertical="top"/>
    </xf>
    <xf numFmtId="49" fontId="8" fillId="2" borderId="0" xfId="0" applyNumberFormat="1" applyFont="1" applyFill="1" applyAlignment="1">
      <alignment vertical="top"/>
    </xf>
    <xf numFmtId="49" fontId="0" fillId="2" borderId="0" xfId="0" applyNumberFormat="1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164" fontId="3" fillId="4" borderId="53" xfId="0" applyNumberFormat="1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29" fillId="7" borderId="40" xfId="0" applyFont="1" applyFill="1" applyBorder="1" applyAlignment="1">
      <alignment vertical="center"/>
    </xf>
    <xf numFmtId="0" fontId="9" fillId="7" borderId="24" xfId="0" applyFont="1" applyFill="1" applyBorder="1" applyAlignment="1">
      <alignment vertical="center"/>
    </xf>
    <xf numFmtId="0" fontId="19" fillId="6" borderId="40" xfId="0" applyFont="1" applyFill="1" applyBorder="1" applyAlignment="1">
      <alignment vertical="center"/>
    </xf>
    <xf numFmtId="0" fontId="30" fillId="6" borderId="24" xfId="0" applyFont="1" applyFill="1" applyBorder="1" applyAlignment="1">
      <alignment vertical="center"/>
    </xf>
    <xf numFmtId="0" fontId="31" fillId="4" borderId="42" xfId="0" applyFont="1" applyFill="1" applyBorder="1" applyAlignment="1">
      <alignment vertical="center"/>
    </xf>
    <xf numFmtId="0" fontId="32" fillId="4" borderId="29" xfId="1" applyFont="1" applyFill="1" applyBorder="1" applyAlignment="1">
      <alignment vertical="center"/>
    </xf>
    <xf numFmtId="0" fontId="31" fillId="4" borderId="18" xfId="0" applyFont="1" applyFill="1" applyBorder="1" applyAlignment="1">
      <alignment vertical="center"/>
    </xf>
    <xf numFmtId="0" fontId="32" fillId="4" borderId="19" xfId="1" applyFont="1" applyFill="1" applyBorder="1" applyAlignment="1">
      <alignment vertical="center"/>
    </xf>
    <xf numFmtId="0" fontId="0" fillId="2" borderId="0" xfId="0" applyFill="1"/>
    <xf numFmtId="49" fontId="13" fillId="4" borderId="47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left" vertical="center" wrapText="1"/>
    </xf>
    <xf numFmtId="3" fontId="16" fillId="4" borderId="43" xfId="0" applyNumberFormat="1" applyFont="1" applyFill="1" applyBorder="1" applyAlignment="1">
      <alignment horizontal="center" vertical="center"/>
    </xf>
    <xf numFmtId="164" fontId="14" fillId="4" borderId="43" xfId="0" applyNumberFormat="1" applyFont="1" applyFill="1" applyBorder="1" applyAlignment="1">
      <alignment horizontal="center" vertical="center"/>
    </xf>
    <xf numFmtId="3" fontId="16" fillId="4" borderId="51" xfId="0" applyNumberFormat="1" applyFont="1" applyFill="1" applyBorder="1" applyAlignment="1">
      <alignment horizontal="center" vertical="center"/>
    </xf>
    <xf numFmtId="164" fontId="14" fillId="4" borderId="34" xfId="0" applyNumberFormat="1" applyFont="1" applyFill="1" applyBorder="1" applyAlignment="1">
      <alignment horizontal="center" vertical="center"/>
    </xf>
    <xf numFmtId="164" fontId="14" fillId="4" borderId="17" xfId="0" applyNumberFormat="1" applyFont="1" applyFill="1" applyBorder="1" applyAlignment="1">
      <alignment horizontal="center" vertical="center"/>
    </xf>
    <xf numFmtId="0" fontId="13" fillId="4" borderId="42" xfId="0" applyNumberFormat="1" applyFont="1" applyFill="1" applyBorder="1" applyAlignment="1">
      <alignment horizontal="center" vertical="center" wrapText="1"/>
    </xf>
    <xf numFmtId="0" fontId="33" fillId="4" borderId="32" xfId="3" applyNumberFormat="1" applyFont="1" applyFill="1" applyBorder="1" applyAlignment="1">
      <alignment horizontal="left" vertical="center" wrapText="1"/>
    </xf>
    <xf numFmtId="3" fontId="17" fillId="4" borderId="27" xfId="0" applyNumberFormat="1" applyFont="1" applyFill="1" applyBorder="1" applyAlignment="1">
      <alignment horizontal="center" vertical="center"/>
    </xf>
    <xf numFmtId="0" fontId="34" fillId="4" borderId="25" xfId="3" applyNumberFormat="1" applyFont="1" applyFill="1" applyBorder="1" applyAlignment="1">
      <alignment horizontal="left" vertical="center" wrapText="1"/>
    </xf>
    <xf numFmtId="0" fontId="33" fillId="4" borderId="25" xfId="3" applyNumberFormat="1" applyFont="1" applyFill="1" applyBorder="1" applyAlignment="1">
      <alignment horizontal="left" vertical="center" wrapText="1"/>
    </xf>
    <xf numFmtId="0" fontId="33" fillId="4" borderId="25" xfId="0" applyNumberFormat="1" applyFont="1" applyFill="1" applyBorder="1" applyAlignment="1">
      <alignment horizontal="left" vertical="center" wrapText="1"/>
    </xf>
    <xf numFmtId="0" fontId="33" fillId="0" borderId="25" xfId="3" applyNumberFormat="1" applyFont="1" applyFill="1" applyBorder="1" applyAlignment="1">
      <alignment horizontal="left" vertical="center" wrapText="1"/>
    </xf>
    <xf numFmtId="0" fontId="13" fillId="4" borderId="18" xfId="0" applyNumberFormat="1" applyFont="1" applyFill="1" applyBorder="1" applyAlignment="1">
      <alignment horizontal="center" vertical="center" wrapText="1"/>
    </xf>
    <xf numFmtId="0" fontId="13" fillId="4" borderId="36" xfId="3" applyNumberFormat="1" applyFont="1" applyFill="1" applyBorder="1" applyAlignment="1">
      <alignment horizontal="left" vertical="center" wrapText="1"/>
    </xf>
    <xf numFmtId="0" fontId="13" fillId="4" borderId="32" xfId="0" applyNumberFormat="1" applyFont="1" applyFill="1" applyBorder="1" applyAlignment="1">
      <alignment horizontal="center" vertical="center" wrapText="1"/>
    </xf>
    <xf numFmtId="3" fontId="16" fillId="4" borderId="47" xfId="0" applyNumberFormat="1" applyFont="1" applyFill="1" applyBorder="1" applyAlignment="1">
      <alignment horizontal="center" vertical="center"/>
    </xf>
    <xf numFmtId="0" fontId="13" fillId="4" borderId="25" xfId="0" applyNumberFormat="1" applyFont="1" applyFill="1" applyBorder="1" applyAlignment="1">
      <alignment horizontal="center" vertical="center" wrapText="1"/>
    </xf>
    <xf numFmtId="9" fontId="14" fillId="4" borderId="0" xfId="0" applyNumberFormat="1" applyFont="1" applyFill="1" applyBorder="1" applyAlignment="1">
      <alignment horizontal="center" vertical="center"/>
    </xf>
    <xf numFmtId="9" fontId="14" fillId="4" borderId="29" xfId="0" applyNumberFormat="1" applyFont="1" applyFill="1" applyBorder="1" applyAlignment="1">
      <alignment horizontal="center" vertical="center"/>
    </xf>
    <xf numFmtId="0" fontId="13" fillId="4" borderId="36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21" fillId="6" borderId="40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0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2" fillId="7" borderId="40" xfId="0" applyFont="1" applyFill="1" applyBorder="1" applyAlignment="1">
      <alignment horizontal="center" vertical="center" wrapText="1"/>
    </xf>
    <xf numFmtId="0" fontId="22" fillId="7" borderId="23" xfId="0" applyFont="1" applyFill="1" applyBorder="1" applyAlignment="1">
      <alignment horizontal="center" vertical="center" wrapText="1"/>
    </xf>
    <xf numFmtId="0" fontId="22" fillId="7" borderId="24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 wrapText="1"/>
    </xf>
    <xf numFmtId="164" fontId="21" fillId="6" borderId="23" xfId="0" applyNumberFormat="1" applyFont="1" applyFill="1" applyBorder="1" applyAlignment="1">
      <alignment horizontal="center" vertical="center" wrapText="1"/>
    </xf>
    <xf numFmtId="164" fontId="21" fillId="6" borderId="24" xfId="0" applyNumberFormat="1" applyFont="1" applyFill="1" applyBorder="1" applyAlignment="1">
      <alignment horizontal="center" vertical="center" wrapText="1"/>
    </xf>
    <xf numFmtId="164" fontId="13" fillId="4" borderId="23" xfId="0" applyNumberFormat="1" applyFont="1" applyFill="1" applyBorder="1" applyAlignment="1">
      <alignment horizontal="center" vertical="center" wrapText="1"/>
    </xf>
    <xf numFmtId="164" fontId="13" fillId="4" borderId="24" xfId="0" applyNumberFormat="1" applyFont="1" applyFill="1" applyBorder="1" applyAlignment="1">
      <alignment horizontal="center" vertical="center" wrapText="1"/>
    </xf>
    <xf numFmtId="164" fontId="9" fillId="3" borderId="17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164" fontId="13" fillId="4" borderId="21" xfId="0" applyNumberFormat="1" applyFont="1" applyFill="1" applyBorder="1" applyAlignment="1">
      <alignment horizontal="center" vertical="center" wrapText="1"/>
    </xf>
    <xf numFmtId="0" fontId="23" fillId="4" borderId="40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24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9" fillId="3" borderId="42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49" fontId="9" fillId="3" borderId="40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7" borderId="40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19" fillId="6" borderId="40" xfId="0" applyFont="1" applyFill="1" applyBorder="1" applyAlignment="1">
      <alignment horizontal="center" vertical="center" wrapText="1"/>
    </xf>
    <xf numFmtId="0" fontId="19" fillId="6" borderId="23" xfId="0" applyFont="1" applyFill="1" applyBorder="1" applyAlignment="1">
      <alignment horizontal="center" vertical="center" wrapText="1"/>
    </xf>
    <xf numFmtId="0" fontId="19" fillId="6" borderId="24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  <xf numFmtId="0" fontId="9" fillId="3" borderId="40" xfId="0" applyNumberFormat="1" applyFont="1" applyFill="1" applyBorder="1" applyAlignment="1">
      <alignment horizontal="center" vertical="center" wrapText="1"/>
    </xf>
    <xf numFmtId="0" fontId="9" fillId="3" borderId="24" xfId="0" applyNumberFormat="1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center" vertical="center" wrapText="1"/>
    </xf>
    <xf numFmtId="0" fontId="28" fillId="6" borderId="22" xfId="0" applyFont="1" applyFill="1" applyBorder="1" applyAlignment="1">
      <alignment horizontal="center" vertical="center" wrapText="1"/>
    </xf>
    <xf numFmtId="0" fontId="25" fillId="6" borderId="22" xfId="0" applyFont="1" applyFill="1" applyBorder="1" applyAlignment="1">
      <alignment horizontal="center" vertical="center" wrapText="1"/>
    </xf>
    <xf numFmtId="0" fontId="25" fillId="6" borderId="49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4" borderId="45" xfId="0" applyFont="1" applyFill="1" applyBorder="1" applyAlignment="1">
      <alignment horizontal="center" vertical="center" wrapText="1"/>
    </xf>
    <xf numFmtId="0" fontId="1" fillId="4" borderId="46" xfId="0" applyFont="1" applyFill="1" applyBorder="1" applyAlignment="1">
      <alignment horizontal="center" vertical="center" wrapText="1"/>
    </xf>
    <xf numFmtId="0" fontId="26" fillId="3" borderId="50" xfId="0" applyFont="1" applyFill="1" applyBorder="1" applyAlignment="1">
      <alignment horizontal="center" vertical="center" wrapText="1"/>
    </xf>
    <xf numFmtId="0" fontId="26" fillId="3" borderId="52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6" fillId="3" borderId="55" xfId="0" applyFont="1" applyFill="1" applyBorder="1" applyAlignment="1">
      <alignment horizontal="center" vertical="center" wrapText="1"/>
    </xf>
    <xf numFmtId="0" fontId="9" fillId="3" borderId="40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13" fillId="4" borderId="47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35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 wrapText="1"/>
    </xf>
    <xf numFmtId="0" fontId="21" fillId="6" borderId="34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13" fillId="4" borderId="3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</cellXfs>
  <cellStyles count="4">
    <cellStyle name="Lien hypertexte" xfId="1" builtinId="8"/>
    <cellStyle name="Normal" xfId="0" builtinId="0"/>
    <cellStyle name="Pourcentage" xfId="2" builtinId="5"/>
    <cellStyle name="Standaard_Blad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53"/>
  <sheetViews>
    <sheetView topLeftCell="A22" workbookViewId="0">
      <selection activeCell="C60" sqref="C60"/>
    </sheetView>
  </sheetViews>
  <sheetFormatPr baseColWidth="10" defaultColWidth="11.42578125" defaultRowHeight="15" x14ac:dyDescent="0.25"/>
  <cols>
    <col min="1" max="1" width="11.42578125" style="188"/>
    <col min="2" max="2" width="9.140625" style="188" customWidth="1"/>
    <col min="3" max="3" width="165.7109375" style="188" bestFit="1" customWidth="1"/>
    <col min="4" max="16384" width="11.42578125" style="188"/>
  </cols>
  <sheetData>
    <row r="1" spans="2:3" ht="15.75" thickBot="1" x14ac:dyDescent="0.3"/>
    <row r="2" spans="2:3" s="108" customFormat="1" ht="17.25" thickTop="1" thickBot="1" x14ac:dyDescent="0.3">
      <c r="B2" s="180" t="s">
        <v>640</v>
      </c>
      <c r="C2" s="181"/>
    </row>
    <row r="3" spans="2:3" ht="16.5" thickTop="1" thickBot="1" x14ac:dyDescent="0.3">
      <c r="B3" s="182" t="s">
        <v>576</v>
      </c>
      <c r="C3" s="183" t="s">
        <v>0</v>
      </c>
    </row>
    <row r="4" spans="2:3" ht="15.75" thickTop="1" x14ac:dyDescent="0.25">
      <c r="B4" s="184" t="s">
        <v>577</v>
      </c>
      <c r="C4" s="185" t="s">
        <v>641</v>
      </c>
    </row>
    <row r="5" spans="2:3" x14ac:dyDescent="0.25">
      <c r="B5" s="184" t="s">
        <v>578</v>
      </c>
      <c r="C5" s="185" t="s">
        <v>642</v>
      </c>
    </row>
    <row r="6" spans="2:3" x14ac:dyDescent="0.25">
      <c r="B6" s="184" t="s">
        <v>579</v>
      </c>
      <c r="C6" s="185" t="s">
        <v>643</v>
      </c>
    </row>
    <row r="7" spans="2:3" ht="15.75" thickBot="1" x14ac:dyDescent="0.3">
      <c r="B7" s="184" t="s">
        <v>580</v>
      </c>
      <c r="C7" s="185" t="s">
        <v>644</v>
      </c>
    </row>
    <row r="8" spans="2:3" ht="16.5" thickTop="1" thickBot="1" x14ac:dyDescent="0.3">
      <c r="B8" s="182" t="s">
        <v>581</v>
      </c>
      <c r="C8" s="183" t="s">
        <v>1</v>
      </c>
    </row>
    <row r="9" spans="2:3" ht="15.75" thickTop="1" x14ac:dyDescent="0.25">
      <c r="B9" s="184" t="s">
        <v>582</v>
      </c>
      <c r="C9" s="185" t="s">
        <v>645</v>
      </c>
    </row>
    <row r="10" spans="2:3" ht="15.75" thickBot="1" x14ac:dyDescent="0.3">
      <c r="B10" s="184" t="s">
        <v>583</v>
      </c>
      <c r="C10" s="185" t="s">
        <v>646</v>
      </c>
    </row>
    <row r="11" spans="2:3" ht="16.5" thickTop="1" thickBot="1" x14ac:dyDescent="0.3">
      <c r="B11" s="182" t="s">
        <v>584</v>
      </c>
      <c r="C11" s="183" t="s">
        <v>2</v>
      </c>
    </row>
    <row r="12" spans="2:3" ht="15.75" thickTop="1" x14ac:dyDescent="0.25">
      <c r="B12" s="184" t="s">
        <v>585</v>
      </c>
      <c r="C12" s="185" t="s">
        <v>647</v>
      </c>
    </row>
    <row r="13" spans="2:3" ht="15.75" thickBot="1" x14ac:dyDescent="0.3">
      <c r="B13" s="184" t="s">
        <v>586</v>
      </c>
      <c r="C13" s="185" t="s">
        <v>648</v>
      </c>
    </row>
    <row r="14" spans="2:3" ht="16.5" thickTop="1" thickBot="1" x14ac:dyDescent="0.3">
      <c r="B14" s="182" t="s">
        <v>587</v>
      </c>
      <c r="C14" s="183" t="s">
        <v>3</v>
      </c>
    </row>
    <row r="15" spans="2:3" ht="15.75" thickTop="1" x14ac:dyDescent="0.25">
      <c r="B15" s="184" t="s">
        <v>588</v>
      </c>
      <c r="C15" s="185" t="s">
        <v>649</v>
      </c>
    </row>
    <row r="16" spans="2:3" ht="15.75" thickBot="1" x14ac:dyDescent="0.3">
      <c r="B16" s="184" t="s">
        <v>589</v>
      </c>
      <c r="C16" s="185" t="s">
        <v>650</v>
      </c>
    </row>
    <row r="17" spans="2:3" ht="16.5" thickTop="1" thickBot="1" x14ac:dyDescent="0.3">
      <c r="B17" s="182" t="s">
        <v>590</v>
      </c>
      <c r="C17" s="183" t="s">
        <v>4</v>
      </c>
    </row>
    <row r="18" spans="2:3" ht="15.75" thickTop="1" x14ac:dyDescent="0.25">
      <c r="B18" s="184" t="s">
        <v>591</v>
      </c>
      <c r="C18" s="185" t="s">
        <v>651</v>
      </c>
    </row>
    <row r="19" spans="2:3" ht="15.75" thickBot="1" x14ac:dyDescent="0.3">
      <c r="B19" s="184" t="s">
        <v>592</v>
      </c>
      <c r="C19" s="185" t="s">
        <v>652</v>
      </c>
    </row>
    <row r="20" spans="2:3" ht="16.5" thickTop="1" thickBot="1" x14ac:dyDescent="0.3">
      <c r="B20" s="182" t="s">
        <v>593</v>
      </c>
      <c r="C20" s="183" t="s">
        <v>5</v>
      </c>
    </row>
    <row r="21" spans="2:3" ht="15.75" thickTop="1" x14ac:dyDescent="0.25">
      <c r="B21" s="184" t="s">
        <v>594</v>
      </c>
      <c r="C21" s="185" t="s">
        <v>653</v>
      </c>
    </row>
    <row r="22" spans="2:3" ht="15.75" thickBot="1" x14ac:dyDescent="0.3">
      <c r="B22" s="184" t="s">
        <v>595</v>
      </c>
      <c r="C22" s="185" t="s">
        <v>654</v>
      </c>
    </row>
    <row r="23" spans="2:3" ht="16.5" thickTop="1" thickBot="1" x14ac:dyDescent="0.3">
      <c r="B23" s="182" t="s">
        <v>596</v>
      </c>
      <c r="C23" s="183" t="s">
        <v>6</v>
      </c>
    </row>
    <row r="24" spans="2:3" ht="15.75" thickTop="1" x14ac:dyDescent="0.25">
      <c r="B24" s="184" t="s">
        <v>597</v>
      </c>
      <c r="C24" s="185" t="s">
        <v>655</v>
      </c>
    </row>
    <row r="25" spans="2:3" ht="15.75" thickBot="1" x14ac:dyDescent="0.3">
      <c r="B25" s="184" t="s">
        <v>598</v>
      </c>
      <c r="C25" s="185" t="s">
        <v>656</v>
      </c>
    </row>
    <row r="26" spans="2:3" ht="16.5" thickTop="1" thickBot="1" x14ac:dyDescent="0.3">
      <c r="B26" s="182" t="s">
        <v>599</v>
      </c>
      <c r="C26" s="183" t="s">
        <v>566</v>
      </c>
    </row>
    <row r="27" spans="2:3" ht="15.75" thickTop="1" x14ac:dyDescent="0.25">
      <c r="B27" s="184" t="s">
        <v>600</v>
      </c>
      <c r="C27" s="185" t="s">
        <v>657</v>
      </c>
    </row>
    <row r="28" spans="2:3" ht="15.75" thickBot="1" x14ac:dyDescent="0.3">
      <c r="B28" s="184" t="s">
        <v>601</v>
      </c>
      <c r="C28" s="185" t="s">
        <v>658</v>
      </c>
    </row>
    <row r="29" spans="2:3" ht="16.5" thickTop="1" thickBot="1" x14ac:dyDescent="0.3">
      <c r="B29" s="182" t="s">
        <v>602</v>
      </c>
      <c r="C29" s="183" t="s">
        <v>7</v>
      </c>
    </row>
    <row r="30" spans="2:3" ht="15.75" thickTop="1" x14ac:dyDescent="0.25">
      <c r="B30" s="184" t="s">
        <v>603</v>
      </c>
      <c r="C30" s="185" t="s">
        <v>659</v>
      </c>
    </row>
    <row r="31" spans="2:3" ht="15.75" thickBot="1" x14ac:dyDescent="0.3">
      <c r="B31" s="184" t="s">
        <v>604</v>
      </c>
      <c r="C31" s="185" t="s">
        <v>660</v>
      </c>
    </row>
    <row r="32" spans="2:3" ht="16.5" hidden="1" thickTop="1" thickBot="1" x14ac:dyDescent="0.3">
      <c r="B32" s="182" t="s">
        <v>639</v>
      </c>
      <c r="C32" s="183" t="s">
        <v>8</v>
      </c>
    </row>
    <row r="33" spans="2:3" ht="15.75" hidden="1" thickBot="1" x14ac:dyDescent="0.3">
      <c r="B33" s="184" t="s">
        <v>637</v>
      </c>
      <c r="C33" s="185" t="s">
        <v>661</v>
      </c>
    </row>
    <row r="34" spans="2:3" ht="15.75" hidden="1" thickBot="1" x14ac:dyDescent="0.3">
      <c r="B34" s="184" t="s">
        <v>638</v>
      </c>
      <c r="C34" s="185" t="s">
        <v>662</v>
      </c>
    </row>
    <row r="35" spans="2:3" ht="16.5" thickTop="1" thickBot="1" x14ac:dyDescent="0.3">
      <c r="B35" s="182" t="s">
        <v>605</v>
      </c>
      <c r="C35" s="183" t="s">
        <v>9</v>
      </c>
    </row>
    <row r="36" spans="2:3" ht="15.75" thickTop="1" x14ac:dyDescent="0.25">
      <c r="B36" s="184" t="s">
        <v>606</v>
      </c>
      <c r="C36" s="185" t="s">
        <v>663</v>
      </c>
    </row>
    <row r="37" spans="2:3" ht="15.75" thickBot="1" x14ac:dyDescent="0.3">
      <c r="B37" s="184" t="s">
        <v>607</v>
      </c>
      <c r="C37" s="185" t="s">
        <v>664</v>
      </c>
    </row>
    <row r="38" spans="2:3" ht="16.5" thickTop="1" thickBot="1" x14ac:dyDescent="0.3">
      <c r="B38" s="182" t="s">
        <v>608</v>
      </c>
      <c r="C38" s="183" t="s">
        <v>10</v>
      </c>
    </row>
    <row r="39" spans="2:3" ht="15.75" thickTop="1" x14ac:dyDescent="0.25">
      <c r="B39" s="184" t="s">
        <v>609</v>
      </c>
      <c r="C39" s="185" t="s">
        <v>665</v>
      </c>
    </row>
    <row r="40" spans="2:3" ht="15.75" thickBot="1" x14ac:dyDescent="0.3">
      <c r="B40" s="184" t="s">
        <v>610</v>
      </c>
      <c r="C40" s="185" t="s">
        <v>666</v>
      </c>
    </row>
    <row r="41" spans="2:3" ht="16.5" thickTop="1" thickBot="1" x14ac:dyDescent="0.3">
      <c r="B41" s="182" t="s">
        <v>611</v>
      </c>
      <c r="C41" s="183" t="s">
        <v>11</v>
      </c>
    </row>
    <row r="42" spans="2:3" ht="15.75" thickTop="1" x14ac:dyDescent="0.25">
      <c r="B42" s="184" t="s">
        <v>612</v>
      </c>
      <c r="C42" s="185" t="s">
        <v>667</v>
      </c>
    </row>
    <row r="43" spans="2:3" ht="15.75" thickBot="1" x14ac:dyDescent="0.3">
      <c r="B43" s="184" t="s">
        <v>613</v>
      </c>
      <c r="C43" s="185" t="s">
        <v>668</v>
      </c>
    </row>
    <row r="44" spans="2:3" ht="16.5" thickTop="1" thickBot="1" x14ac:dyDescent="0.3">
      <c r="B44" s="182" t="s">
        <v>614</v>
      </c>
      <c r="C44" s="183" t="s">
        <v>12</v>
      </c>
    </row>
    <row r="45" spans="2:3" ht="15.75" thickTop="1" x14ac:dyDescent="0.25">
      <c r="B45" s="184" t="s">
        <v>615</v>
      </c>
      <c r="C45" s="185" t="s">
        <v>669</v>
      </c>
    </row>
    <row r="46" spans="2:3" ht="15.75" thickBot="1" x14ac:dyDescent="0.3">
      <c r="B46" s="184" t="s">
        <v>616</v>
      </c>
      <c r="C46" s="185" t="s">
        <v>670</v>
      </c>
    </row>
    <row r="47" spans="2:3" ht="16.5" thickTop="1" thickBot="1" x14ac:dyDescent="0.3">
      <c r="B47" s="182" t="s">
        <v>617</v>
      </c>
      <c r="C47" s="183" t="s">
        <v>13</v>
      </c>
    </row>
    <row r="48" spans="2:3" ht="15.75" thickTop="1" x14ac:dyDescent="0.25">
      <c r="B48" s="184" t="s">
        <v>618</v>
      </c>
      <c r="C48" s="185" t="s">
        <v>671</v>
      </c>
    </row>
    <row r="49" spans="2:3" ht="15.75" thickBot="1" x14ac:dyDescent="0.3">
      <c r="B49" s="186" t="s">
        <v>619</v>
      </c>
      <c r="C49" s="187" t="s">
        <v>672</v>
      </c>
    </row>
    <row r="50" spans="2:3" ht="16.5" thickTop="1" thickBot="1" x14ac:dyDescent="0.3">
      <c r="B50" s="182" t="s">
        <v>620</v>
      </c>
      <c r="C50" s="183" t="s">
        <v>14</v>
      </c>
    </row>
    <row r="51" spans="2:3" ht="15.75" thickTop="1" x14ac:dyDescent="0.25">
      <c r="B51" s="184" t="s">
        <v>621</v>
      </c>
      <c r="C51" s="185" t="s">
        <v>673</v>
      </c>
    </row>
    <row r="52" spans="2:3" ht="15.75" thickBot="1" x14ac:dyDescent="0.3">
      <c r="B52" s="186" t="s">
        <v>622</v>
      </c>
      <c r="C52" s="187" t="s">
        <v>674</v>
      </c>
    </row>
    <row r="53" spans="2:3" ht="15.75" thickTop="1" x14ac:dyDescent="0.25"/>
  </sheetData>
  <hyperlinks>
    <hyperlink ref="C4" location="'29.1.1'!A1" display="Accidents de la circulation pendant l'exécution du contrat de travail : évolution 2012 - 2016"/>
    <hyperlink ref="C5" location="'29.1.2'!A1" display="Accidents de la circulation pendant l'exécution du contrat de travail : distribution selon les conséquences et le genre - 2016"/>
    <hyperlink ref="C6" location="'29.1.3'!A1" display="Accidents de la circulation pendant l'exécution du contrat de travail : distribution selon les conséquences et la génération - 2016"/>
    <hyperlink ref="C7" location="'29.1.4'!A1" display="Accidents de la circulation pendant l'exécution du contrat de travail : distribution selon les conséquences et le genre de travail - 2016"/>
    <hyperlink ref="C9" location="'29.2.1'!A1" display="Accidents de la circulation pendant l'exécution du contrat de travail selon l'heure de l'accident : évolution 2012 - 2016"/>
    <hyperlink ref="C10" location="'29.2.2'!A1" display="Accidents de la circulation pendant l'exécution du contrat de travail selon l'heure de l'accident : distribution selon les conséquences - 2016"/>
    <hyperlink ref="C12" location="'29.3.1'!A1" display="Accidents de la circulation pendant l'exécution du contrat de travail selon l'horaire de travail : évolution 2012 - 2016"/>
    <hyperlink ref="C13" location="'29.3.2'!A1" display="Accidents de la circulation pendant l'exécution du contrat de travail selon l'horaire de travail : distribution selon les conséquences - 2016"/>
    <hyperlink ref="C15" location="'29.4.1'!A1" display="Accidents de la circulation pendant l'exécution du contrat de travail selon le jour de l'accident : évolution 2012 - 2016"/>
    <hyperlink ref="C16" location="'29.4.2'!A1" display="Accidents de la circulation pendant l'exécution du contrat de travail selon le jour de l'accident : distribution selon les conséquences - 2016"/>
    <hyperlink ref="C18" location="'29.5.1'!A1" display="Accidents de la circulation pendant l'exécution du contrat de travail selon le mois de l'accident : évolution 2012 - 2016"/>
    <hyperlink ref="C19" location="'29.5.2'!A1" display="Accidents de la circulation pendant l'exécution du contrat de travail selon le mois de l'accident : distribution selon les conséquences - 2016"/>
    <hyperlink ref="C21" location="'29.6.1'!A1" display="Accidents de la circulation pendant l'exécution du contrat de travail selon la province et la région de survenance de l'accident : évolution 2012 - 2016"/>
    <hyperlink ref="C22" location="'29.6.2'!A1" display="Accidents de la circulation pendant l'exécution du contrat de travail selon la province et la région de survenance de l'accident : distribution selon les conséquences - 2016"/>
    <hyperlink ref="C24" location="'29.7.1'!A1" display="Accidents de la circulation pendant l'exécution du contrat de travail selon la province et la région de l'employeur : évolution 2012 - 2016"/>
    <hyperlink ref="C25" location="'29.7.2'!A1" display="Accidents de la circulation pendant l'exécution du contrat de travail selon la province et la région de l'employeur : distribution selon les conséquences - 2016"/>
    <hyperlink ref="C27" location="'29.8.1'!A1" display="Accidents de la circulation pendant l'exécution du contrat de travail selon le secteur d'activités économiques de l'employeur : évolution 2012 - 2016"/>
    <hyperlink ref="C28" location="'29.8.2'!A1" display="Accidents de la circulation pendant l'exécution du contrat de travail selon le secteur d'activités économiques de l'employeur : distribution selon les conséquences - 2016"/>
    <hyperlink ref="C30" location="'29.9.1'!A1" display="Accidents de la circulation pendant l'exécution du contrat de travail selon la durée de l’incapacité temporaire : évolution 2012 - 2016"/>
    <hyperlink ref="C31" location="'29.9.2'!A1" display="Accidents de la circulation pendant l'exécution du contrat de travail selon la durée de l’incapacité temporaire : distribution selon les conséquences - 2016"/>
    <hyperlink ref="C33" location="'10.10.1'!A1" display="Accidents de la circulation pendant l'exécution du contrat de travail selon le taux d'incapacité permanente prévu : évolution 2011 - 2015"/>
    <hyperlink ref="C34" location="'10.10.2'!A1" display="Accidents de la circulation pendant l'exécution du contrat de travail selon le taux d'incapacité permanente prévu : distribution selon les conséquences - 2015"/>
    <hyperlink ref="C36" location="'29.11.1'!A1" display="Accidents de la circulation pendant l'exécution du contrat de travail selon le type de travail : évolution 2012 - 2016"/>
    <hyperlink ref="C37" location="'29.11.2'!A1" display="Accidents de la circulation pendant l'exécution du contrat de travail selon le type de travail : distribution selon les conséquences - 2016"/>
    <hyperlink ref="C39" location="'29.12.1'!A1" display="Accidents de la circulation pendant l'exécution du contrat de travail selon la déviation : évolution 2012 - 2016"/>
    <hyperlink ref="C40" location="'29.12.2'!A1" display="Accidents de la circulation pendant l'exécution du contrat de travail selon la déviation : distribution selon les conséquences - 2016"/>
    <hyperlink ref="C42" location="'29.13.1'!A1" display="Accidents de la circulation pendant l'exécution du contrat de travail selon l'agent matériel : évolution 2012 - 2016"/>
    <hyperlink ref="C43" location="'29.13.2'!A1" display="Accidents de la circulation pendant l'exécution du contrat de travail selon l'agent matériel : distribution selon les conséquences - 2016"/>
    <hyperlink ref="C45" location="'29.14.1'!A1" display="Accidents de la circulation pendant l'exécution du contrat de travail selon la modalité de la blessure : évolution 2012 - 2016"/>
    <hyperlink ref="C46" location="'29.14.2'!A1" display="Accidents de la circulation pendant l'exécution du contrat de travail selon la modalité de la blessure :  distribution selon les conséquences - 2016"/>
    <hyperlink ref="C48" location="'29.15.1'!A1" display="Accidents de la circulation pendant l'exécution du contrat de travail selon la nature de la blessure : évolution 2012 - 2016"/>
    <hyperlink ref="C49" location="'29.15.2'!A1" display="Accidents de la circulation pendant l'exécution du contrat de travail selon la nature de la blessure : distribution selon les conséquences - 2016"/>
    <hyperlink ref="C51" location="'29.16.1'!A1" display="Accidents de la circulation pendant l'exécution du contrat de travail selon la localisation de la blessure : évolution 2012 - 2016"/>
    <hyperlink ref="C52" location="'29.16.2'!A1" display="Accidents de la circulation pendant l'exécution du contrat de travail selon la localisation de la blessure : distribution selon les conséquences - 2016"/>
  </hyperlinks>
  <printOptions horizontalCentered="1"/>
  <pageMargins left="0.7" right="0.7" top="0.75" bottom="0.75" header="0.3" footer="0.3"/>
  <pageSetup paperSize="9" scale="6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570"/>
  <sheetViews>
    <sheetView zoomScale="80" zoomScaleNormal="80" workbookViewId="0">
      <selection activeCell="R6" sqref="R6:R15"/>
    </sheetView>
  </sheetViews>
  <sheetFormatPr baseColWidth="10" defaultColWidth="11.42578125" defaultRowHeight="15" x14ac:dyDescent="0.25"/>
  <cols>
    <col min="1" max="1" width="2.7109375" style="3" customWidth="1"/>
    <col min="2" max="2" width="15.7109375" style="2" customWidth="1"/>
    <col min="3" max="6" width="16" style="2" hidden="1" customWidth="1"/>
    <col min="7" max="17" width="12.7109375" style="2" customWidth="1"/>
    <col min="18" max="16384" width="11.42578125" style="3"/>
  </cols>
  <sheetData>
    <row r="1" spans="2:18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8" ht="22.15" customHeight="1" thickTop="1" thickBot="1" x14ac:dyDescent="0.3">
      <c r="B2" s="233" t="s">
        <v>625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2:18" ht="22.15" customHeight="1" thickTop="1" thickBot="1" x14ac:dyDescent="0.3">
      <c r="B3" s="217" t="s">
        <v>683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9"/>
    </row>
    <row r="4" spans="2:18" ht="22.15" customHeight="1" thickTop="1" thickBot="1" x14ac:dyDescent="0.3">
      <c r="B4" s="220" t="s">
        <v>71</v>
      </c>
      <c r="C4" s="248" t="s">
        <v>16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36" t="s">
        <v>679</v>
      </c>
    </row>
    <row r="5" spans="2:18" ht="22.15" customHeight="1" thickTop="1" thickBot="1" x14ac:dyDescent="0.3">
      <c r="B5" s="221"/>
      <c r="C5" s="240">
        <v>2012</v>
      </c>
      <c r="D5" s="240"/>
      <c r="E5" s="240">
        <v>2013</v>
      </c>
      <c r="F5" s="240"/>
      <c r="G5" s="223">
        <v>2014</v>
      </c>
      <c r="H5" s="229"/>
      <c r="I5" s="231">
        <v>2015</v>
      </c>
      <c r="J5" s="229"/>
      <c r="K5" s="231">
        <v>2016</v>
      </c>
      <c r="L5" s="229"/>
      <c r="M5" s="224">
        <v>2017</v>
      </c>
      <c r="N5" s="224"/>
      <c r="O5" s="231">
        <v>2018</v>
      </c>
      <c r="P5" s="230"/>
      <c r="Q5" s="237"/>
    </row>
    <row r="6" spans="2:18" ht="22.15" customHeight="1" thickTop="1" thickBot="1" x14ac:dyDescent="0.3">
      <c r="B6" s="222"/>
      <c r="C6" s="87" t="s">
        <v>18</v>
      </c>
      <c r="D6" s="88" t="s">
        <v>17</v>
      </c>
      <c r="E6" s="87" t="s">
        <v>18</v>
      </c>
      <c r="F6" s="88" t="s">
        <v>17</v>
      </c>
      <c r="G6" s="83" t="s">
        <v>18</v>
      </c>
      <c r="H6" s="89" t="s">
        <v>17</v>
      </c>
      <c r="I6" s="47" t="s">
        <v>18</v>
      </c>
      <c r="J6" s="90" t="s">
        <v>17</v>
      </c>
      <c r="K6" s="47" t="s">
        <v>18</v>
      </c>
      <c r="L6" s="89" t="s">
        <v>17</v>
      </c>
      <c r="M6" s="47" t="s">
        <v>18</v>
      </c>
      <c r="N6" s="88" t="s">
        <v>17</v>
      </c>
      <c r="O6" s="47" t="s">
        <v>18</v>
      </c>
      <c r="P6" s="88" t="s">
        <v>17</v>
      </c>
      <c r="Q6" s="238"/>
    </row>
    <row r="7" spans="2:18" ht="22.15" customHeight="1" thickTop="1" x14ac:dyDescent="0.25">
      <c r="B7" s="32" t="s">
        <v>72</v>
      </c>
      <c r="C7" s="59">
        <v>433</v>
      </c>
      <c r="D7" s="36">
        <v>0.18472696245733788</v>
      </c>
      <c r="E7" s="59">
        <v>435</v>
      </c>
      <c r="F7" s="36">
        <v>0.18216080402010051</v>
      </c>
      <c r="G7" s="60">
        <v>731</v>
      </c>
      <c r="H7" s="34">
        <v>0.20132194987606719</v>
      </c>
      <c r="I7" s="35">
        <v>781</v>
      </c>
      <c r="J7" s="34">
        <v>0.21125236678387882</v>
      </c>
      <c r="K7" s="35">
        <v>773</v>
      </c>
      <c r="L7" s="34">
        <v>0.19564667172867631</v>
      </c>
      <c r="M7" s="35">
        <v>802</v>
      </c>
      <c r="N7" s="36">
        <v>0.2</v>
      </c>
      <c r="O7" s="35">
        <v>792</v>
      </c>
      <c r="P7" s="36">
        <v>0.19662363455809334</v>
      </c>
      <c r="Q7" s="64">
        <v>-1.2468827930174564E-2</v>
      </c>
      <c r="R7" s="62"/>
    </row>
    <row r="8" spans="2:18" ht="22.15" customHeight="1" x14ac:dyDescent="0.25">
      <c r="B8" s="32" t="s">
        <v>73</v>
      </c>
      <c r="C8" s="59">
        <v>493</v>
      </c>
      <c r="D8" s="36">
        <v>0.21032423208191126</v>
      </c>
      <c r="E8" s="59">
        <v>521</v>
      </c>
      <c r="F8" s="36">
        <v>0.21817420435510887</v>
      </c>
      <c r="G8" s="60">
        <v>757</v>
      </c>
      <c r="H8" s="34">
        <v>0.20848251170476451</v>
      </c>
      <c r="I8" s="35">
        <v>827</v>
      </c>
      <c r="J8" s="34">
        <v>0.22369488774682178</v>
      </c>
      <c r="K8" s="35">
        <v>809</v>
      </c>
      <c r="L8" s="34">
        <v>0.20475828904074916</v>
      </c>
      <c r="M8" s="35">
        <v>876</v>
      </c>
      <c r="N8" s="36">
        <v>0.219</v>
      </c>
      <c r="O8" s="35">
        <v>877</v>
      </c>
      <c r="P8" s="36">
        <v>0.21772591857000992</v>
      </c>
      <c r="Q8" s="64">
        <v>1.1415525114155251E-3</v>
      </c>
      <c r="R8" s="62"/>
    </row>
    <row r="9" spans="2:18" ht="22.15" customHeight="1" x14ac:dyDescent="0.25">
      <c r="B9" s="32" t="s">
        <v>74</v>
      </c>
      <c r="C9" s="59">
        <v>461</v>
      </c>
      <c r="D9" s="36">
        <v>0.19667235494880547</v>
      </c>
      <c r="E9" s="59">
        <v>440</v>
      </c>
      <c r="F9" s="36">
        <v>0.18425460636515914</v>
      </c>
      <c r="G9" s="60">
        <v>694</v>
      </c>
      <c r="H9" s="34">
        <v>0.19113191958138251</v>
      </c>
      <c r="I9" s="35">
        <v>621</v>
      </c>
      <c r="J9" s="34">
        <v>0.16797403299972952</v>
      </c>
      <c r="K9" s="35">
        <v>787</v>
      </c>
      <c r="L9" s="34">
        <v>0.19919007846114908</v>
      </c>
      <c r="M9" s="35">
        <v>724</v>
      </c>
      <c r="N9" s="36">
        <v>0.18099999999999999</v>
      </c>
      <c r="O9" s="35">
        <v>734</v>
      </c>
      <c r="P9" s="36">
        <v>0.18222442899702085</v>
      </c>
      <c r="Q9" s="64">
        <v>1.3812154696132596E-2</v>
      </c>
      <c r="R9" s="62"/>
    </row>
    <row r="10" spans="2:18" ht="22.15" customHeight="1" x14ac:dyDescent="0.25">
      <c r="B10" s="32" t="s">
        <v>75</v>
      </c>
      <c r="C10" s="59">
        <v>471</v>
      </c>
      <c r="D10" s="36">
        <v>0.20093856655290102</v>
      </c>
      <c r="E10" s="59">
        <v>485</v>
      </c>
      <c r="F10" s="36">
        <v>0.20309882747068678</v>
      </c>
      <c r="G10" s="60">
        <v>699</v>
      </c>
      <c r="H10" s="34">
        <v>0.19250895070228588</v>
      </c>
      <c r="I10" s="35">
        <v>756</v>
      </c>
      <c r="J10" s="34">
        <v>0.2044901271301055</v>
      </c>
      <c r="K10" s="35">
        <v>823</v>
      </c>
      <c r="L10" s="34">
        <v>0.20830169577322194</v>
      </c>
      <c r="M10" s="35">
        <v>843</v>
      </c>
      <c r="N10" s="36">
        <v>0.21</v>
      </c>
      <c r="O10" s="35">
        <v>804</v>
      </c>
      <c r="P10" s="36">
        <v>0.19960278053624628</v>
      </c>
      <c r="Q10" s="64">
        <v>-4.6263345195729534E-2</v>
      </c>
      <c r="R10" s="62"/>
    </row>
    <row r="11" spans="2:18" ht="22.15" customHeight="1" x14ac:dyDescent="0.25">
      <c r="B11" s="32" t="s">
        <v>76</v>
      </c>
      <c r="C11" s="59">
        <v>343</v>
      </c>
      <c r="D11" s="36">
        <v>0.14633105802047783</v>
      </c>
      <c r="E11" s="59">
        <v>366</v>
      </c>
      <c r="F11" s="36">
        <v>0.15326633165829145</v>
      </c>
      <c r="G11" s="60">
        <v>592</v>
      </c>
      <c r="H11" s="34">
        <v>0.16304048471495455</v>
      </c>
      <c r="I11" s="35">
        <v>543</v>
      </c>
      <c r="J11" s="34">
        <v>0.14687584527995673</v>
      </c>
      <c r="K11" s="35">
        <v>595</v>
      </c>
      <c r="L11" s="34">
        <v>0.15059478613009364</v>
      </c>
      <c r="M11" s="35">
        <v>593</v>
      </c>
      <c r="N11" s="36">
        <v>0.14799999999999999</v>
      </c>
      <c r="O11" s="35">
        <v>662</v>
      </c>
      <c r="P11" s="36">
        <v>0.16434955312810329</v>
      </c>
      <c r="Q11" s="64">
        <v>0.1163575042158516</v>
      </c>
      <c r="R11" s="62"/>
    </row>
    <row r="12" spans="2:18" ht="22.15" customHeight="1" x14ac:dyDescent="0.25">
      <c r="B12" s="32" t="s">
        <v>77</v>
      </c>
      <c r="C12" s="59">
        <v>97</v>
      </c>
      <c r="D12" s="36">
        <v>4.1382252559726961E-2</v>
      </c>
      <c r="E12" s="59">
        <v>82</v>
      </c>
      <c r="F12" s="36">
        <v>3.4338358458961472E-2</v>
      </c>
      <c r="G12" s="60">
        <v>87</v>
      </c>
      <c r="H12" s="34">
        <v>2.3960341503717984E-2</v>
      </c>
      <c r="I12" s="35">
        <v>84</v>
      </c>
      <c r="J12" s="34">
        <v>2.2721125236678387E-2</v>
      </c>
      <c r="K12" s="35">
        <v>95</v>
      </c>
      <c r="L12" s="34">
        <v>2.4044545684636799E-2</v>
      </c>
      <c r="M12" s="35">
        <v>94</v>
      </c>
      <c r="N12" s="36">
        <v>2.3E-2</v>
      </c>
      <c r="O12" s="35">
        <v>82</v>
      </c>
      <c r="P12" s="36">
        <v>2.0357497517378351E-2</v>
      </c>
      <c r="Q12" s="64">
        <v>-0.1276595744680851</v>
      </c>
      <c r="R12" s="62"/>
    </row>
    <row r="13" spans="2:18" ht="22.15" customHeight="1" thickBot="1" x14ac:dyDescent="0.3">
      <c r="B13" s="32" t="s">
        <v>78</v>
      </c>
      <c r="C13" s="59">
        <v>46</v>
      </c>
      <c r="D13" s="36">
        <v>1.9624573378839591E-2</v>
      </c>
      <c r="E13" s="59">
        <v>59</v>
      </c>
      <c r="F13" s="36">
        <v>2.4706867671691793E-2</v>
      </c>
      <c r="G13" s="60">
        <v>71</v>
      </c>
      <c r="H13" s="34">
        <v>1.9553841916827321E-2</v>
      </c>
      <c r="I13" s="35">
        <v>85</v>
      </c>
      <c r="J13" s="34">
        <v>2.2991614822829319E-2</v>
      </c>
      <c r="K13" s="35">
        <v>69</v>
      </c>
      <c r="L13" s="34">
        <v>1.7463933181473046E-2</v>
      </c>
      <c r="M13" s="35">
        <v>76</v>
      </c>
      <c r="N13" s="36">
        <v>1.9E-2</v>
      </c>
      <c r="O13" s="35">
        <v>77</v>
      </c>
      <c r="P13" s="36">
        <v>1.9116186693147963E-2</v>
      </c>
      <c r="Q13" s="64">
        <v>1.3157894736842105E-2</v>
      </c>
      <c r="R13" s="62"/>
    </row>
    <row r="14" spans="2:18" ht="22.15" customHeight="1" thickTop="1" thickBot="1" x14ac:dyDescent="0.3">
      <c r="B14" s="67" t="s">
        <v>21</v>
      </c>
      <c r="C14" s="68">
        <v>2344</v>
      </c>
      <c r="D14" s="43">
        <v>1</v>
      </c>
      <c r="E14" s="68">
        <v>2388</v>
      </c>
      <c r="F14" s="43">
        <v>1</v>
      </c>
      <c r="G14" s="69">
        <v>3631</v>
      </c>
      <c r="H14" s="41">
        <v>1</v>
      </c>
      <c r="I14" s="42">
        <v>3697</v>
      </c>
      <c r="J14" s="41">
        <v>1</v>
      </c>
      <c r="K14" s="42">
        <v>3951</v>
      </c>
      <c r="L14" s="41">
        <v>1</v>
      </c>
      <c r="M14" s="42">
        <v>4008</v>
      </c>
      <c r="N14" s="43">
        <v>1</v>
      </c>
      <c r="O14" s="42">
        <v>4028</v>
      </c>
      <c r="P14" s="43">
        <v>1</v>
      </c>
      <c r="Q14" s="70">
        <v>4.9900199600798403E-3</v>
      </c>
      <c r="R14" s="21"/>
    </row>
    <row r="15" spans="2:18" ht="15.75" thickTop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8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2:17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2:17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2:17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7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7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7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7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7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7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2:17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2:17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2:17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2:17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2:17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2:17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2:17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2:17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2:17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2:17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2:17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2:17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2:17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2:17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2:17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2:17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2:17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2:17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2:17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2:17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2:17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2:17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2:17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2:17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2:17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2:17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2:17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2:17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2:17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2:17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2:17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2:17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2:17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2:17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2:17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2:17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2:17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2:17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2:17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2:17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2:17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2:17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2:17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2:17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2:17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2:17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2:17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2:17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2:17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2:17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2:17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2:17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2:17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2:17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2:17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2:17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2:17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2:17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2:17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2:17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2:17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2:17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2:17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2:17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2:17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2:17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2:17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2:17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2:17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2:17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2:17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2:17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2:17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2:17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2:17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2:17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2:17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2:17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2:17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2:17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2:17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2:17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2:17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2:17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2:17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2:17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2:17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2:17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2:17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2:17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</sheetData>
  <mergeCells count="12">
    <mergeCell ref="C4:P4"/>
    <mergeCell ref="M5:N5"/>
    <mergeCell ref="Q4:Q6"/>
    <mergeCell ref="B2:Q2"/>
    <mergeCell ref="B3:Q3"/>
    <mergeCell ref="I5:J5"/>
    <mergeCell ref="O5:P5"/>
    <mergeCell ref="C5:D5"/>
    <mergeCell ref="E5:F5"/>
    <mergeCell ref="G5:H5"/>
    <mergeCell ref="B4:B6"/>
    <mergeCell ref="K5:L5"/>
  </mergeCells>
  <printOptions horizontalCentered="1"/>
  <pageMargins left="0.7" right="0.7" top="0.75" bottom="0.75" header="0.3" footer="0.3"/>
  <pageSetup paperSize="9"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396"/>
  <sheetViews>
    <sheetView zoomScale="80" zoomScaleNormal="80" workbookViewId="0">
      <selection activeCell="M4" sqref="M4:M14"/>
    </sheetView>
  </sheetViews>
  <sheetFormatPr baseColWidth="10" defaultColWidth="11.42578125" defaultRowHeight="15" x14ac:dyDescent="0.25"/>
  <cols>
    <col min="1" max="1" width="2.7109375" style="3" customWidth="1"/>
    <col min="2" max="2" width="15.7109375" style="2" customWidth="1"/>
    <col min="3" max="12" width="12.7109375" style="2" customWidth="1"/>
    <col min="13" max="16384" width="11.42578125" style="3"/>
  </cols>
  <sheetData>
    <row r="1" spans="2:13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22.15" customHeight="1" thickTop="1" thickBot="1" x14ac:dyDescent="0.3">
      <c r="B2" s="217" t="s">
        <v>684</v>
      </c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3" ht="22.15" customHeight="1" thickTop="1" thickBot="1" x14ac:dyDescent="0.3">
      <c r="B3" s="220" t="s">
        <v>71</v>
      </c>
      <c r="C3" s="223" t="s">
        <v>25</v>
      </c>
      <c r="D3" s="224"/>
      <c r="E3" s="224"/>
      <c r="F3" s="224"/>
      <c r="G3" s="224"/>
      <c r="H3" s="224"/>
      <c r="I3" s="224"/>
      <c r="J3" s="230"/>
      <c r="K3" s="225" t="s">
        <v>21</v>
      </c>
      <c r="L3" s="226"/>
    </row>
    <row r="4" spans="2:13" ht="22.15" customHeight="1" thickTop="1" thickBot="1" x14ac:dyDescent="0.3">
      <c r="B4" s="221"/>
      <c r="C4" s="223" t="s">
        <v>718</v>
      </c>
      <c r="D4" s="229"/>
      <c r="E4" s="231" t="s">
        <v>569</v>
      </c>
      <c r="F4" s="229"/>
      <c r="G4" s="231" t="s">
        <v>295</v>
      </c>
      <c r="H4" s="229"/>
      <c r="I4" s="224" t="s">
        <v>20</v>
      </c>
      <c r="J4" s="230"/>
      <c r="K4" s="232"/>
      <c r="L4" s="228"/>
    </row>
    <row r="5" spans="2:13" ht="22.15" customHeight="1" thickTop="1" thickBot="1" x14ac:dyDescent="0.3">
      <c r="B5" s="222"/>
      <c r="C5" s="45" t="s">
        <v>18</v>
      </c>
      <c r="D5" s="66" t="s">
        <v>17</v>
      </c>
      <c r="E5" s="47" t="s">
        <v>18</v>
      </c>
      <c r="F5" s="66" t="s">
        <v>17</v>
      </c>
      <c r="G5" s="47" t="s">
        <v>18</v>
      </c>
      <c r="H5" s="66" t="s">
        <v>17</v>
      </c>
      <c r="I5" s="47" t="s">
        <v>18</v>
      </c>
      <c r="J5" s="73" t="s">
        <v>17</v>
      </c>
      <c r="K5" s="45" t="s">
        <v>18</v>
      </c>
      <c r="L5" s="91" t="s">
        <v>17</v>
      </c>
    </row>
    <row r="6" spans="2:13" ht="22.15" customHeight="1" thickTop="1" x14ac:dyDescent="0.25">
      <c r="B6" s="32" t="s">
        <v>72</v>
      </c>
      <c r="C6" s="33">
        <v>183</v>
      </c>
      <c r="D6" s="34">
        <v>0.17395437262357413</v>
      </c>
      <c r="E6" s="35">
        <v>578</v>
      </c>
      <c r="F6" s="34">
        <v>0.20642857142857143</v>
      </c>
      <c r="G6" s="35">
        <v>30</v>
      </c>
      <c r="H6" s="34">
        <v>0.17647058823529413</v>
      </c>
      <c r="I6" s="35">
        <v>1</v>
      </c>
      <c r="J6" s="36">
        <v>0.16666666666666666</v>
      </c>
      <c r="K6" s="37">
        <v>792</v>
      </c>
      <c r="L6" s="38">
        <v>0.19662363455809334</v>
      </c>
      <c r="M6" s="39"/>
    </row>
    <row r="7" spans="2:13" ht="22.15" customHeight="1" x14ac:dyDescent="0.25">
      <c r="B7" s="32" t="s">
        <v>73</v>
      </c>
      <c r="C7" s="33">
        <v>229</v>
      </c>
      <c r="D7" s="34">
        <v>0.21768060836501901</v>
      </c>
      <c r="E7" s="35">
        <v>617</v>
      </c>
      <c r="F7" s="34">
        <v>0.22035714285714286</v>
      </c>
      <c r="G7" s="35">
        <v>30</v>
      </c>
      <c r="H7" s="34">
        <v>0.17647058823529413</v>
      </c>
      <c r="I7" s="35">
        <v>1</v>
      </c>
      <c r="J7" s="36">
        <v>0.16666666666666666</v>
      </c>
      <c r="K7" s="37">
        <v>877</v>
      </c>
      <c r="L7" s="38">
        <v>0.21772591857000992</v>
      </c>
      <c r="M7" s="39"/>
    </row>
    <row r="8" spans="2:13" ht="22.15" customHeight="1" x14ac:dyDescent="0.25">
      <c r="B8" s="32" t="s">
        <v>74</v>
      </c>
      <c r="C8" s="33">
        <v>197</v>
      </c>
      <c r="D8" s="34">
        <v>0.18726235741444866</v>
      </c>
      <c r="E8" s="35">
        <v>506</v>
      </c>
      <c r="F8" s="34">
        <v>0.18071428571428572</v>
      </c>
      <c r="G8" s="35">
        <v>30</v>
      </c>
      <c r="H8" s="34">
        <v>0.17647058823529413</v>
      </c>
      <c r="I8" s="35">
        <v>1</v>
      </c>
      <c r="J8" s="36">
        <v>0.16666666666666666</v>
      </c>
      <c r="K8" s="37">
        <v>734</v>
      </c>
      <c r="L8" s="38">
        <v>0.18222442899702085</v>
      </c>
      <c r="M8" s="39"/>
    </row>
    <row r="9" spans="2:13" ht="22.15" customHeight="1" x14ac:dyDescent="0.25">
      <c r="B9" s="32" t="s">
        <v>75</v>
      </c>
      <c r="C9" s="33">
        <v>211</v>
      </c>
      <c r="D9" s="34">
        <v>0.20057034220532319</v>
      </c>
      <c r="E9" s="35">
        <v>555</v>
      </c>
      <c r="F9" s="34">
        <v>0.1982142857142857</v>
      </c>
      <c r="G9" s="35">
        <v>36</v>
      </c>
      <c r="H9" s="34">
        <v>0.21176470588235294</v>
      </c>
      <c r="I9" s="35">
        <v>2</v>
      </c>
      <c r="J9" s="36">
        <v>0.33333333333333331</v>
      </c>
      <c r="K9" s="37">
        <v>804</v>
      </c>
      <c r="L9" s="38">
        <v>0.19960278053624628</v>
      </c>
      <c r="M9" s="39"/>
    </row>
    <row r="10" spans="2:13" ht="22.15" customHeight="1" x14ac:dyDescent="0.25">
      <c r="B10" s="32" t="s">
        <v>76</v>
      </c>
      <c r="C10" s="33">
        <v>205</v>
      </c>
      <c r="D10" s="34">
        <v>0.19486692015209126</v>
      </c>
      <c r="E10" s="35">
        <v>423</v>
      </c>
      <c r="F10" s="34">
        <v>0.15107142857142858</v>
      </c>
      <c r="G10" s="35">
        <v>33</v>
      </c>
      <c r="H10" s="34">
        <v>0.19411764705882353</v>
      </c>
      <c r="I10" s="35">
        <v>1</v>
      </c>
      <c r="J10" s="36">
        <v>0.16666666666666666</v>
      </c>
      <c r="K10" s="37">
        <v>662</v>
      </c>
      <c r="L10" s="38">
        <v>0.16434955312810329</v>
      </c>
      <c r="M10" s="39"/>
    </row>
    <row r="11" spans="2:13" ht="22.15" customHeight="1" x14ac:dyDescent="0.25">
      <c r="B11" s="32" t="s">
        <v>77</v>
      </c>
      <c r="C11" s="33">
        <v>17</v>
      </c>
      <c r="D11" s="34">
        <v>1.6159695817490494E-2</v>
      </c>
      <c r="E11" s="35">
        <v>58</v>
      </c>
      <c r="F11" s="34">
        <v>2.0714285714285713E-2</v>
      </c>
      <c r="G11" s="35">
        <v>7</v>
      </c>
      <c r="H11" s="34">
        <v>4.1176470588235294E-2</v>
      </c>
      <c r="I11" s="35">
        <v>0</v>
      </c>
      <c r="J11" s="36">
        <v>0</v>
      </c>
      <c r="K11" s="37">
        <v>82</v>
      </c>
      <c r="L11" s="38">
        <v>2.0357497517378351E-2</v>
      </c>
      <c r="M11" s="39"/>
    </row>
    <row r="12" spans="2:13" ht="22.15" customHeight="1" thickBot="1" x14ac:dyDescent="0.3">
      <c r="B12" s="32" t="s">
        <v>78</v>
      </c>
      <c r="C12" s="33">
        <v>10</v>
      </c>
      <c r="D12" s="34">
        <v>9.5057034220532317E-3</v>
      </c>
      <c r="E12" s="35">
        <v>63</v>
      </c>
      <c r="F12" s="34">
        <v>2.2499999999999999E-2</v>
      </c>
      <c r="G12" s="35">
        <v>4</v>
      </c>
      <c r="H12" s="34">
        <v>2.3529411764705882E-2</v>
      </c>
      <c r="I12" s="35">
        <v>0</v>
      </c>
      <c r="J12" s="36">
        <v>0</v>
      </c>
      <c r="K12" s="37">
        <v>77</v>
      </c>
      <c r="L12" s="38">
        <v>1.9116186693147963E-2</v>
      </c>
      <c r="M12" s="39"/>
    </row>
    <row r="13" spans="2:13" ht="22.15" customHeight="1" thickTop="1" thickBot="1" x14ac:dyDescent="0.3">
      <c r="B13" s="67" t="s">
        <v>21</v>
      </c>
      <c r="C13" s="40">
        <v>1052</v>
      </c>
      <c r="D13" s="41">
        <v>1</v>
      </c>
      <c r="E13" s="42">
        <v>2800</v>
      </c>
      <c r="F13" s="41">
        <v>1</v>
      </c>
      <c r="G13" s="42">
        <v>170</v>
      </c>
      <c r="H13" s="41">
        <v>1</v>
      </c>
      <c r="I13" s="42">
        <v>6</v>
      </c>
      <c r="J13" s="43">
        <v>0.99999999999999989</v>
      </c>
      <c r="K13" s="40">
        <v>4028</v>
      </c>
      <c r="L13" s="44">
        <v>1</v>
      </c>
      <c r="M13" s="39"/>
    </row>
    <row r="14" spans="2:13" ht="22.15" customHeight="1" thickTop="1" thickBot="1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2:13" ht="22.15" customHeight="1" thickTop="1" x14ac:dyDescent="0.25">
      <c r="B15" s="75" t="s">
        <v>713</v>
      </c>
      <c r="C15" s="76"/>
      <c r="D15" s="77"/>
      <c r="E15" s="3"/>
      <c r="F15" s="3"/>
      <c r="G15" s="3"/>
      <c r="H15" s="3"/>
      <c r="I15" s="3"/>
      <c r="J15" s="3"/>
      <c r="K15" s="3"/>
      <c r="L15" s="3"/>
    </row>
    <row r="16" spans="2:13" ht="22.15" customHeight="1" thickBot="1" x14ac:dyDescent="0.3">
      <c r="B16" s="78" t="s">
        <v>712</v>
      </c>
      <c r="C16" s="79"/>
      <c r="D16" s="80"/>
      <c r="E16" s="3"/>
      <c r="F16" s="3"/>
      <c r="G16" s="3"/>
      <c r="H16" s="3"/>
      <c r="I16" s="3"/>
      <c r="J16" s="3"/>
      <c r="K16" s="3"/>
      <c r="L16" s="3"/>
    </row>
    <row r="17" spans="2:12" ht="15.75" thickTop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479"/>
  <sheetViews>
    <sheetView zoomScale="80" zoomScaleNormal="80" workbookViewId="0">
      <selection activeCell="Q4" sqref="Q4:Q6"/>
    </sheetView>
  </sheetViews>
  <sheetFormatPr baseColWidth="10" defaultColWidth="11.42578125" defaultRowHeight="15" x14ac:dyDescent="0.25"/>
  <cols>
    <col min="1" max="1" width="2.7109375" style="3" customWidth="1"/>
    <col min="2" max="2" width="15.7109375" style="2" customWidth="1"/>
    <col min="3" max="6" width="17.140625" style="2" hidden="1" customWidth="1"/>
    <col min="7" max="17" width="12.7109375" style="2" customWidth="1"/>
    <col min="18" max="16384" width="11.42578125" style="3"/>
  </cols>
  <sheetData>
    <row r="1" spans="2:18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8" ht="22.15" customHeight="1" thickTop="1" thickBot="1" x14ac:dyDescent="0.3">
      <c r="B2" s="233" t="s">
        <v>626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2:18" ht="22.15" customHeight="1" thickTop="1" thickBot="1" x14ac:dyDescent="0.3">
      <c r="B3" s="217" t="s">
        <v>685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9"/>
    </row>
    <row r="4" spans="2:18" ht="22.15" customHeight="1" thickTop="1" thickBot="1" x14ac:dyDescent="0.3">
      <c r="B4" s="220" t="s">
        <v>79</v>
      </c>
      <c r="C4" s="249" t="s">
        <v>16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36" t="s">
        <v>679</v>
      </c>
    </row>
    <row r="5" spans="2:18" ht="22.15" customHeight="1" thickTop="1" thickBot="1" x14ac:dyDescent="0.3">
      <c r="B5" s="221"/>
      <c r="C5" s="240">
        <v>2012</v>
      </c>
      <c r="D5" s="240"/>
      <c r="E5" s="240">
        <v>2013</v>
      </c>
      <c r="F5" s="240"/>
      <c r="G5" s="254">
        <v>2014</v>
      </c>
      <c r="H5" s="252"/>
      <c r="I5" s="251">
        <v>2015</v>
      </c>
      <c r="J5" s="252"/>
      <c r="K5" s="251">
        <v>2016</v>
      </c>
      <c r="L5" s="252"/>
      <c r="M5" s="240">
        <v>2017</v>
      </c>
      <c r="N5" s="240"/>
      <c r="O5" s="251">
        <v>2018</v>
      </c>
      <c r="P5" s="253"/>
      <c r="Q5" s="237"/>
    </row>
    <row r="6" spans="2:18" ht="22.15" customHeight="1" thickTop="1" thickBot="1" x14ac:dyDescent="0.3">
      <c r="B6" s="222"/>
      <c r="C6" s="81" t="s">
        <v>18</v>
      </c>
      <c r="D6" s="36" t="s">
        <v>17</v>
      </c>
      <c r="E6" s="81" t="s">
        <v>18</v>
      </c>
      <c r="F6" s="36" t="s">
        <v>17</v>
      </c>
      <c r="G6" s="45" t="s">
        <v>18</v>
      </c>
      <c r="H6" s="82" t="s">
        <v>17</v>
      </c>
      <c r="I6" s="47" t="s">
        <v>18</v>
      </c>
      <c r="J6" s="83" t="s">
        <v>17</v>
      </c>
      <c r="K6" s="47" t="s">
        <v>18</v>
      </c>
      <c r="L6" s="82" t="s">
        <v>17</v>
      </c>
      <c r="M6" s="83" t="s">
        <v>18</v>
      </c>
      <c r="N6" s="84" t="s">
        <v>17</v>
      </c>
      <c r="O6" s="47" t="s">
        <v>18</v>
      </c>
      <c r="P6" s="85" t="s">
        <v>17</v>
      </c>
      <c r="Q6" s="238"/>
    </row>
    <row r="7" spans="2:18" ht="22.15" customHeight="1" thickTop="1" x14ac:dyDescent="0.25">
      <c r="B7" s="32" t="s">
        <v>80</v>
      </c>
      <c r="C7" s="59">
        <v>195</v>
      </c>
      <c r="D7" s="36">
        <v>8.3191126279863484E-2</v>
      </c>
      <c r="E7" s="59">
        <v>220</v>
      </c>
      <c r="F7" s="36">
        <v>9.212730318257957E-2</v>
      </c>
      <c r="G7" s="60">
        <v>432</v>
      </c>
      <c r="H7" s="34">
        <v>0.11897548884604792</v>
      </c>
      <c r="I7" s="35">
        <v>356</v>
      </c>
      <c r="J7" s="34">
        <v>9.6294292669732218E-2</v>
      </c>
      <c r="K7" s="35">
        <v>413</v>
      </c>
      <c r="L7" s="34">
        <v>0.10453049860794734</v>
      </c>
      <c r="M7" s="60">
        <v>363</v>
      </c>
      <c r="N7" s="36">
        <v>9.0999999999999998E-2</v>
      </c>
      <c r="O7" s="35">
        <v>355</v>
      </c>
      <c r="P7" s="38">
        <v>8.8133068520357502E-2</v>
      </c>
      <c r="Q7" s="64">
        <v>-2.2038567493112948E-2</v>
      </c>
      <c r="R7" s="62"/>
    </row>
    <row r="8" spans="2:18" ht="22.15" customHeight="1" x14ac:dyDescent="0.25">
      <c r="B8" s="32" t="s">
        <v>81</v>
      </c>
      <c r="C8" s="59">
        <v>206</v>
      </c>
      <c r="D8" s="36">
        <v>8.7883959044368604E-2</v>
      </c>
      <c r="E8" s="59">
        <v>196</v>
      </c>
      <c r="F8" s="36">
        <v>8.2077051926298161E-2</v>
      </c>
      <c r="G8" s="60">
        <v>333</v>
      </c>
      <c r="H8" s="34">
        <v>9.1710272652161945E-2</v>
      </c>
      <c r="I8" s="35">
        <v>305</v>
      </c>
      <c r="J8" s="34">
        <v>8.2499323776034625E-2</v>
      </c>
      <c r="K8" s="35">
        <v>364</v>
      </c>
      <c r="L8" s="34">
        <v>9.2128575044292588E-2</v>
      </c>
      <c r="M8" s="60">
        <v>312</v>
      </c>
      <c r="N8" s="36">
        <v>7.8E-2</v>
      </c>
      <c r="O8" s="35">
        <v>352</v>
      </c>
      <c r="P8" s="38">
        <v>8.7388282025819261E-2</v>
      </c>
      <c r="Q8" s="64">
        <v>0.12820512820512819</v>
      </c>
      <c r="R8" s="62"/>
    </row>
    <row r="9" spans="2:18" ht="22.15" customHeight="1" x14ac:dyDescent="0.25">
      <c r="B9" s="32" t="s">
        <v>82</v>
      </c>
      <c r="C9" s="59">
        <v>187</v>
      </c>
      <c r="D9" s="36">
        <v>7.9778156996587024E-2</v>
      </c>
      <c r="E9" s="59">
        <v>211</v>
      </c>
      <c r="F9" s="36">
        <v>8.835845896147404E-2</v>
      </c>
      <c r="G9" s="60">
        <v>319</v>
      </c>
      <c r="H9" s="34">
        <v>8.7854585513632608E-2</v>
      </c>
      <c r="I9" s="35">
        <v>354</v>
      </c>
      <c r="J9" s="34">
        <v>9.5753313497430353E-2</v>
      </c>
      <c r="K9" s="35">
        <v>280</v>
      </c>
      <c r="L9" s="34">
        <v>7.0868134649455836E-2</v>
      </c>
      <c r="M9" s="60">
        <v>367</v>
      </c>
      <c r="N9" s="36">
        <v>9.1999999999999998E-2</v>
      </c>
      <c r="O9" s="35">
        <v>422</v>
      </c>
      <c r="P9" s="38">
        <v>0.10476663356504469</v>
      </c>
      <c r="Q9" s="64">
        <v>0.14986376021798364</v>
      </c>
      <c r="R9" s="62"/>
    </row>
    <row r="10" spans="2:18" ht="22.15" customHeight="1" x14ac:dyDescent="0.25">
      <c r="B10" s="32" t="s">
        <v>83</v>
      </c>
      <c r="C10" s="59">
        <v>184</v>
      </c>
      <c r="D10" s="36">
        <v>7.8498293515358364E-2</v>
      </c>
      <c r="E10" s="59">
        <v>194</v>
      </c>
      <c r="F10" s="36">
        <v>8.1239530988274702E-2</v>
      </c>
      <c r="G10" s="60">
        <v>265</v>
      </c>
      <c r="H10" s="34">
        <v>7.2982649407876618E-2</v>
      </c>
      <c r="I10" s="35">
        <v>274</v>
      </c>
      <c r="J10" s="34">
        <v>7.4114146605355688E-2</v>
      </c>
      <c r="K10" s="35">
        <v>332</v>
      </c>
      <c r="L10" s="34">
        <v>8.4029359655783342E-2</v>
      </c>
      <c r="M10" s="60">
        <v>254</v>
      </c>
      <c r="N10" s="36">
        <v>6.3E-2</v>
      </c>
      <c r="O10" s="35">
        <v>266</v>
      </c>
      <c r="P10" s="38">
        <v>6.6037735849056603E-2</v>
      </c>
      <c r="Q10" s="64">
        <v>4.7244094488188976E-2</v>
      </c>
      <c r="R10" s="62"/>
    </row>
    <row r="11" spans="2:18" ht="22.15" customHeight="1" x14ac:dyDescent="0.25">
      <c r="B11" s="32" t="s">
        <v>84</v>
      </c>
      <c r="C11" s="59">
        <v>212</v>
      </c>
      <c r="D11" s="36">
        <v>9.0443686006825938E-2</v>
      </c>
      <c r="E11" s="59">
        <v>199</v>
      </c>
      <c r="F11" s="36">
        <v>8.3333333333333329E-2</v>
      </c>
      <c r="G11" s="60">
        <v>303</v>
      </c>
      <c r="H11" s="34">
        <v>8.3448085926741952E-2</v>
      </c>
      <c r="I11" s="35">
        <v>269</v>
      </c>
      <c r="J11" s="34">
        <v>7.2761698674601027E-2</v>
      </c>
      <c r="K11" s="35">
        <v>338</v>
      </c>
      <c r="L11" s="34">
        <v>8.5547962541128827E-2</v>
      </c>
      <c r="M11" s="60">
        <v>360</v>
      </c>
      <c r="N11" s="36">
        <v>0.09</v>
      </c>
      <c r="O11" s="35">
        <v>346</v>
      </c>
      <c r="P11" s="38">
        <v>8.5898709036742807E-2</v>
      </c>
      <c r="Q11" s="64">
        <v>-3.888888888888889E-2</v>
      </c>
      <c r="R11" s="62"/>
    </row>
    <row r="12" spans="2:18" ht="22.15" customHeight="1" x14ac:dyDescent="0.25">
      <c r="B12" s="32" t="s">
        <v>85</v>
      </c>
      <c r="C12" s="59">
        <v>215</v>
      </c>
      <c r="D12" s="36">
        <v>9.1723549488054612E-2</v>
      </c>
      <c r="E12" s="59">
        <v>188</v>
      </c>
      <c r="F12" s="36">
        <v>7.8726968174204354E-2</v>
      </c>
      <c r="G12" s="60">
        <v>300</v>
      </c>
      <c r="H12" s="34">
        <v>8.262186725419994E-2</v>
      </c>
      <c r="I12" s="35">
        <v>347</v>
      </c>
      <c r="J12" s="34">
        <v>9.3859886394373829E-2</v>
      </c>
      <c r="K12" s="35">
        <v>349</v>
      </c>
      <c r="L12" s="34">
        <v>8.8332067830928895E-2</v>
      </c>
      <c r="M12" s="60">
        <v>341</v>
      </c>
      <c r="N12" s="36">
        <v>8.5000000000000006E-2</v>
      </c>
      <c r="O12" s="35">
        <v>338</v>
      </c>
      <c r="P12" s="38">
        <v>8.3912611717974178E-2</v>
      </c>
      <c r="Q12" s="64">
        <v>-8.7976539589442824E-3</v>
      </c>
      <c r="R12" s="62"/>
    </row>
    <row r="13" spans="2:18" ht="22.15" customHeight="1" x14ac:dyDescent="0.25">
      <c r="B13" s="32" t="s">
        <v>86</v>
      </c>
      <c r="C13" s="59">
        <v>139</v>
      </c>
      <c r="D13" s="36">
        <v>5.9300341296928329E-2</v>
      </c>
      <c r="E13" s="59">
        <v>185</v>
      </c>
      <c r="F13" s="36">
        <v>7.7470686767169172E-2</v>
      </c>
      <c r="G13" s="60">
        <v>175</v>
      </c>
      <c r="H13" s="34">
        <v>4.8196089231616633E-2</v>
      </c>
      <c r="I13" s="35">
        <v>192</v>
      </c>
      <c r="J13" s="34">
        <v>5.1934000540979179E-2</v>
      </c>
      <c r="K13" s="35">
        <v>129</v>
      </c>
      <c r="L13" s="34">
        <v>3.2649962034927864E-2</v>
      </c>
      <c r="M13" s="60">
        <v>174</v>
      </c>
      <c r="N13" s="36">
        <v>4.2999999999999997E-2</v>
      </c>
      <c r="O13" s="35">
        <v>193</v>
      </c>
      <c r="P13" s="38">
        <v>4.7914597815292947E-2</v>
      </c>
      <c r="Q13" s="64">
        <v>0.10919540229885058</v>
      </c>
      <c r="R13" s="62"/>
    </row>
    <row r="14" spans="2:18" ht="22.15" customHeight="1" x14ac:dyDescent="0.25">
      <c r="B14" s="32" t="s">
        <v>87</v>
      </c>
      <c r="C14" s="59">
        <v>155</v>
      </c>
      <c r="D14" s="36">
        <v>6.6126279863481227E-2</v>
      </c>
      <c r="E14" s="59">
        <v>159</v>
      </c>
      <c r="F14" s="36">
        <v>6.6582914572864318E-2</v>
      </c>
      <c r="G14" s="60">
        <v>184</v>
      </c>
      <c r="H14" s="34">
        <v>5.0674745249242627E-2</v>
      </c>
      <c r="I14" s="35">
        <v>173</v>
      </c>
      <c r="J14" s="34">
        <v>4.6794698404111441E-2</v>
      </c>
      <c r="K14" s="35">
        <v>212</v>
      </c>
      <c r="L14" s="34">
        <v>5.3657301948873706E-2</v>
      </c>
      <c r="M14" s="60">
        <v>212</v>
      </c>
      <c r="N14" s="36">
        <v>5.2999999999999999E-2</v>
      </c>
      <c r="O14" s="35">
        <v>189</v>
      </c>
      <c r="P14" s="38">
        <v>4.692154915590864E-2</v>
      </c>
      <c r="Q14" s="64">
        <v>-0.10849056603773585</v>
      </c>
      <c r="R14" s="62"/>
    </row>
    <row r="15" spans="2:18" ht="22.15" customHeight="1" x14ac:dyDescent="0.25">
      <c r="B15" s="32" t="s">
        <v>88</v>
      </c>
      <c r="C15" s="59">
        <v>183</v>
      </c>
      <c r="D15" s="36">
        <v>7.8071672354948801E-2</v>
      </c>
      <c r="E15" s="59">
        <v>198</v>
      </c>
      <c r="F15" s="36">
        <v>8.2914572864321606E-2</v>
      </c>
      <c r="G15" s="60">
        <v>337</v>
      </c>
      <c r="H15" s="34">
        <v>9.2811897548884609E-2</v>
      </c>
      <c r="I15" s="35">
        <v>402</v>
      </c>
      <c r="J15" s="34">
        <v>0.10873681363267514</v>
      </c>
      <c r="K15" s="35">
        <v>395</v>
      </c>
      <c r="L15" s="34">
        <v>9.9974689951910903E-2</v>
      </c>
      <c r="M15" s="60">
        <v>374</v>
      </c>
      <c r="N15" s="36">
        <v>9.2999999999999999E-2</v>
      </c>
      <c r="O15" s="35">
        <v>411</v>
      </c>
      <c r="P15" s="38">
        <v>0.10203574975173783</v>
      </c>
      <c r="Q15" s="64">
        <v>9.8930481283422467E-2</v>
      </c>
      <c r="R15" s="62"/>
    </row>
    <row r="16" spans="2:18" ht="22.15" customHeight="1" x14ac:dyDescent="0.25">
      <c r="B16" s="32" t="s">
        <v>89</v>
      </c>
      <c r="C16" s="59">
        <v>254</v>
      </c>
      <c r="D16" s="36">
        <v>0.10836177474402731</v>
      </c>
      <c r="E16" s="59">
        <v>257</v>
      </c>
      <c r="F16" s="36">
        <v>0.1076214405360134</v>
      </c>
      <c r="G16" s="60">
        <v>352</v>
      </c>
      <c r="H16" s="34">
        <v>9.6942990911594598E-2</v>
      </c>
      <c r="I16" s="35">
        <v>417</v>
      </c>
      <c r="J16" s="34">
        <v>0.11279415742493913</v>
      </c>
      <c r="K16" s="35">
        <v>396</v>
      </c>
      <c r="L16" s="34">
        <v>0.10022779043280181</v>
      </c>
      <c r="M16" s="60">
        <v>450</v>
      </c>
      <c r="N16" s="36">
        <v>0.112</v>
      </c>
      <c r="O16" s="35">
        <v>450</v>
      </c>
      <c r="P16" s="38">
        <v>0.11171797418073486</v>
      </c>
      <c r="Q16" s="64">
        <v>0</v>
      </c>
      <c r="R16" s="62"/>
    </row>
    <row r="17" spans="2:18" ht="22.15" customHeight="1" x14ac:dyDescent="0.25">
      <c r="B17" s="32" t="s">
        <v>90</v>
      </c>
      <c r="C17" s="59">
        <v>221</v>
      </c>
      <c r="D17" s="36">
        <v>9.4283276450511946E-2</v>
      </c>
      <c r="E17" s="59">
        <v>194</v>
      </c>
      <c r="F17" s="36">
        <v>8.1239530988274702E-2</v>
      </c>
      <c r="G17" s="60">
        <v>321</v>
      </c>
      <c r="H17" s="34">
        <v>8.840539796199394E-2</v>
      </c>
      <c r="I17" s="35">
        <v>329</v>
      </c>
      <c r="J17" s="34">
        <v>8.8991073843657023E-2</v>
      </c>
      <c r="K17" s="35">
        <v>393</v>
      </c>
      <c r="L17" s="34">
        <v>9.9468488990129084E-2</v>
      </c>
      <c r="M17" s="60">
        <v>477</v>
      </c>
      <c r="N17" s="36">
        <v>0.11899999999999999</v>
      </c>
      <c r="O17" s="35">
        <v>401</v>
      </c>
      <c r="P17" s="38">
        <v>9.9553128103277058E-2</v>
      </c>
      <c r="Q17" s="64">
        <v>-0.15932914046121593</v>
      </c>
      <c r="R17" s="62"/>
    </row>
    <row r="18" spans="2:18" ht="22.15" customHeight="1" thickBot="1" x14ac:dyDescent="0.3">
      <c r="B18" s="32" t="s">
        <v>91</v>
      </c>
      <c r="C18" s="59">
        <v>193</v>
      </c>
      <c r="D18" s="36">
        <v>8.2337883959044372E-2</v>
      </c>
      <c r="E18" s="59">
        <v>187</v>
      </c>
      <c r="F18" s="36">
        <v>7.8308207705192631E-2</v>
      </c>
      <c r="G18" s="60">
        <v>310</v>
      </c>
      <c r="H18" s="34">
        <v>8.5375929496006614E-2</v>
      </c>
      <c r="I18" s="35">
        <v>279</v>
      </c>
      <c r="J18" s="34">
        <v>7.5466594536110362E-2</v>
      </c>
      <c r="K18" s="65">
        <v>350</v>
      </c>
      <c r="L18" s="66">
        <v>8.8585168311819798E-2</v>
      </c>
      <c r="M18" s="60">
        <v>324</v>
      </c>
      <c r="N18" s="36">
        <v>8.1000000000000003E-2</v>
      </c>
      <c r="O18" s="35">
        <v>305</v>
      </c>
      <c r="P18" s="38">
        <v>7.5719960278053625E-2</v>
      </c>
      <c r="Q18" s="64">
        <v>-5.8641975308641972E-2</v>
      </c>
      <c r="R18" s="62"/>
    </row>
    <row r="19" spans="2:18" ht="22.15" customHeight="1" thickTop="1" thickBot="1" x14ac:dyDescent="0.3">
      <c r="B19" s="67" t="s">
        <v>21</v>
      </c>
      <c r="C19" s="68">
        <v>2344</v>
      </c>
      <c r="D19" s="43">
        <v>1</v>
      </c>
      <c r="E19" s="68">
        <v>2388</v>
      </c>
      <c r="F19" s="43">
        <v>1</v>
      </c>
      <c r="G19" s="69">
        <v>3631</v>
      </c>
      <c r="H19" s="41">
        <v>1</v>
      </c>
      <c r="I19" s="42">
        <v>3697</v>
      </c>
      <c r="J19" s="41">
        <v>1</v>
      </c>
      <c r="K19" s="42">
        <v>3951</v>
      </c>
      <c r="L19" s="92">
        <v>1</v>
      </c>
      <c r="M19" s="69">
        <v>4008</v>
      </c>
      <c r="N19" s="43">
        <v>1</v>
      </c>
      <c r="O19" s="42">
        <v>4028</v>
      </c>
      <c r="P19" s="44">
        <v>0.99999999999999989</v>
      </c>
      <c r="Q19" s="70">
        <v>4.9900199600798403E-3</v>
      </c>
      <c r="R19" s="21"/>
    </row>
    <row r="20" spans="2:18" ht="15.75" thickTop="1" x14ac:dyDescent="0.25">
      <c r="B20" s="93"/>
      <c r="C20" s="94"/>
      <c r="D20" s="94"/>
      <c r="E20" s="71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71"/>
    </row>
    <row r="21" spans="2:18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8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8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8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8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8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</sheetData>
  <mergeCells count="12">
    <mergeCell ref="C4:P4"/>
    <mergeCell ref="M5:N5"/>
    <mergeCell ref="Q4:Q6"/>
    <mergeCell ref="B2:Q2"/>
    <mergeCell ref="B3:Q3"/>
    <mergeCell ref="I5:J5"/>
    <mergeCell ref="O5:P5"/>
    <mergeCell ref="C5:D5"/>
    <mergeCell ref="E5:F5"/>
    <mergeCell ref="G5:H5"/>
    <mergeCell ref="B4:B6"/>
    <mergeCell ref="K5:L5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523"/>
  <sheetViews>
    <sheetView zoomScale="80" zoomScaleNormal="80" workbookViewId="0">
      <selection activeCell="M5" sqref="M5:M19"/>
    </sheetView>
  </sheetViews>
  <sheetFormatPr baseColWidth="10" defaultColWidth="11.42578125" defaultRowHeight="15" x14ac:dyDescent="0.25"/>
  <cols>
    <col min="1" max="1" width="2.7109375" style="3" customWidth="1"/>
    <col min="2" max="2" width="15.7109375" style="2" customWidth="1"/>
    <col min="3" max="12" width="12.7109375" style="2" customWidth="1"/>
    <col min="13" max="16384" width="11.42578125" style="3"/>
  </cols>
  <sheetData>
    <row r="1" spans="2:13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22.15" customHeight="1" thickTop="1" thickBot="1" x14ac:dyDescent="0.3">
      <c r="B2" s="217" t="s">
        <v>686</v>
      </c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3" ht="22.15" customHeight="1" thickTop="1" thickBot="1" x14ac:dyDescent="0.3">
      <c r="B3" s="220" t="s">
        <v>79</v>
      </c>
      <c r="C3" s="223" t="s">
        <v>92</v>
      </c>
      <c r="D3" s="224"/>
      <c r="E3" s="224"/>
      <c r="F3" s="224"/>
      <c r="G3" s="224"/>
      <c r="H3" s="224"/>
      <c r="I3" s="224"/>
      <c r="J3" s="230"/>
      <c r="K3" s="225" t="s">
        <v>21</v>
      </c>
      <c r="L3" s="226"/>
    </row>
    <row r="4" spans="2:13" ht="22.15" customHeight="1" thickTop="1" thickBot="1" x14ac:dyDescent="0.3">
      <c r="B4" s="221"/>
      <c r="C4" s="223" t="s">
        <v>718</v>
      </c>
      <c r="D4" s="229"/>
      <c r="E4" s="231" t="s">
        <v>569</v>
      </c>
      <c r="F4" s="229"/>
      <c r="G4" s="231" t="s">
        <v>295</v>
      </c>
      <c r="H4" s="229"/>
      <c r="I4" s="224" t="s">
        <v>20</v>
      </c>
      <c r="J4" s="230"/>
      <c r="K4" s="232"/>
      <c r="L4" s="228"/>
    </row>
    <row r="5" spans="2:13" ht="22.15" customHeight="1" thickTop="1" thickBot="1" x14ac:dyDescent="0.3">
      <c r="B5" s="222"/>
      <c r="C5" s="45" t="s">
        <v>18</v>
      </c>
      <c r="D5" s="66" t="s">
        <v>17</v>
      </c>
      <c r="E5" s="47" t="s">
        <v>18</v>
      </c>
      <c r="F5" s="66" t="s">
        <v>17</v>
      </c>
      <c r="G5" s="47" t="s">
        <v>18</v>
      </c>
      <c r="H5" s="66" t="s">
        <v>17</v>
      </c>
      <c r="I5" s="47" t="s">
        <v>18</v>
      </c>
      <c r="J5" s="73" t="s">
        <v>17</v>
      </c>
      <c r="K5" s="45" t="s">
        <v>18</v>
      </c>
      <c r="L5" s="74" t="s">
        <v>17</v>
      </c>
    </row>
    <row r="6" spans="2:13" ht="22.15" customHeight="1" thickTop="1" x14ac:dyDescent="0.25">
      <c r="B6" s="32" t="s">
        <v>80</v>
      </c>
      <c r="C6" s="33">
        <v>86</v>
      </c>
      <c r="D6" s="34">
        <v>8.17490494296578E-2</v>
      </c>
      <c r="E6" s="35">
        <v>257</v>
      </c>
      <c r="F6" s="34">
        <v>9.178571428571429E-2</v>
      </c>
      <c r="G6" s="35">
        <v>12</v>
      </c>
      <c r="H6" s="34">
        <v>7.0588235294117646E-2</v>
      </c>
      <c r="I6" s="35">
        <v>0</v>
      </c>
      <c r="J6" s="36">
        <v>0</v>
      </c>
      <c r="K6" s="37">
        <v>355</v>
      </c>
      <c r="L6" s="38">
        <v>8.8133068520357502E-2</v>
      </c>
      <c r="M6" s="62"/>
    </row>
    <row r="7" spans="2:13" ht="22.15" customHeight="1" x14ac:dyDescent="0.25">
      <c r="B7" s="32" t="s">
        <v>81</v>
      </c>
      <c r="C7" s="33">
        <v>98</v>
      </c>
      <c r="D7" s="34">
        <v>9.3155893536121678E-2</v>
      </c>
      <c r="E7" s="35">
        <v>236</v>
      </c>
      <c r="F7" s="34">
        <v>8.4285714285714283E-2</v>
      </c>
      <c r="G7" s="35">
        <v>16</v>
      </c>
      <c r="H7" s="34">
        <v>9.4117647058823528E-2</v>
      </c>
      <c r="I7" s="35">
        <v>2</v>
      </c>
      <c r="J7" s="36">
        <v>0.33333333333333331</v>
      </c>
      <c r="K7" s="37">
        <v>352</v>
      </c>
      <c r="L7" s="38">
        <v>8.7388282025819261E-2</v>
      </c>
      <c r="M7" s="62"/>
    </row>
    <row r="8" spans="2:13" ht="22.15" customHeight="1" x14ac:dyDescent="0.25">
      <c r="B8" s="32" t="s">
        <v>82</v>
      </c>
      <c r="C8" s="33">
        <v>118</v>
      </c>
      <c r="D8" s="34">
        <v>0.11216730038022814</v>
      </c>
      <c r="E8" s="35">
        <v>291</v>
      </c>
      <c r="F8" s="34">
        <v>0.10392857142857143</v>
      </c>
      <c r="G8" s="35">
        <v>13</v>
      </c>
      <c r="H8" s="34">
        <v>7.6470588235294124E-2</v>
      </c>
      <c r="I8" s="35">
        <v>0</v>
      </c>
      <c r="J8" s="36">
        <v>0</v>
      </c>
      <c r="K8" s="37">
        <v>422</v>
      </c>
      <c r="L8" s="38">
        <v>0.10476663356504469</v>
      </c>
      <c r="M8" s="62"/>
    </row>
    <row r="9" spans="2:13" ht="22.15" customHeight="1" x14ac:dyDescent="0.25">
      <c r="B9" s="32" t="s">
        <v>83</v>
      </c>
      <c r="C9" s="33">
        <v>85</v>
      </c>
      <c r="D9" s="34">
        <v>8.0798479087452468E-2</v>
      </c>
      <c r="E9" s="35">
        <v>171</v>
      </c>
      <c r="F9" s="34">
        <v>6.1071428571428568E-2</v>
      </c>
      <c r="G9" s="35">
        <v>10</v>
      </c>
      <c r="H9" s="34">
        <v>5.8823529411764705E-2</v>
      </c>
      <c r="I9" s="35">
        <v>0</v>
      </c>
      <c r="J9" s="36">
        <v>0</v>
      </c>
      <c r="K9" s="37">
        <v>266</v>
      </c>
      <c r="L9" s="38">
        <v>6.6037735849056603E-2</v>
      </c>
      <c r="M9" s="62"/>
    </row>
    <row r="10" spans="2:13" ht="22.15" customHeight="1" x14ac:dyDescent="0.25">
      <c r="B10" s="32" t="s">
        <v>84</v>
      </c>
      <c r="C10" s="33">
        <v>90</v>
      </c>
      <c r="D10" s="34">
        <v>8.5551330798479083E-2</v>
      </c>
      <c r="E10" s="35">
        <v>247</v>
      </c>
      <c r="F10" s="34">
        <v>8.8214285714285717E-2</v>
      </c>
      <c r="G10" s="35">
        <v>9</v>
      </c>
      <c r="H10" s="34">
        <v>5.2941176470588235E-2</v>
      </c>
      <c r="I10" s="35">
        <v>0</v>
      </c>
      <c r="J10" s="36">
        <v>0</v>
      </c>
      <c r="K10" s="37">
        <v>346</v>
      </c>
      <c r="L10" s="38">
        <v>8.5898709036742807E-2</v>
      </c>
      <c r="M10" s="62"/>
    </row>
    <row r="11" spans="2:13" ht="22.15" customHeight="1" x14ac:dyDescent="0.25">
      <c r="B11" s="32" t="s">
        <v>85</v>
      </c>
      <c r="C11" s="33">
        <v>110</v>
      </c>
      <c r="D11" s="34">
        <v>0.10456273764258556</v>
      </c>
      <c r="E11" s="35">
        <v>211</v>
      </c>
      <c r="F11" s="34">
        <v>7.5357142857142859E-2</v>
      </c>
      <c r="G11" s="35">
        <v>17</v>
      </c>
      <c r="H11" s="34">
        <v>0.1</v>
      </c>
      <c r="I11" s="35">
        <v>0</v>
      </c>
      <c r="J11" s="36">
        <v>0</v>
      </c>
      <c r="K11" s="37">
        <v>338</v>
      </c>
      <c r="L11" s="38">
        <v>8.3912611717974178E-2</v>
      </c>
      <c r="M11" s="62"/>
    </row>
    <row r="12" spans="2:13" ht="22.15" customHeight="1" x14ac:dyDescent="0.25">
      <c r="B12" s="32" t="s">
        <v>86</v>
      </c>
      <c r="C12" s="33">
        <v>40</v>
      </c>
      <c r="D12" s="34">
        <v>3.8022813688212927E-2</v>
      </c>
      <c r="E12" s="35">
        <v>145</v>
      </c>
      <c r="F12" s="34">
        <v>5.1785714285714289E-2</v>
      </c>
      <c r="G12" s="35">
        <v>7</v>
      </c>
      <c r="H12" s="34">
        <v>4.1176470588235294E-2</v>
      </c>
      <c r="I12" s="35">
        <v>1</v>
      </c>
      <c r="J12" s="36">
        <v>0.16666666666666666</v>
      </c>
      <c r="K12" s="37">
        <v>193</v>
      </c>
      <c r="L12" s="38">
        <v>4.7914597815292947E-2</v>
      </c>
      <c r="M12" s="62"/>
    </row>
    <row r="13" spans="2:13" ht="22.15" customHeight="1" x14ac:dyDescent="0.25">
      <c r="B13" s="32" t="s">
        <v>87</v>
      </c>
      <c r="C13" s="33">
        <v>40</v>
      </c>
      <c r="D13" s="34">
        <v>3.8022813688212927E-2</v>
      </c>
      <c r="E13" s="35">
        <v>144</v>
      </c>
      <c r="F13" s="34">
        <v>5.1428571428571428E-2</v>
      </c>
      <c r="G13" s="35">
        <v>5</v>
      </c>
      <c r="H13" s="34">
        <v>2.9411764705882353E-2</v>
      </c>
      <c r="I13" s="35">
        <v>0</v>
      </c>
      <c r="J13" s="36">
        <v>0</v>
      </c>
      <c r="K13" s="37">
        <v>189</v>
      </c>
      <c r="L13" s="38">
        <v>4.692154915590864E-2</v>
      </c>
      <c r="M13" s="62"/>
    </row>
    <row r="14" spans="2:13" ht="22.15" customHeight="1" x14ac:dyDescent="0.25">
      <c r="B14" s="32" t="s">
        <v>88</v>
      </c>
      <c r="C14" s="33">
        <v>104</v>
      </c>
      <c r="D14" s="34">
        <v>9.8859315589353611E-2</v>
      </c>
      <c r="E14" s="35">
        <v>280</v>
      </c>
      <c r="F14" s="34">
        <v>0.1</v>
      </c>
      <c r="G14" s="35">
        <v>26</v>
      </c>
      <c r="H14" s="34">
        <v>0.15294117647058825</v>
      </c>
      <c r="I14" s="35">
        <v>1</v>
      </c>
      <c r="J14" s="36">
        <v>0.16666666666666666</v>
      </c>
      <c r="K14" s="37">
        <v>411</v>
      </c>
      <c r="L14" s="38">
        <v>0.10203574975173783</v>
      </c>
      <c r="M14" s="62"/>
    </row>
    <row r="15" spans="2:13" ht="22.15" customHeight="1" x14ac:dyDescent="0.25">
      <c r="B15" s="32" t="s">
        <v>89</v>
      </c>
      <c r="C15" s="33">
        <v>114</v>
      </c>
      <c r="D15" s="34">
        <v>0.10836501901140684</v>
      </c>
      <c r="E15" s="35">
        <v>306</v>
      </c>
      <c r="F15" s="34">
        <v>0.10928571428571429</v>
      </c>
      <c r="G15" s="35">
        <v>28</v>
      </c>
      <c r="H15" s="34">
        <v>0.16470588235294117</v>
      </c>
      <c r="I15" s="35">
        <v>2</v>
      </c>
      <c r="J15" s="36">
        <v>0.33333333333333331</v>
      </c>
      <c r="K15" s="37">
        <v>450</v>
      </c>
      <c r="L15" s="38">
        <v>0.11171797418073486</v>
      </c>
      <c r="M15" s="62"/>
    </row>
    <row r="16" spans="2:13" ht="22.15" customHeight="1" x14ac:dyDescent="0.25">
      <c r="B16" s="32" t="s">
        <v>90</v>
      </c>
      <c r="C16" s="33">
        <v>94</v>
      </c>
      <c r="D16" s="34">
        <v>8.9353612167300381E-2</v>
      </c>
      <c r="E16" s="35">
        <v>294</v>
      </c>
      <c r="F16" s="34">
        <v>0.105</v>
      </c>
      <c r="G16" s="35">
        <v>13</v>
      </c>
      <c r="H16" s="34">
        <v>7.6470588235294124E-2</v>
      </c>
      <c r="I16" s="35">
        <v>0</v>
      </c>
      <c r="J16" s="36">
        <v>0</v>
      </c>
      <c r="K16" s="37">
        <v>401</v>
      </c>
      <c r="L16" s="38">
        <v>9.9553128103277058E-2</v>
      </c>
      <c r="M16" s="62"/>
    </row>
    <row r="17" spans="2:13" ht="22.15" customHeight="1" thickBot="1" x14ac:dyDescent="0.3">
      <c r="B17" s="32" t="s">
        <v>91</v>
      </c>
      <c r="C17" s="33">
        <v>73</v>
      </c>
      <c r="D17" s="34">
        <v>6.939163498098859E-2</v>
      </c>
      <c r="E17" s="35">
        <v>218</v>
      </c>
      <c r="F17" s="34">
        <v>7.7857142857142861E-2</v>
      </c>
      <c r="G17" s="35">
        <v>14</v>
      </c>
      <c r="H17" s="34">
        <v>8.2352941176470587E-2</v>
      </c>
      <c r="I17" s="35">
        <v>0</v>
      </c>
      <c r="J17" s="36">
        <v>0</v>
      </c>
      <c r="K17" s="37">
        <v>305</v>
      </c>
      <c r="L17" s="38">
        <v>7.5719960278053625E-2</v>
      </c>
      <c r="M17" s="62"/>
    </row>
    <row r="18" spans="2:13" ht="22.15" customHeight="1" thickTop="1" thickBot="1" x14ac:dyDescent="0.3">
      <c r="B18" s="67" t="s">
        <v>21</v>
      </c>
      <c r="C18" s="40">
        <v>1052</v>
      </c>
      <c r="D18" s="41">
        <v>1</v>
      </c>
      <c r="E18" s="42">
        <v>2800</v>
      </c>
      <c r="F18" s="41">
        <v>1</v>
      </c>
      <c r="G18" s="42">
        <v>170</v>
      </c>
      <c r="H18" s="41">
        <v>0.99999999999999989</v>
      </c>
      <c r="I18" s="42">
        <v>6</v>
      </c>
      <c r="J18" s="43">
        <v>1</v>
      </c>
      <c r="K18" s="40">
        <v>4028</v>
      </c>
      <c r="L18" s="44">
        <v>0.99999999999999989</v>
      </c>
      <c r="M18" s="21"/>
    </row>
    <row r="19" spans="2:13" ht="22.15" customHeight="1" thickTop="1" thickBot="1" x14ac:dyDescent="0.3">
      <c r="B19" s="93"/>
      <c r="C19" s="71"/>
      <c r="D19" s="94"/>
      <c r="E19" s="71"/>
      <c r="F19" s="94"/>
      <c r="G19" s="71"/>
      <c r="H19" s="94"/>
      <c r="I19" s="71"/>
      <c r="J19" s="94"/>
      <c r="K19" s="71"/>
      <c r="L19" s="94"/>
    </row>
    <row r="20" spans="2:13" ht="22.15" customHeight="1" thickTop="1" x14ac:dyDescent="0.25">
      <c r="B20" s="75" t="s">
        <v>713</v>
      </c>
      <c r="C20" s="76"/>
      <c r="D20" s="77"/>
      <c r="E20" s="3"/>
      <c r="F20" s="3"/>
      <c r="G20" s="3"/>
      <c r="H20" s="3"/>
      <c r="I20" s="3"/>
      <c r="J20" s="3"/>
      <c r="K20" s="72"/>
      <c r="L20" s="3"/>
    </row>
    <row r="21" spans="2:13" ht="22.15" customHeight="1" thickBot="1" x14ac:dyDescent="0.3">
      <c r="B21" s="78" t="s">
        <v>712</v>
      </c>
      <c r="C21" s="79"/>
      <c r="D21" s="80"/>
      <c r="E21" s="3"/>
      <c r="F21" s="3"/>
      <c r="G21" s="3"/>
      <c r="H21" s="3"/>
      <c r="I21" s="3"/>
      <c r="J21" s="3"/>
      <c r="K21" s="3"/>
      <c r="L21" s="3"/>
    </row>
    <row r="22" spans="2:13" ht="15.75" thickTop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3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2:12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2:12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2:12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2:12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2:12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2:12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2:12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2:12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2:12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2:12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2:12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2:12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2:12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2:12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2:12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2:12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628"/>
  <sheetViews>
    <sheetView zoomScale="80" zoomScaleNormal="80" workbookViewId="0">
      <selection activeCell="R5" sqref="R5:S24"/>
    </sheetView>
  </sheetViews>
  <sheetFormatPr baseColWidth="10" defaultColWidth="11.42578125" defaultRowHeight="15" x14ac:dyDescent="0.25"/>
  <cols>
    <col min="1" max="1" width="2.7109375" style="3" customWidth="1"/>
    <col min="2" max="2" width="22.7109375" style="2" customWidth="1"/>
    <col min="3" max="6" width="16.140625" style="2" hidden="1" customWidth="1"/>
    <col min="7" max="17" width="14.7109375" style="2" customWidth="1"/>
    <col min="18" max="16384" width="11.42578125" style="3"/>
  </cols>
  <sheetData>
    <row r="1" spans="2:18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8" ht="22.15" customHeight="1" thickTop="1" thickBot="1" x14ac:dyDescent="0.3">
      <c r="B2" s="233" t="s">
        <v>627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2:18" ht="22.15" customHeight="1" thickTop="1" thickBot="1" x14ac:dyDescent="0.3">
      <c r="B3" s="217" t="s">
        <v>687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9"/>
    </row>
    <row r="4" spans="2:18" ht="22.15" customHeight="1" thickTop="1" thickBot="1" x14ac:dyDescent="0.3">
      <c r="B4" s="220" t="s">
        <v>93</v>
      </c>
      <c r="C4" s="248" t="s">
        <v>16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36" t="s">
        <v>679</v>
      </c>
    </row>
    <row r="5" spans="2:18" ht="22.15" customHeight="1" thickTop="1" thickBot="1" x14ac:dyDescent="0.3">
      <c r="B5" s="221"/>
      <c r="C5" s="240">
        <v>2012</v>
      </c>
      <c r="D5" s="240"/>
      <c r="E5" s="240">
        <v>2013</v>
      </c>
      <c r="F5" s="240"/>
      <c r="G5" s="223">
        <v>2014</v>
      </c>
      <c r="H5" s="229"/>
      <c r="I5" s="231">
        <v>2015</v>
      </c>
      <c r="J5" s="229"/>
      <c r="K5" s="231">
        <v>2016</v>
      </c>
      <c r="L5" s="229"/>
      <c r="M5" s="224">
        <v>2017</v>
      </c>
      <c r="N5" s="224"/>
      <c r="O5" s="231">
        <v>2018</v>
      </c>
      <c r="P5" s="230"/>
      <c r="Q5" s="237"/>
    </row>
    <row r="6" spans="2:18" ht="22.15" customHeight="1" thickTop="1" thickBot="1" x14ac:dyDescent="0.3">
      <c r="B6" s="222"/>
      <c r="C6" s="87" t="s">
        <v>18</v>
      </c>
      <c r="D6" s="73" t="s">
        <v>17</v>
      </c>
      <c r="E6" s="87" t="s">
        <v>18</v>
      </c>
      <c r="F6" s="73" t="s">
        <v>17</v>
      </c>
      <c r="G6" s="83" t="s">
        <v>18</v>
      </c>
      <c r="H6" s="66" t="s">
        <v>17</v>
      </c>
      <c r="I6" s="47" t="s">
        <v>18</v>
      </c>
      <c r="J6" s="90" t="s">
        <v>17</v>
      </c>
      <c r="K6" s="47" t="s">
        <v>18</v>
      </c>
      <c r="L6" s="66" t="s">
        <v>17</v>
      </c>
      <c r="M6" s="47" t="s">
        <v>18</v>
      </c>
      <c r="N6" s="73" t="s">
        <v>17</v>
      </c>
      <c r="O6" s="47" t="s">
        <v>18</v>
      </c>
      <c r="P6" s="73" t="s">
        <v>17</v>
      </c>
      <c r="Q6" s="238"/>
    </row>
    <row r="7" spans="2:18" ht="22.15" customHeight="1" thickTop="1" thickBot="1" x14ac:dyDescent="0.3">
      <c r="B7" s="97" t="s">
        <v>94</v>
      </c>
      <c r="C7" s="98">
        <v>273</v>
      </c>
      <c r="D7" s="99">
        <v>0.11646757679180887</v>
      </c>
      <c r="E7" s="98">
        <v>277</v>
      </c>
      <c r="F7" s="99">
        <v>0.1159966499162479</v>
      </c>
      <c r="G7" s="100">
        <v>314</v>
      </c>
      <c r="H7" s="101">
        <v>8.6477554392729278E-2</v>
      </c>
      <c r="I7" s="102">
        <v>341</v>
      </c>
      <c r="J7" s="101">
        <v>9.2236948877468222E-2</v>
      </c>
      <c r="K7" s="102">
        <v>362</v>
      </c>
      <c r="L7" s="101">
        <v>9.1622374082510755E-2</v>
      </c>
      <c r="M7" s="102">
        <v>382</v>
      </c>
      <c r="N7" s="99">
        <v>9.5000000000000001E-2</v>
      </c>
      <c r="O7" s="102">
        <v>370</v>
      </c>
      <c r="P7" s="99">
        <v>9.5000000000000001E-2</v>
      </c>
      <c r="Q7" s="103">
        <v>-3.1413612565445025E-2</v>
      </c>
      <c r="R7" s="62"/>
    </row>
    <row r="8" spans="2:18" ht="22.15" customHeight="1" thickTop="1" x14ac:dyDescent="0.25">
      <c r="B8" s="104" t="s">
        <v>95</v>
      </c>
      <c r="C8" s="59">
        <v>492</v>
      </c>
      <c r="D8" s="36">
        <v>0.20989761092150169</v>
      </c>
      <c r="E8" s="59">
        <v>496</v>
      </c>
      <c r="F8" s="36">
        <v>0.20770519262981574</v>
      </c>
      <c r="G8" s="60">
        <v>648</v>
      </c>
      <c r="H8" s="34">
        <v>0.1784632332690719</v>
      </c>
      <c r="I8" s="35">
        <v>582</v>
      </c>
      <c r="J8" s="34">
        <v>0.15742493913984312</v>
      </c>
      <c r="K8" s="35">
        <v>602</v>
      </c>
      <c r="L8" s="34">
        <v>0.15236648949633005</v>
      </c>
      <c r="M8" s="35">
        <v>564</v>
      </c>
      <c r="N8" s="36">
        <v>0.14099999999999999</v>
      </c>
      <c r="O8" s="35">
        <v>499</v>
      </c>
      <c r="P8" s="36">
        <v>0.14099999999999999</v>
      </c>
      <c r="Q8" s="64">
        <v>-0.11524822695035461</v>
      </c>
      <c r="R8" s="62"/>
    </row>
    <row r="9" spans="2:18" ht="22.15" customHeight="1" x14ac:dyDescent="0.25">
      <c r="B9" s="104" t="s">
        <v>96</v>
      </c>
      <c r="C9" s="59">
        <v>155</v>
      </c>
      <c r="D9" s="36">
        <v>6.6126279863481227E-2</v>
      </c>
      <c r="E9" s="59">
        <v>155</v>
      </c>
      <c r="F9" s="36">
        <v>6.4907872696817415E-2</v>
      </c>
      <c r="G9" s="60">
        <v>266</v>
      </c>
      <c r="H9" s="34">
        <v>7.3258055632057284E-2</v>
      </c>
      <c r="I9" s="35">
        <v>227</v>
      </c>
      <c r="J9" s="34">
        <v>6.1401136056261844E-2</v>
      </c>
      <c r="K9" s="35">
        <v>234</v>
      </c>
      <c r="L9" s="34">
        <v>5.9225512528473807E-2</v>
      </c>
      <c r="M9" s="35">
        <v>217</v>
      </c>
      <c r="N9" s="36">
        <v>5.3999999999999999E-2</v>
      </c>
      <c r="O9" s="35">
        <v>190</v>
      </c>
      <c r="P9" s="36">
        <v>5.3999999999999999E-2</v>
      </c>
      <c r="Q9" s="64">
        <v>-0.12442396313364056</v>
      </c>
      <c r="R9" s="62"/>
    </row>
    <row r="10" spans="2:18" ht="22.15" customHeight="1" x14ac:dyDescent="0.25">
      <c r="B10" s="104" t="s">
        <v>97</v>
      </c>
      <c r="C10" s="59">
        <v>313</v>
      </c>
      <c r="D10" s="36">
        <v>0.13353242320819111</v>
      </c>
      <c r="E10" s="59">
        <v>345</v>
      </c>
      <c r="F10" s="36">
        <v>0.14447236180904521</v>
      </c>
      <c r="G10" s="60">
        <v>491</v>
      </c>
      <c r="H10" s="34">
        <v>0.13522445607270725</v>
      </c>
      <c r="I10" s="35">
        <v>433</v>
      </c>
      <c r="J10" s="34">
        <v>0.11712199080335407</v>
      </c>
      <c r="K10" s="35">
        <v>514</v>
      </c>
      <c r="L10" s="34">
        <v>0.13009364717792965</v>
      </c>
      <c r="M10" s="35">
        <v>439</v>
      </c>
      <c r="N10" s="36">
        <v>0.11</v>
      </c>
      <c r="O10" s="35">
        <v>370</v>
      </c>
      <c r="P10" s="36">
        <v>0.11</v>
      </c>
      <c r="Q10" s="64">
        <v>-0.15717539863325741</v>
      </c>
      <c r="R10" s="62"/>
    </row>
    <row r="11" spans="2:18" ht="22.15" customHeight="1" x14ac:dyDescent="0.25">
      <c r="B11" s="104" t="s">
        <v>98</v>
      </c>
      <c r="C11" s="59">
        <v>242</v>
      </c>
      <c r="D11" s="36">
        <v>0.10324232081911262</v>
      </c>
      <c r="E11" s="59">
        <v>250</v>
      </c>
      <c r="F11" s="36">
        <v>0.10469011725293133</v>
      </c>
      <c r="G11" s="60">
        <v>336</v>
      </c>
      <c r="H11" s="34">
        <v>9.2536491324703943E-2</v>
      </c>
      <c r="I11" s="35">
        <v>298</v>
      </c>
      <c r="J11" s="34">
        <v>8.0605896672978086E-2</v>
      </c>
      <c r="K11" s="35">
        <v>272</v>
      </c>
      <c r="L11" s="34">
        <v>6.8843330802328531E-2</v>
      </c>
      <c r="M11" s="35">
        <v>291</v>
      </c>
      <c r="N11" s="36">
        <v>7.2999999999999995E-2</v>
      </c>
      <c r="O11" s="35">
        <v>268</v>
      </c>
      <c r="P11" s="36">
        <v>7.2999999999999995E-2</v>
      </c>
      <c r="Q11" s="64">
        <v>-7.903780068728522E-2</v>
      </c>
      <c r="R11" s="62"/>
    </row>
    <row r="12" spans="2:18" ht="22.15" customHeight="1" thickBot="1" x14ac:dyDescent="0.3">
      <c r="B12" s="104" t="s">
        <v>99</v>
      </c>
      <c r="C12" s="59">
        <v>245</v>
      </c>
      <c r="D12" s="36">
        <v>0.1045221843003413</v>
      </c>
      <c r="E12" s="59">
        <v>273</v>
      </c>
      <c r="F12" s="36">
        <v>0.114321608040201</v>
      </c>
      <c r="G12" s="60">
        <v>298</v>
      </c>
      <c r="H12" s="34">
        <v>8.2071054805838609E-2</v>
      </c>
      <c r="I12" s="35">
        <v>276</v>
      </c>
      <c r="J12" s="34">
        <v>7.4655125777657566E-2</v>
      </c>
      <c r="K12" s="35">
        <v>330</v>
      </c>
      <c r="L12" s="34">
        <v>8.3523158694001523E-2</v>
      </c>
      <c r="M12" s="35">
        <v>281</v>
      </c>
      <c r="N12" s="36">
        <v>7.0000000000000007E-2</v>
      </c>
      <c r="O12" s="35">
        <v>256</v>
      </c>
      <c r="P12" s="36">
        <v>7.0000000000000007E-2</v>
      </c>
      <c r="Q12" s="64">
        <v>-8.8967971530249115E-2</v>
      </c>
      <c r="R12" s="62"/>
    </row>
    <row r="13" spans="2:18" ht="22.15" customHeight="1" thickTop="1" thickBot="1" x14ac:dyDescent="0.3">
      <c r="B13" s="97" t="s">
        <v>100</v>
      </c>
      <c r="C13" s="98">
        <v>1447</v>
      </c>
      <c r="D13" s="99">
        <v>0.61732081911262804</v>
      </c>
      <c r="E13" s="98">
        <v>1519</v>
      </c>
      <c r="F13" s="99">
        <v>0.63609715242881071</v>
      </c>
      <c r="G13" s="100">
        <v>2039</v>
      </c>
      <c r="H13" s="101">
        <v>0.56155329110437902</v>
      </c>
      <c r="I13" s="102">
        <v>1816</v>
      </c>
      <c r="J13" s="101">
        <v>0.4912090884500947</v>
      </c>
      <c r="K13" s="102">
        <v>1952</v>
      </c>
      <c r="L13" s="101">
        <v>0.4940521386990635</v>
      </c>
      <c r="M13" s="102">
        <v>1792</v>
      </c>
      <c r="N13" s="99">
        <v>0.44800000000000001</v>
      </c>
      <c r="O13" s="102">
        <v>1583</v>
      </c>
      <c r="P13" s="99">
        <v>0.44800000000000001</v>
      </c>
      <c r="Q13" s="103">
        <v>-0.11662946428571429</v>
      </c>
      <c r="R13" s="39"/>
    </row>
    <row r="14" spans="2:18" ht="22.15" customHeight="1" thickTop="1" x14ac:dyDescent="0.25">
      <c r="B14" s="104" t="s">
        <v>101</v>
      </c>
      <c r="C14" s="59">
        <v>49</v>
      </c>
      <c r="D14" s="36">
        <v>2.0904436860068258E-2</v>
      </c>
      <c r="E14" s="59">
        <v>50</v>
      </c>
      <c r="F14" s="36">
        <v>2.0938023450586266E-2</v>
      </c>
      <c r="G14" s="60">
        <v>96</v>
      </c>
      <c r="H14" s="34">
        <v>2.6438997521343981E-2</v>
      </c>
      <c r="I14" s="35">
        <v>98</v>
      </c>
      <c r="J14" s="34">
        <v>2.6507979442791454E-2</v>
      </c>
      <c r="K14" s="35">
        <v>84</v>
      </c>
      <c r="L14" s="34">
        <v>2.1260440394836749E-2</v>
      </c>
      <c r="M14" s="35">
        <v>78</v>
      </c>
      <c r="N14" s="36">
        <v>1.9E-2</v>
      </c>
      <c r="O14" s="35">
        <v>80</v>
      </c>
      <c r="P14" s="36">
        <v>1.9E-2</v>
      </c>
      <c r="Q14" s="64">
        <v>2.564102564102564E-2</v>
      </c>
      <c r="R14" s="62"/>
    </row>
    <row r="15" spans="2:18" ht="22.15" customHeight="1" x14ac:dyDescent="0.25">
      <c r="B15" s="104" t="s">
        <v>102</v>
      </c>
      <c r="C15" s="59">
        <v>176</v>
      </c>
      <c r="D15" s="36">
        <v>7.5085324232081918E-2</v>
      </c>
      <c r="E15" s="59">
        <v>182</v>
      </c>
      <c r="F15" s="36">
        <v>7.6214405360134005E-2</v>
      </c>
      <c r="G15" s="60">
        <v>321</v>
      </c>
      <c r="H15" s="34">
        <v>8.840539796199394E-2</v>
      </c>
      <c r="I15" s="35">
        <v>264</v>
      </c>
      <c r="J15" s="34">
        <v>7.1409250743846367E-2</v>
      </c>
      <c r="K15" s="35">
        <v>263</v>
      </c>
      <c r="L15" s="34">
        <v>6.6565426474310296E-2</v>
      </c>
      <c r="M15" s="35">
        <v>290</v>
      </c>
      <c r="N15" s="36">
        <v>7.1999999999999995E-2</v>
      </c>
      <c r="O15" s="35">
        <v>342</v>
      </c>
      <c r="P15" s="36">
        <v>7.1999999999999995E-2</v>
      </c>
      <c r="Q15" s="64">
        <v>0.1793103448275862</v>
      </c>
      <c r="R15" s="62"/>
    </row>
    <row r="16" spans="2:18" ht="22.15" customHeight="1" x14ac:dyDescent="0.25">
      <c r="B16" s="104" t="s">
        <v>103</v>
      </c>
      <c r="C16" s="59">
        <v>188</v>
      </c>
      <c r="D16" s="36">
        <v>8.0204778156996587E-2</v>
      </c>
      <c r="E16" s="59">
        <v>168</v>
      </c>
      <c r="F16" s="36">
        <v>7.0351758793969849E-2</v>
      </c>
      <c r="G16" s="60">
        <v>335</v>
      </c>
      <c r="H16" s="34">
        <v>9.2261085100523277E-2</v>
      </c>
      <c r="I16" s="35">
        <v>318</v>
      </c>
      <c r="J16" s="34">
        <v>8.6015688395996756E-2</v>
      </c>
      <c r="K16" s="35">
        <v>307</v>
      </c>
      <c r="L16" s="34">
        <v>7.7701847633510499E-2</v>
      </c>
      <c r="M16" s="35">
        <v>321</v>
      </c>
      <c r="N16" s="36">
        <v>0.08</v>
      </c>
      <c r="O16" s="35">
        <v>377</v>
      </c>
      <c r="P16" s="36">
        <v>0.08</v>
      </c>
      <c r="Q16" s="64">
        <v>0.17445482866043613</v>
      </c>
      <c r="R16" s="62"/>
    </row>
    <row r="17" spans="2:18" ht="22.15" customHeight="1" x14ac:dyDescent="0.25">
      <c r="B17" s="104" t="s">
        <v>104</v>
      </c>
      <c r="C17" s="59">
        <v>31</v>
      </c>
      <c r="D17" s="36">
        <v>1.3225255972696246E-2</v>
      </c>
      <c r="E17" s="59">
        <v>47</v>
      </c>
      <c r="F17" s="36">
        <v>1.9681742043551088E-2</v>
      </c>
      <c r="G17" s="60">
        <v>69</v>
      </c>
      <c r="H17" s="34">
        <v>1.9003029468465982E-2</v>
      </c>
      <c r="I17" s="35">
        <v>76</v>
      </c>
      <c r="J17" s="34">
        <v>2.0557208547470923E-2</v>
      </c>
      <c r="K17" s="35">
        <v>65</v>
      </c>
      <c r="L17" s="34">
        <v>1.645153125790939E-2</v>
      </c>
      <c r="M17" s="35">
        <v>68</v>
      </c>
      <c r="N17" s="36">
        <v>1.7000000000000001E-2</v>
      </c>
      <c r="O17" s="35">
        <v>53</v>
      </c>
      <c r="P17" s="36">
        <v>1.7000000000000001E-2</v>
      </c>
      <c r="Q17" s="64">
        <v>-0.22058823529411764</v>
      </c>
      <c r="R17" s="62"/>
    </row>
    <row r="18" spans="2:18" ht="22.15" customHeight="1" thickBot="1" x14ac:dyDescent="0.3">
      <c r="B18" s="104" t="s">
        <v>105</v>
      </c>
      <c r="C18" s="59">
        <v>99</v>
      </c>
      <c r="D18" s="36">
        <v>4.2235494880546072E-2</v>
      </c>
      <c r="E18" s="59">
        <v>75</v>
      </c>
      <c r="F18" s="36">
        <v>3.1407035175879394E-2</v>
      </c>
      <c r="G18" s="60">
        <v>140</v>
      </c>
      <c r="H18" s="34">
        <v>3.8556871385293311E-2</v>
      </c>
      <c r="I18" s="35">
        <v>151</v>
      </c>
      <c r="J18" s="34">
        <v>4.0843927508790914E-2</v>
      </c>
      <c r="K18" s="35">
        <v>154</v>
      </c>
      <c r="L18" s="34">
        <v>3.8977474057200708E-2</v>
      </c>
      <c r="M18" s="35">
        <v>167</v>
      </c>
      <c r="N18" s="36">
        <v>4.2000000000000003E-2</v>
      </c>
      <c r="O18" s="35">
        <v>170</v>
      </c>
      <c r="P18" s="36">
        <v>4.2000000000000003E-2</v>
      </c>
      <c r="Q18" s="64">
        <v>1.7964071856287425E-2</v>
      </c>
      <c r="R18" s="62"/>
    </row>
    <row r="19" spans="2:18" ht="22.15" customHeight="1" thickTop="1" thickBot="1" x14ac:dyDescent="0.3">
      <c r="B19" s="97" t="s">
        <v>106</v>
      </c>
      <c r="C19" s="98">
        <v>543</v>
      </c>
      <c r="D19" s="99">
        <v>0.23165529010238908</v>
      </c>
      <c r="E19" s="98">
        <v>522</v>
      </c>
      <c r="F19" s="99">
        <v>0.21859296482412061</v>
      </c>
      <c r="G19" s="100">
        <v>961</v>
      </c>
      <c r="H19" s="101">
        <v>0.26466538143762047</v>
      </c>
      <c r="I19" s="102">
        <v>907</v>
      </c>
      <c r="J19" s="101">
        <v>0.2453340546388964</v>
      </c>
      <c r="K19" s="102">
        <v>873</v>
      </c>
      <c r="L19" s="101">
        <v>0.22095671981776763</v>
      </c>
      <c r="M19" s="102">
        <v>924</v>
      </c>
      <c r="N19" s="99">
        <v>0.23</v>
      </c>
      <c r="O19" s="102">
        <v>1022</v>
      </c>
      <c r="P19" s="99">
        <v>0.23</v>
      </c>
      <c r="Q19" s="103">
        <v>0.10606060606060606</v>
      </c>
      <c r="R19" s="39"/>
    </row>
    <row r="20" spans="2:18" ht="22.15" customHeight="1" thickTop="1" thickBot="1" x14ac:dyDescent="0.3">
      <c r="B20" s="97" t="s">
        <v>107</v>
      </c>
      <c r="C20" s="98">
        <v>74</v>
      </c>
      <c r="D20" s="99">
        <v>3.1569965870307165E-2</v>
      </c>
      <c r="E20" s="98">
        <v>70</v>
      </c>
      <c r="F20" s="99">
        <v>2.9313232830820771E-2</v>
      </c>
      <c r="G20" s="100">
        <v>10</v>
      </c>
      <c r="H20" s="101">
        <v>2.7540622418066648E-3</v>
      </c>
      <c r="I20" s="102">
        <v>9</v>
      </c>
      <c r="J20" s="101">
        <v>2.4344062753583993E-3</v>
      </c>
      <c r="K20" s="102">
        <v>12</v>
      </c>
      <c r="L20" s="101">
        <v>3.0372057706909645E-3</v>
      </c>
      <c r="M20" s="102">
        <v>9</v>
      </c>
      <c r="N20" s="99">
        <v>2E-3</v>
      </c>
      <c r="O20" s="102">
        <v>9</v>
      </c>
      <c r="P20" s="99">
        <v>2E-3</v>
      </c>
      <c r="Q20" s="103">
        <v>0</v>
      </c>
      <c r="R20" s="62"/>
    </row>
    <row r="21" spans="2:18" ht="22.15" customHeight="1" thickTop="1" thickBot="1" x14ac:dyDescent="0.3">
      <c r="B21" s="97" t="s">
        <v>31</v>
      </c>
      <c r="C21" s="98">
        <v>7</v>
      </c>
      <c r="D21" s="99">
        <v>2.9863481228668944E-3</v>
      </c>
      <c r="E21" s="98">
        <v>0</v>
      </c>
      <c r="F21" s="99">
        <v>0</v>
      </c>
      <c r="G21" s="100">
        <v>307</v>
      </c>
      <c r="H21" s="101">
        <v>8.4549710823464602E-2</v>
      </c>
      <c r="I21" s="102">
        <v>624</v>
      </c>
      <c r="J21" s="101">
        <v>0.1687855017581823</v>
      </c>
      <c r="K21" s="102">
        <v>752</v>
      </c>
      <c r="L21" s="101">
        <v>0.19033156162996709</v>
      </c>
      <c r="M21" s="102">
        <v>901</v>
      </c>
      <c r="N21" s="99">
        <v>0.22500000000000001</v>
      </c>
      <c r="O21" s="102">
        <v>1044</v>
      </c>
      <c r="P21" s="99">
        <v>0.22500000000000001</v>
      </c>
      <c r="Q21" s="103">
        <v>0.15871254162042175</v>
      </c>
      <c r="R21" s="62"/>
    </row>
    <row r="22" spans="2:18" ht="22.15" customHeight="1" thickTop="1" thickBot="1" x14ac:dyDescent="0.3">
      <c r="B22" s="67" t="s">
        <v>70</v>
      </c>
      <c r="C22" s="68">
        <v>2344</v>
      </c>
      <c r="D22" s="43">
        <v>1</v>
      </c>
      <c r="E22" s="68">
        <v>2388</v>
      </c>
      <c r="F22" s="43">
        <v>1</v>
      </c>
      <c r="G22" s="69">
        <v>3631</v>
      </c>
      <c r="H22" s="41">
        <v>1</v>
      </c>
      <c r="I22" s="42">
        <v>3697</v>
      </c>
      <c r="J22" s="41">
        <v>1</v>
      </c>
      <c r="K22" s="42">
        <v>3951</v>
      </c>
      <c r="L22" s="41">
        <v>1</v>
      </c>
      <c r="M22" s="42">
        <v>4008</v>
      </c>
      <c r="N22" s="43">
        <v>1</v>
      </c>
      <c r="O22" s="42">
        <v>4028</v>
      </c>
      <c r="P22" s="43">
        <v>1</v>
      </c>
      <c r="Q22" s="70">
        <v>4.9900199600798403E-3</v>
      </c>
      <c r="R22" s="21"/>
    </row>
    <row r="23" spans="2:18" ht="15.75" thickTop="1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8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8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8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2:17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2:17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2:17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2:17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2:17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2:17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2:17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2:17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2:17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2:17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2:17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2:17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2:17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2:17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2:17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2:17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2:17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2:17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2:17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2:17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2:17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2:17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2:17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2:17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2:17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2:17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2:17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2:17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2:17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2:17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2:17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2:17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2:17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2:17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2:17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2:17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2:17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2:17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2:17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2:17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2:17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2:17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2:17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2:17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2:17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2:17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2:17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2:17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2:17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2:17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2:17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2:17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2:17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2:17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2:17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2:17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2:17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2:17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2:17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2:17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2:17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2:17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2:17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2:17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2:17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2:17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2:17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2:17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2:17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2:17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2:17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2:17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2:17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2:17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2:17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2:17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2:17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2:17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2:17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2:17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2:17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2:17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2:17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2:17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2:17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2:17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2:17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2:17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2:17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2:17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2:17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2:17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2:17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2:17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2:17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2:17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2:17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2:17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2:17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2:17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2:17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2:17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2:17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2:17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2:17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2:17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2:17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2:17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2:17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2:17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2:17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2:17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2:17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2:17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2:17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2:17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2:17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2:17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2:17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2:17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2:17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2:17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2:17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2:17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2:17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2:17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2:17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2:17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2:17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2:17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2:17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2:17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2:17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2:17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2:17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2:17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2:17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2:17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2:17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2:17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2:17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2:17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2:17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2:17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2:17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2:17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2:17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2:17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</sheetData>
  <mergeCells count="12">
    <mergeCell ref="C4:P4"/>
    <mergeCell ref="M5:N5"/>
    <mergeCell ref="B4:B6"/>
    <mergeCell ref="B2:Q2"/>
    <mergeCell ref="B3:Q3"/>
    <mergeCell ref="I5:J5"/>
    <mergeCell ref="O5:P5"/>
    <mergeCell ref="C5:D5"/>
    <mergeCell ref="E5:F5"/>
    <mergeCell ref="G5:H5"/>
    <mergeCell ref="Q4:Q6"/>
    <mergeCell ref="K5:L5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X514"/>
  <sheetViews>
    <sheetView zoomScale="80" zoomScaleNormal="80" workbookViewId="0">
      <selection activeCell="M2" sqref="M2:N22"/>
    </sheetView>
  </sheetViews>
  <sheetFormatPr baseColWidth="10" defaultColWidth="11.42578125" defaultRowHeight="15" x14ac:dyDescent="0.25"/>
  <cols>
    <col min="1" max="1" width="2.7109375" style="3" customWidth="1"/>
    <col min="2" max="2" width="42.28515625" style="2" customWidth="1"/>
    <col min="3" max="12" width="14.7109375" style="2" customWidth="1"/>
    <col min="13" max="232" width="11.42578125" style="3" customWidth="1"/>
    <col min="233" max="16384" width="11.42578125" style="2"/>
  </cols>
  <sheetData>
    <row r="1" spans="2:13" s="3" customFormat="1" ht="15.75" thickBot="1" x14ac:dyDescent="0.3"/>
    <row r="2" spans="2:13" ht="17.25" thickTop="1" thickBot="1" x14ac:dyDescent="0.3">
      <c r="B2" s="217" t="s">
        <v>688</v>
      </c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3" ht="16.5" thickTop="1" thickBot="1" x14ac:dyDescent="0.3">
      <c r="B3" s="220" t="s">
        <v>93</v>
      </c>
      <c r="C3" s="224" t="s">
        <v>25</v>
      </c>
      <c r="D3" s="224"/>
      <c r="E3" s="224"/>
      <c r="F3" s="224"/>
      <c r="G3" s="224"/>
      <c r="H3" s="224"/>
      <c r="I3" s="224"/>
      <c r="J3" s="224"/>
      <c r="K3" s="225" t="s">
        <v>21</v>
      </c>
      <c r="L3" s="226"/>
    </row>
    <row r="4" spans="2:13" ht="16.5" thickTop="1" thickBot="1" x14ac:dyDescent="0.3">
      <c r="B4" s="221"/>
      <c r="C4" s="223" t="s">
        <v>718</v>
      </c>
      <c r="D4" s="229"/>
      <c r="E4" s="251" t="s">
        <v>569</v>
      </c>
      <c r="F4" s="252"/>
      <c r="G4" s="251" t="s">
        <v>295</v>
      </c>
      <c r="H4" s="252"/>
      <c r="I4" s="240" t="s">
        <v>20</v>
      </c>
      <c r="J4" s="240"/>
      <c r="K4" s="255"/>
      <c r="L4" s="256"/>
    </row>
    <row r="5" spans="2:13" ht="16.5" thickTop="1" thickBot="1" x14ac:dyDescent="0.3">
      <c r="B5" s="222"/>
      <c r="C5" s="45" t="s">
        <v>18</v>
      </c>
      <c r="D5" s="82" t="s">
        <v>17</v>
      </c>
      <c r="E5" s="47" t="s">
        <v>18</v>
      </c>
      <c r="F5" s="82" t="s">
        <v>17</v>
      </c>
      <c r="G5" s="47" t="s">
        <v>18</v>
      </c>
      <c r="H5" s="82" t="s">
        <v>17</v>
      </c>
      <c r="I5" s="47" t="s">
        <v>18</v>
      </c>
      <c r="J5" s="84" t="s">
        <v>17</v>
      </c>
      <c r="K5" s="45" t="s">
        <v>18</v>
      </c>
      <c r="L5" s="85" t="s">
        <v>17</v>
      </c>
    </row>
    <row r="6" spans="2:13" ht="16.5" thickTop="1" thickBot="1" x14ac:dyDescent="0.3">
      <c r="B6" s="97" t="s">
        <v>94</v>
      </c>
      <c r="C6" s="105">
        <v>70</v>
      </c>
      <c r="D6" s="101">
        <v>6.6539923954372623E-2</v>
      </c>
      <c r="E6" s="102">
        <v>274</v>
      </c>
      <c r="F6" s="101">
        <v>9.7857142857142851E-2</v>
      </c>
      <c r="G6" s="102">
        <v>24</v>
      </c>
      <c r="H6" s="101">
        <v>0.14117647058823529</v>
      </c>
      <c r="I6" s="102">
        <v>2</v>
      </c>
      <c r="J6" s="99">
        <v>0.33333333333333331</v>
      </c>
      <c r="K6" s="105">
        <v>370</v>
      </c>
      <c r="L6" s="106">
        <v>9.5000000000000001E-2</v>
      </c>
      <c r="M6" s="62"/>
    </row>
    <row r="7" spans="2:13" ht="15.75" thickTop="1" x14ac:dyDescent="0.25">
      <c r="B7" s="104" t="s">
        <v>95</v>
      </c>
      <c r="C7" s="33">
        <v>108</v>
      </c>
      <c r="D7" s="34">
        <v>0.10266159695817491</v>
      </c>
      <c r="E7" s="35">
        <v>375</v>
      </c>
      <c r="F7" s="34">
        <v>0.13392857142857142</v>
      </c>
      <c r="G7" s="35">
        <v>15</v>
      </c>
      <c r="H7" s="34">
        <v>8.8235294117647065E-2</v>
      </c>
      <c r="I7" s="35">
        <v>1</v>
      </c>
      <c r="J7" s="36">
        <v>0.16666666666666666</v>
      </c>
      <c r="K7" s="33">
        <v>499</v>
      </c>
      <c r="L7" s="38">
        <v>0.14099999999999999</v>
      </c>
      <c r="M7" s="62"/>
    </row>
    <row r="8" spans="2:13" x14ac:dyDescent="0.25">
      <c r="B8" s="104" t="s">
        <v>96</v>
      </c>
      <c r="C8" s="33">
        <v>45</v>
      </c>
      <c r="D8" s="34">
        <v>4.2775665399239542E-2</v>
      </c>
      <c r="E8" s="35">
        <v>139</v>
      </c>
      <c r="F8" s="34">
        <v>4.9642857142857141E-2</v>
      </c>
      <c r="G8" s="35">
        <v>6</v>
      </c>
      <c r="H8" s="34">
        <v>3.5294117647058823E-2</v>
      </c>
      <c r="I8" s="35">
        <v>0</v>
      </c>
      <c r="J8" s="36">
        <v>0</v>
      </c>
      <c r="K8" s="33">
        <v>190</v>
      </c>
      <c r="L8" s="38">
        <v>5.3999999999999999E-2</v>
      </c>
      <c r="M8" s="62"/>
    </row>
    <row r="9" spans="2:13" x14ac:dyDescent="0.25">
      <c r="B9" s="104" t="s">
        <v>97</v>
      </c>
      <c r="C9" s="33">
        <v>97</v>
      </c>
      <c r="D9" s="34">
        <v>9.2205323193916347E-2</v>
      </c>
      <c r="E9" s="35">
        <v>262</v>
      </c>
      <c r="F9" s="34">
        <v>9.3571428571428569E-2</v>
      </c>
      <c r="G9" s="35">
        <v>11</v>
      </c>
      <c r="H9" s="34">
        <v>6.4705882352941183E-2</v>
      </c>
      <c r="I9" s="35">
        <v>0</v>
      </c>
      <c r="J9" s="36">
        <v>0</v>
      </c>
      <c r="K9" s="33">
        <v>370</v>
      </c>
      <c r="L9" s="38">
        <v>0.11</v>
      </c>
      <c r="M9" s="62"/>
    </row>
    <row r="10" spans="2:13" x14ac:dyDescent="0.25">
      <c r="B10" s="104" t="s">
        <v>98</v>
      </c>
      <c r="C10" s="33">
        <v>51</v>
      </c>
      <c r="D10" s="34">
        <v>4.8479087452471481E-2</v>
      </c>
      <c r="E10" s="35">
        <v>206</v>
      </c>
      <c r="F10" s="34">
        <v>7.3571428571428565E-2</v>
      </c>
      <c r="G10" s="35">
        <v>11</v>
      </c>
      <c r="H10" s="34">
        <v>6.4705882352941183E-2</v>
      </c>
      <c r="I10" s="35">
        <v>0</v>
      </c>
      <c r="J10" s="36">
        <v>0</v>
      </c>
      <c r="K10" s="33">
        <v>268</v>
      </c>
      <c r="L10" s="38">
        <v>7.2999999999999995E-2</v>
      </c>
      <c r="M10" s="62"/>
    </row>
    <row r="11" spans="2:13" ht="15.75" thickBot="1" x14ac:dyDescent="0.3">
      <c r="B11" s="104" t="s">
        <v>99</v>
      </c>
      <c r="C11" s="33">
        <v>74</v>
      </c>
      <c r="D11" s="34">
        <v>7.0342205323193921E-2</v>
      </c>
      <c r="E11" s="35">
        <v>167</v>
      </c>
      <c r="F11" s="34">
        <v>5.9642857142857143E-2</v>
      </c>
      <c r="G11" s="35">
        <v>15</v>
      </c>
      <c r="H11" s="34">
        <v>8.8235294117647065E-2</v>
      </c>
      <c r="I11" s="35">
        <v>0</v>
      </c>
      <c r="J11" s="36">
        <v>0</v>
      </c>
      <c r="K11" s="33">
        <v>256</v>
      </c>
      <c r="L11" s="38">
        <v>7.0000000000000007E-2</v>
      </c>
      <c r="M11" s="62"/>
    </row>
    <row r="12" spans="2:13" ht="16.5" thickTop="1" thickBot="1" x14ac:dyDescent="0.3">
      <c r="B12" s="97" t="s">
        <v>100</v>
      </c>
      <c r="C12" s="105">
        <v>375</v>
      </c>
      <c r="D12" s="101">
        <v>0.35646387832699616</v>
      </c>
      <c r="E12" s="102">
        <v>1149</v>
      </c>
      <c r="F12" s="101">
        <v>0.41035714285714286</v>
      </c>
      <c r="G12" s="102">
        <v>58</v>
      </c>
      <c r="H12" s="101">
        <v>0.3411764705882353</v>
      </c>
      <c r="I12" s="102">
        <v>1</v>
      </c>
      <c r="J12" s="99">
        <v>0.16666666666666666</v>
      </c>
      <c r="K12" s="105">
        <v>1583</v>
      </c>
      <c r="L12" s="106">
        <v>0.44800000000000001</v>
      </c>
      <c r="M12" s="39"/>
    </row>
    <row r="13" spans="2:13" ht="15.75" thickTop="1" x14ac:dyDescent="0.25">
      <c r="B13" s="104" t="s">
        <v>101</v>
      </c>
      <c r="C13" s="33">
        <v>15</v>
      </c>
      <c r="D13" s="34">
        <v>1.4258555133079848E-2</v>
      </c>
      <c r="E13" s="35">
        <v>59</v>
      </c>
      <c r="F13" s="34">
        <v>2.1071428571428571E-2</v>
      </c>
      <c r="G13" s="35">
        <v>6</v>
      </c>
      <c r="H13" s="34">
        <v>3.5294117647058823E-2</v>
      </c>
      <c r="I13" s="35">
        <v>0</v>
      </c>
      <c r="J13" s="36">
        <v>0</v>
      </c>
      <c r="K13" s="33">
        <v>80</v>
      </c>
      <c r="L13" s="38">
        <v>1.9E-2</v>
      </c>
      <c r="M13" s="62"/>
    </row>
    <row r="14" spans="2:13" x14ac:dyDescent="0.25">
      <c r="B14" s="104" t="s">
        <v>102</v>
      </c>
      <c r="C14" s="33">
        <v>58</v>
      </c>
      <c r="D14" s="34">
        <v>5.5133079847908745E-2</v>
      </c>
      <c r="E14" s="35">
        <v>261</v>
      </c>
      <c r="F14" s="34">
        <v>9.3214285714285708E-2</v>
      </c>
      <c r="G14" s="35">
        <v>22</v>
      </c>
      <c r="H14" s="34">
        <v>0.12941176470588237</v>
      </c>
      <c r="I14" s="35">
        <v>1</v>
      </c>
      <c r="J14" s="36">
        <v>0.16666666666666666</v>
      </c>
      <c r="K14" s="33">
        <v>342</v>
      </c>
      <c r="L14" s="38">
        <v>7.1999999999999995E-2</v>
      </c>
      <c r="M14" s="62"/>
    </row>
    <row r="15" spans="2:13" x14ac:dyDescent="0.25">
      <c r="B15" s="104" t="s">
        <v>103</v>
      </c>
      <c r="C15" s="33">
        <v>70</v>
      </c>
      <c r="D15" s="34">
        <v>6.6539923954372623E-2</v>
      </c>
      <c r="E15" s="35">
        <v>285</v>
      </c>
      <c r="F15" s="34">
        <v>0.10178571428571428</v>
      </c>
      <c r="G15" s="35">
        <v>22</v>
      </c>
      <c r="H15" s="34">
        <v>0.12941176470588237</v>
      </c>
      <c r="I15" s="35">
        <v>0</v>
      </c>
      <c r="J15" s="36">
        <v>0</v>
      </c>
      <c r="K15" s="33">
        <v>377</v>
      </c>
      <c r="L15" s="38">
        <v>0.08</v>
      </c>
      <c r="M15" s="62"/>
    </row>
    <row r="16" spans="2:13" x14ac:dyDescent="0.25">
      <c r="B16" s="104" t="s">
        <v>104</v>
      </c>
      <c r="C16" s="33">
        <v>13</v>
      </c>
      <c r="D16" s="34">
        <v>1.2357414448669201E-2</v>
      </c>
      <c r="E16" s="35">
        <v>38</v>
      </c>
      <c r="F16" s="34">
        <v>1.3571428571428571E-2</v>
      </c>
      <c r="G16" s="35">
        <v>1</v>
      </c>
      <c r="H16" s="34">
        <v>5.8823529411764705E-3</v>
      </c>
      <c r="I16" s="35">
        <v>1</v>
      </c>
      <c r="J16" s="36">
        <v>0.16666666666666666</v>
      </c>
      <c r="K16" s="33">
        <v>53</v>
      </c>
      <c r="L16" s="38">
        <v>1.7000000000000001E-2</v>
      </c>
      <c r="M16" s="62"/>
    </row>
    <row r="17" spans="2:13" ht="15.75" thickBot="1" x14ac:dyDescent="0.3">
      <c r="B17" s="104" t="s">
        <v>105</v>
      </c>
      <c r="C17" s="33">
        <v>40</v>
      </c>
      <c r="D17" s="34">
        <v>3.8022813688212927E-2</v>
      </c>
      <c r="E17" s="35">
        <v>124</v>
      </c>
      <c r="F17" s="34">
        <v>4.4285714285714282E-2</v>
      </c>
      <c r="G17" s="35">
        <v>6</v>
      </c>
      <c r="H17" s="34">
        <v>3.5294117647058823E-2</v>
      </c>
      <c r="I17" s="35">
        <v>0</v>
      </c>
      <c r="J17" s="36">
        <v>0</v>
      </c>
      <c r="K17" s="33">
        <v>170</v>
      </c>
      <c r="L17" s="38">
        <v>4.2000000000000003E-2</v>
      </c>
      <c r="M17" s="62"/>
    </row>
    <row r="18" spans="2:13" ht="16.5" thickTop="1" thickBot="1" x14ac:dyDescent="0.3">
      <c r="B18" s="97" t="s">
        <v>106</v>
      </c>
      <c r="C18" s="105">
        <v>196</v>
      </c>
      <c r="D18" s="101">
        <v>0.18631178707224333</v>
      </c>
      <c r="E18" s="102">
        <v>767</v>
      </c>
      <c r="F18" s="101">
        <v>0.27392857142857141</v>
      </c>
      <c r="G18" s="102">
        <v>57</v>
      </c>
      <c r="H18" s="101">
        <v>0.33529411764705885</v>
      </c>
      <c r="I18" s="102">
        <v>2</v>
      </c>
      <c r="J18" s="99">
        <v>0.33333333333333331</v>
      </c>
      <c r="K18" s="105">
        <v>1022</v>
      </c>
      <c r="L18" s="106">
        <v>0.23</v>
      </c>
      <c r="M18" s="39"/>
    </row>
    <row r="19" spans="2:13" ht="16.5" thickTop="1" thickBot="1" x14ac:dyDescent="0.3">
      <c r="B19" s="97" t="s">
        <v>107</v>
      </c>
      <c r="C19" s="105">
        <v>1</v>
      </c>
      <c r="D19" s="101">
        <v>9.5057034220532319E-4</v>
      </c>
      <c r="E19" s="102">
        <v>8</v>
      </c>
      <c r="F19" s="101">
        <v>2.8571428571428571E-3</v>
      </c>
      <c r="G19" s="102">
        <v>0</v>
      </c>
      <c r="H19" s="101">
        <v>0</v>
      </c>
      <c r="I19" s="102">
        <v>0</v>
      </c>
      <c r="J19" s="99">
        <v>0</v>
      </c>
      <c r="K19" s="105">
        <v>9</v>
      </c>
      <c r="L19" s="106">
        <v>2E-3</v>
      </c>
      <c r="M19" s="62"/>
    </row>
    <row r="20" spans="2:13" ht="16.5" thickTop="1" thickBot="1" x14ac:dyDescent="0.3">
      <c r="B20" s="97" t="s">
        <v>31</v>
      </c>
      <c r="C20" s="105">
        <v>410</v>
      </c>
      <c r="D20" s="101">
        <v>0.38973384030418251</v>
      </c>
      <c r="E20" s="102">
        <v>602</v>
      </c>
      <c r="F20" s="101">
        <v>0.215</v>
      </c>
      <c r="G20" s="102">
        <v>31</v>
      </c>
      <c r="H20" s="101">
        <v>0.18235294117647058</v>
      </c>
      <c r="I20" s="102">
        <v>1</v>
      </c>
      <c r="J20" s="99">
        <v>0.16666666666666666</v>
      </c>
      <c r="K20" s="105">
        <v>1044</v>
      </c>
      <c r="L20" s="106">
        <v>0.22500000000000001</v>
      </c>
      <c r="M20" s="62"/>
    </row>
    <row r="21" spans="2:13" ht="22.15" customHeight="1" thickTop="1" thickBot="1" x14ac:dyDescent="0.3">
      <c r="B21" s="67" t="s">
        <v>70</v>
      </c>
      <c r="C21" s="40">
        <v>1052</v>
      </c>
      <c r="D21" s="41">
        <v>1</v>
      </c>
      <c r="E21" s="42">
        <v>2800</v>
      </c>
      <c r="F21" s="41">
        <v>1</v>
      </c>
      <c r="G21" s="42">
        <v>170</v>
      </c>
      <c r="H21" s="41">
        <v>1</v>
      </c>
      <c r="I21" s="42">
        <v>6</v>
      </c>
      <c r="J21" s="43">
        <v>0.99999999999999989</v>
      </c>
      <c r="K21" s="40">
        <v>4028</v>
      </c>
      <c r="L21" s="44">
        <v>1</v>
      </c>
      <c r="M21" s="21"/>
    </row>
    <row r="22" spans="2:13" s="3" customFormat="1" ht="16.5" thickTop="1" thickBot="1" x14ac:dyDescent="0.3"/>
    <row r="23" spans="2:13" s="3" customFormat="1" ht="22.15" customHeight="1" thickTop="1" x14ac:dyDescent="0.25">
      <c r="B23" s="75" t="s">
        <v>713</v>
      </c>
      <c r="C23" s="76"/>
      <c r="D23" s="77"/>
      <c r="K23" s="72"/>
    </row>
    <row r="24" spans="2:13" s="3" customFormat="1" ht="22.15" customHeight="1" thickBot="1" x14ac:dyDescent="0.3">
      <c r="B24" s="78" t="s">
        <v>712</v>
      </c>
      <c r="C24" s="79"/>
      <c r="D24" s="80"/>
    </row>
    <row r="25" spans="2:13" s="3" customFormat="1" ht="15.75" thickTop="1" x14ac:dyDescent="0.25"/>
    <row r="26" spans="2:13" s="3" customFormat="1" x14ac:dyDescent="0.25"/>
    <row r="27" spans="2:13" s="3" customFormat="1" x14ac:dyDescent="0.25"/>
    <row r="28" spans="2:13" s="3" customFormat="1" x14ac:dyDescent="0.25"/>
    <row r="29" spans="2:13" s="3" customFormat="1" x14ac:dyDescent="0.25"/>
    <row r="30" spans="2:13" s="3" customFormat="1" x14ac:dyDescent="0.25"/>
    <row r="31" spans="2:13" s="3" customFormat="1" x14ac:dyDescent="0.25"/>
    <row r="32" spans="2:13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86"/>
  <sheetViews>
    <sheetView zoomScale="80" zoomScaleNormal="80" workbookViewId="0">
      <selection activeCell="R5" sqref="R5:S22"/>
    </sheetView>
  </sheetViews>
  <sheetFormatPr baseColWidth="10" defaultColWidth="11.5703125" defaultRowHeight="15" x14ac:dyDescent="0.25"/>
  <cols>
    <col min="1" max="1" width="2.7109375" style="3" customWidth="1"/>
    <col min="2" max="2" width="41.42578125" style="2" customWidth="1"/>
    <col min="3" max="4" width="14.28515625" style="2" hidden="1" customWidth="1"/>
    <col min="5" max="5" width="14.5703125" style="2" hidden="1" customWidth="1"/>
    <col min="6" max="6" width="14.28515625" style="2" hidden="1" customWidth="1"/>
    <col min="7" max="17" width="15.7109375" style="2" customWidth="1"/>
    <col min="18" max="16384" width="11.5703125" style="3"/>
  </cols>
  <sheetData>
    <row r="1" spans="2:19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9" ht="22.15" customHeight="1" thickTop="1" thickBot="1" x14ac:dyDescent="0.3">
      <c r="B2" s="233" t="s">
        <v>628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2:19" ht="22.15" customHeight="1" thickTop="1" thickBot="1" x14ac:dyDescent="0.3">
      <c r="B3" s="217" t="s">
        <v>689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9"/>
    </row>
    <row r="4" spans="2:19" ht="22.15" customHeight="1" thickTop="1" thickBot="1" x14ac:dyDescent="0.3">
      <c r="B4" s="220" t="s">
        <v>108</v>
      </c>
      <c r="C4" s="248" t="s">
        <v>16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36" t="s">
        <v>679</v>
      </c>
    </row>
    <row r="5" spans="2:19" ht="22.15" customHeight="1" thickTop="1" thickBot="1" x14ac:dyDescent="0.3">
      <c r="B5" s="221"/>
      <c r="C5" s="240">
        <v>2012</v>
      </c>
      <c r="D5" s="240"/>
      <c r="E5" s="240">
        <v>2013</v>
      </c>
      <c r="F5" s="240"/>
      <c r="G5" s="223">
        <v>2014</v>
      </c>
      <c r="H5" s="229"/>
      <c r="I5" s="231">
        <v>2015</v>
      </c>
      <c r="J5" s="229"/>
      <c r="K5" s="231">
        <v>2016</v>
      </c>
      <c r="L5" s="229"/>
      <c r="M5" s="224">
        <v>2017</v>
      </c>
      <c r="N5" s="224"/>
      <c r="O5" s="231">
        <v>2018</v>
      </c>
      <c r="P5" s="230"/>
      <c r="Q5" s="237"/>
    </row>
    <row r="6" spans="2:19" ht="22.15" customHeight="1" thickTop="1" thickBot="1" x14ac:dyDescent="0.3">
      <c r="B6" s="222"/>
      <c r="C6" s="87" t="s">
        <v>18</v>
      </c>
      <c r="D6" s="87" t="s">
        <v>17</v>
      </c>
      <c r="E6" s="87" t="s">
        <v>18</v>
      </c>
      <c r="F6" s="87" t="s">
        <v>17</v>
      </c>
      <c r="G6" s="83" t="s">
        <v>18</v>
      </c>
      <c r="H6" s="90" t="s">
        <v>17</v>
      </c>
      <c r="I6" s="47" t="s">
        <v>18</v>
      </c>
      <c r="J6" s="90" t="s">
        <v>17</v>
      </c>
      <c r="K6" s="47" t="s">
        <v>18</v>
      </c>
      <c r="L6" s="90" t="s">
        <v>17</v>
      </c>
      <c r="M6" s="47" t="s">
        <v>18</v>
      </c>
      <c r="N6" s="87" t="s">
        <v>17</v>
      </c>
      <c r="O6" s="47" t="s">
        <v>18</v>
      </c>
      <c r="P6" s="87" t="s">
        <v>17</v>
      </c>
      <c r="Q6" s="238"/>
    </row>
    <row r="7" spans="2:19" ht="22.15" customHeight="1" thickTop="1" thickBot="1" x14ac:dyDescent="0.3">
      <c r="B7" s="97" t="s">
        <v>94</v>
      </c>
      <c r="C7" s="107">
        <v>523</v>
      </c>
      <c r="D7" s="36">
        <v>0.22312286689419794</v>
      </c>
      <c r="E7" s="107">
        <v>541</v>
      </c>
      <c r="F7" s="36">
        <v>0.22654941373534337</v>
      </c>
      <c r="G7" s="105">
        <v>1993</v>
      </c>
      <c r="H7" s="101">
        <v>0.54888460479206835</v>
      </c>
      <c r="I7" s="102">
        <v>1957</v>
      </c>
      <c r="J7" s="101">
        <v>0.52934812009737608</v>
      </c>
      <c r="K7" s="102">
        <v>2045</v>
      </c>
      <c r="L7" s="101">
        <v>0.51759048342191849</v>
      </c>
      <c r="M7" s="102">
        <v>2157</v>
      </c>
      <c r="N7" s="99">
        <v>0.53817365269461082</v>
      </c>
      <c r="O7" s="102">
        <v>2188</v>
      </c>
      <c r="P7" s="99">
        <v>0.54319761668321753</v>
      </c>
      <c r="Q7" s="103">
        <v>1.4371812702828002E-2</v>
      </c>
      <c r="R7" s="62"/>
    </row>
    <row r="8" spans="2:19" ht="22.15" customHeight="1" thickTop="1" x14ac:dyDescent="0.25">
      <c r="B8" s="104" t="s">
        <v>95</v>
      </c>
      <c r="C8" s="59">
        <v>462</v>
      </c>
      <c r="D8" s="36">
        <v>0.19709897610921501</v>
      </c>
      <c r="E8" s="59">
        <v>487</v>
      </c>
      <c r="F8" s="36">
        <v>0.20393634840871022</v>
      </c>
      <c r="G8" s="60">
        <v>396</v>
      </c>
      <c r="H8" s="34">
        <v>0.10906086477554393</v>
      </c>
      <c r="I8" s="35">
        <v>363</v>
      </c>
      <c r="J8" s="34">
        <v>9.8187719772788742E-2</v>
      </c>
      <c r="K8" s="35">
        <v>425</v>
      </c>
      <c r="L8" s="34">
        <v>0.10756770437863832</v>
      </c>
      <c r="M8" s="35">
        <v>407</v>
      </c>
      <c r="N8" s="36">
        <v>0.10154690618762477</v>
      </c>
      <c r="O8" s="35">
        <v>367</v>
      </c>
      <c r="P8" s="36">
        <v>9.1112214498510424E-2</v>
      </c>
      <c r="Q8" s="64">
        <v>-9.8280098280098274E-2</v>
      </c>
      <c r="R8" s="62"/>
    </row>
    <row r="9" spans="2:19" ht="22.15" customHeight="1" x14ac:dyDescent="0.25">
      <c r="B9" s="104" t="s">
        <v>96</v>
      </c>
      <c r="C9" s="59">
        <v>126</v>
      </c>
      <c r="D9" s="36">
        <v>5.3754266211604097E-2</v>
      </c>
      <c r="E9" s="59">
        <v>143</v>
      </c>
      <c r="F9" s="36">
        <v>5.9882747068676717E-2</v>
      </c>
      <c r="G9" s="60">
        <v>120</v>
      </c>
      <c r="H9" s="34">
        <v>3.3048746901679978E-2</v>
      </c>
      <c r="I9" s="35">
        <v>112</v>
      </c>
      <c r="J9" s="34">
        <v>3.0294833648904517E-2</v>
      </c>
      <c r="K9" s="35">
        <v>145</v>
      </c>
      <c r="L9" s="34">
        <v>3.6699569729182487E-2</v>
      </c>
      <c r="M9" s="35">
        <v>132</v>
      </c>
      <c r="N9" s="36">
        <v>3.2934131736526949E-2</v>
      </c>
      <c r="O9" s="35">
        <v>136</v>
      </c>
      <c r="P9" s="36">
        <v>3.3763654419066536E-2</v>
      </c>
      <c r="Q9" s="64">
        <v>3.0303030303030304E-2</v>
      </c>
      <c r="R9" s="62"/>
    </row>
    <row r="10" spans="2:19" ht="22.15" customHeight="1" x14ac:dyDescent="0.25">
      <c r="B10" s="104" t="s">
        <v>97</v>
      </c>
      <c r="C10" s="59">
        <v>252</v>
      </c>
      <c r="D10" s="36">
        <v>0.10750853242320819</v>
      </c>
      <c r="E10" s="59">
        <v>271</v>
      </c>
      <c r="F10" s="36">
        <v>0.11348408710217756</v>
      </c>
      <c r="G10" s="60">
        <v>293</v>
      </c>
      <c r="H10" s="34">
        <v>8.0694023684935279E-2</v>
      </c>
      <c r="I10" s="35">
        <v>264</v>
      </c>
      <c r="J10" s="34">
        <v>7.1409250743846367E-2</v>
      </c>
      <c r="K10" s="35">
        <v>319</v>
      </c>
      <c r="L10" s="34">
        <v>8.0739053404201469E-2</v>
      </c>
      <c r="M10" s="35">
        <v>294</v>
      </c>
      <c r="N10" s="36">
        <v>7.3353293413173648E-2</v>
      </c>
      <c r="O10" s="35">
        <v>280</v>
      </c>
      <c r="P10" s="36">
        <v>6.9513406156901686E-2</v>
      </c>
      <c r="Q10" s="64">
        <v>-4.7619047619047616E-2</v>
      </c>
      <c r="R10" s="62"/>
    </row>
    <row r="11" spans="2:19" ht="22.15" customHeight="1" x14ac:dyDescent="0.25">
      <c r="B11" s="104" t="s">
        <v>98</v>
      </c>
      <c r="C11" s="59">
        <v>234</v>
      </c>
      <c r="D11" s="36">
        <v>9.9829351535836178E-2</v>
      </c>
      <c r="E11" s="59">
        <v>261</v>
      </c>
      <c r="F11" s="36">
        <v>0.1092964824120603</v>
      </c>
      <c r="G11" s="60">
        <v>103</v>
      </c>
      <c r="H11" s="34">
        <v>2.8366841090608649E-2</v>
      </c>
      <c r="I11" s="35">
        <v>111</v>
      </c>
      <c r="J11" s="34">
        <v>3.0024344062753582E-2</v>
      </c>
      <c r="K11" s="35">
        <v>100</v>
      </c>
      <c r="L11" s="34">
        <v>2.5310048089091368E-2</v>
      </c>
      <c r="M11" s="35">
        <v>107</v>
      </c>
      <c r="N11" s="36">
        <v>2.6696606786427154E-2</v>
      </c>
      <c r="O11" s="35">
        <v>115</v>
      </c>
      <c r="P11" s="36">
        <v>2.8550148957298908E-2</v>
      </c>
      <c r="Q11" s="64">
        <v>7.476635514018691E-2</v>
      </c>
      <c r="R11" s="62"/>
    </row>
    <row r="12" spans="2:19" ht="22.15" customHeight="1" thickBot="1" x14ac:dyDescent="0.3">
      <c r="B12" s="104" t="s">
        <v>99</v>
      </c>
      <c r="C12" s="59">
        <v>241</v>
      </c>
      <c r="D12" s="36">
        <v>0.10281569965870307</v>
      </c>
      <c r="E12" s="59">
        <v>238</v>
      </c>
      <c r="F12" s="36">
        <v>9.9664991624790616E-2</v>
      </c>
      <c r="G12" s="60">
        <v>160</v>
      </c>
      <c r="H12" s="34">
        <v>4.4064995868906637E-2</v>
      </c>
      <c r="I12" s="35">
        <v>161</v>
      </c>
      <c r="J12" s="34">
        <v>4.3548823370300242E-2</v>
      </c>
      <c r="K12" s="35">
        <v>220</v>
      </c>
      <c r="L12" s="34">
        <v>5.5682105796001011E-2</v>
      </c>
      <c r="M12" s="35">
        <v>186</v>
      </c>
      <c r="N12" s="36">
        <v>4.6407185628742506E-2</v>
      </c>
      <c r="O12" s="35">
        <v>181</v>
      </c>
      <c r="P12" s="36">
        <v>4.4935451837140011E-2</v>
      </c>
      <c r="Q12" s="64">
        <v>-2.6881720430107527E-2</v>
      </c>
      <c r="R12" s="62"/>
    </row>
    <row r="13" spans="2:19" ht="22.15" customHeight="1" thickTop="1" thickBot="1" x14ac:dyDescent="0.3">
      <c r="B13" s="97" t="s">
        <v>100</v>
      </c>
      <c r="C13" s="107">
        <v>1315</v>
      </c>
      <c r="D13" s="36">
        <v>0.56100682593856654</v>
      </c>
      <c r="E13" s="107">
        <v>1400</v>
      </c>
      <c r="F13" s="36">
        <v>0.58626465661641536</v>
      </c>
      <c r="G13" s="105">
        <v>1072</v>
      </c>
      <c r="H13" s="101">
        <v>0.29523547232167446</v>
      </c>
      <c r="I13" s="102">
        <v>1011</v>
      </c>
      <c r="J13" s="101">
        <v>0.27346497159859345</v>
      </c>
      <c r="K13" s="102">
        <v>1209</v>
      </c>
      <c r="L13" s="101">
        <v>0.30599848139711466</v>
      </c>
      <c r="M13" s="102">
        <v>1126</v>
      </c>
      <c r="N13" s="99">
        <v>0.28093812375249505</v>
      </c>
      <c r="O13" s="102">
        <v>1079</v>
      </c>
      <c r="P13" s="99">
        <v>0.26787487586891756</v>
      </c>
      <c r="Q13" s="103">
        <v>-4.1740674955595025E-2</v>
      </c>
      <c r="R13" s="39"/>
      <c r="S13" s="108"/>
    </row>
    <row r="14" spans="2:19" ht="22.15" customHeight="1" thickTop="1" x14ac:dyDescent="0.25">
      <c r="B14" s="104" t="s">
        <v>101</v>
      </c>
      <c r="C14" s="59">
        <v>44</v>
      </c>
      <c r="D14" s="36">
        <v>1.877133105802048E-2</v>
      </c>
      <c r="E14" s="59">
        <v>56</v>
      </c>
      <c r="F14" s="36">
        <v>2.3450586264656615E-2</v>
      </c>
      <c r="G14" s="60">
        <v>42</v>
      </c>
      <c r="H14" s="34">
        <v>1.1567061415587993E-2</v>
      </c>
      <c r="I14" s="35">
        <v>60</v>
      </c>
      <c r="J14" s="34">
        <v>1.6229375169055992E-2</v>
      </c>
      <c r="K14" s="35">
        <v>38</v>
      </c>
      <c r="L14" s="34">
        <v>9.6178182738547204E-3</v>
      </c>
      <c r="M14" s="35">
        <v>35</v>
      </c>
      <c r="N14" s="36">
        <v>8.7325349301397223E-3</v>
      </c>
      <c r="O14" s="35">
        <v>34</v>
      </c>
      <c r="P14" s="36">
        <v>8.4409136047666339E-3</v>
      </c>
      <c r="Q14" s="64">
        <v>-2.8571428571428571E-2</v>
      </c>
      <c r="R14" s="62"/>
    </row>
    <row r="15" spans="2:19" ht="22.15" customHeight="1" x14ac:dyDescent="0.25">
      <c r="B15" s="104" t="s">
        <v>102</v>
      </c>
      <c r="C15" s="59">
        <v>145</v>
      </c>
      <c r="D15" s="36">
        <v>6.1860068259385663E-2</v>
      </c>
      <c r="E15" s="59">
        <v>121</v>
      </c>
      <c r="F15" s="36">
        <v>5.067001675041876E-2</v>
      </c>
      <c r="G15" s="60">
        <v>199</v>
      </c>
      <c r="H15" s="34">
        <v>5.480583861195263E-2</v>
      </c>
      <c r="I15" s="35">
        <v>163</v>
      </c>
      <c r="J15" s="34">
        <v>4.4089802542602106E-2</v>
      </c>
      <c r="K15" s="35">
        <v>177</v>
      </c>
      <c r="L15" s="34">
        <v>4.4798785117691725E-2</v>
      </c>
      <c r="M15" s="35">
        <v>187</v>
      </c>
      <c r="N15" s="36">
        <v>4.6656686626746505E-2</v>
      </c>
      <c r="O15" s="35">
        <v>230</v>
      </c>
      <c r="P15" s="36">
        <v>5.7100297914597815E-2</v>
      </c>
      <c r="Q15" s="64">
        <v>0.22994652406417113</v>
      </c>
      <c r="R15" s="62"/>
    </row>
    <row r="16" spans="2:19" ht="22.15" customHeight="1" x14ac:dyDescent="0.25">
      <c r="B16" s="104" t="s">
        <v>103</v>
      </c>
      <c r="C16" s="59">
        <v>161</v>
      </c>
      <c r="D16" s="36">
        <v>6.8686006825938561E-2</v>
      </c>
      <c r="E16" s="59">
        <v>151</v>
      </c>
      <c r="F16" s="36">
        <v>6.3232830820770525E-2</v>
      </c>
      <c r="G16" s="60">
        <v>202</v>
      </c>
      <c r="H16" s="34">
        <v>5.5632057284494628E-2</v>
      </c>
      <c r="I16" s="35">
        <v>229</v>
      </c>
      <c r="J16" s="34">
        <v>6.1942115228563688E-2</v>
      </c>
      <c r="K16" s="35">
        <v>197</v>
      </c>
      <c r="L16" s="34">
        <v>4.986079473551E-2</v>
      </c>
      <c r="M16" s="35">
        <v>206</v>
      </c>
      <c r="N16" s="36">
        <v>5.1397205588822353E-2</v>
      </c>
      <c r="O16" s="35">
        <v>247</v>
      </c>
      <c r="P16" s="36">
        <v>6.1320754716981132E-2</v>
      </c>
      <c r="Q16" s="64">
        <v>0.19902912621359223</v>
      </c>
      <c r="R16" s="62"/>
    </row>
    <row r="17" spans="2:18" ht="22.15" customHeight="1" x14ac:dyDescent="0.25">
      <c r="B17" s="104" t="s">
        <v>104</v>
      </c>
      <c r="C17" s="59">
        <v>25</v>
      </c>
      <c r="D17" s="36">
        <v>1.0665529010238909E-2</v>
      </c>
      <c r="E17" s="59">
        <v>17</v>
      </c>
      <c r="F17" s="36">
        <v>7.1189279731993299E-3</v>
      </c>
      <c r="G17" s="60">
        <v>43</v>
      </c>
      <c r="H17" s="34">
        <v>1.1842467639768659E-2</v>
      </c>
      <c r="I17" s="35">
        <v>42</v>
      </c>
      <c r="J17" s="34">
        <v>1.1360562618339193E-2</v>
      </c>
      <c r="K17" s="35">
        <v>42</v>
      </c>
      <c r="L17" s="34">
        <v>1.0630220197418374E-2</v>
      </c>
      <c r="M17" s="35">
        <v>44</v>
      </c>
      <c r="N17" s="36">
        <v>1.0978043912175651E-2</v>
      </c>
      <c r="O17" s="35">
        <v>32</v>
      </c>
      <c r="P17" s="36">
        <v>7.9443892750744784E-3</v>
      </c>
      <c r="Q17" s="64">
        <v>-0.27272727272727271</v>
      </c>
      <c r="R17" s="62"/>
    </row>
    <row r="18" spans="2:18" ht="22.15" customHeight="1" thickBot="1" x14ac:dyDescent="0.3">
      <c r="B18" s="104" t="s">
        <v>105</v>
      </c>
      <c r="C18" s="59">
        <v>77</v>
      </c>
      <c r="D18" s="36">
        <v>3.2849829351535839E-2</v>
      </c>
      <c r="E18" s="59">
        <v>55</v>
      </c>
      <c r="F18" s="36">
        <v>2.3031825795644893E-2</v>
      </c>
      <c r="G18" s="60">
        <v>80</v>
      </c>
      <c r="H18" s="34">
        <v>2.2032497934453318E-2</v>
      </c>
      <c r="I18" s="35">
        <v>99</v>
      </c>
      <c r="J18" s="34">
        <v>2.6778469028942386E-2</v>
      </c>
      <c r="K18" s="35">
        <v>126</v>
      </c>
      <c r="L18" s="34">
        <v>3.1890660592255128E-2</v>
      </c>
      <c r="M18" s="35">
        <v>108</v>
      </c>
      <c r="N18" s="36">
        <v>2.6946107784431138E-2</v>
      </c>
      <c r="O18" s="35">
        <v>117</v>
      </c>
      <c r="P18" s="36">
        <v>2.9046673286991065E-2</v>
      </c>
      <c r="Q18" s="64">
        <v>8.3333333333333329E-2</v>
      </c>
      <c r="R18" s="62"/>
    </row>
    <row r="19" spans="2:18" ht="22.15" customHeight="1" thickTop="1" thickBot="1" x14ac:dyDescent="0.3">
      <c r="B19" s="97" t="s">
        <v>106</v>
      </c>
      <c r="C19" s="107">
        <v>452</v>
      </c>
      <c r="D19" s="36">
        <v>0.19283276450511946</v>
      </c>
      <c r="E19" s="107">
        <v>400</v>
      </c>
      <c r="F19" s="36">
        <v>0.16750418760469013</v>
      </c>
      <c r="G19" s="105">
        <v>566</v>
      </c>
      <c r="H19" s="101">
        <v>0.15587992288625724</v>
      </c>
      <c r="I19" s="102">
        <v>593</v>
      </c>
      <c r="J19" s="101">
        <v>0.16040032458750336</v>
      </c>
      <c r="K19" s="102">
        <v>580</v>
      </c>
      <c r="L19" s="101">
        <v>0.14679827891672995</v>
      </c>
      <c r="M19" s="102">
        <v>580</v>
      </c>
      <c r="N19" s="99">
        <v>0.14471057884231536</v>
      </c>
      <c r="O19" s="102">
        <v>660</v>
      </c>
      <c r="P19" s="99">
        <v>0.16385302879841115</v>
      </c>
      <c r="Q19" s="103">
        <v>0.13793103448275862</v>
      </c>
      <c r="R19" s="39"/>
    </row>
    <row r="20" spans="2:18" ht="22.15" customHeight="1" thickTop="1" thickBot="1" x14ac:dyDescent="0.3">
      <c r="B20" s="109" t="s">
        <v>31</v>
      </c>
      <c r="C20" s="59">
        <v>54</v>
      </c>
      <c r="D20" s="36">
        <v>2.303754266211604E-2</v>
      </c>
      <c r="E20" s="59">
        <v>47</v>
      </c>
      <c r="F20" s="36">
        <v>1.9681742043551088E-2</v>
      </c>
      <c r="G20" s="105">
        <v>0</v>
      </c>
      <c r="H20" s="101">
        <v>0</v>
      </c>
      <c r="I20" s="102">
        <v>136</v>
      </c>
      <c r="J20" s="101">
        <v>3.6786583716526912E-2</v>
      </c>
      <c r="K20" s="102">
        <v>117</v>
      </c>
      <c r="L20" s="101">
        <v>2.9612756264236904E-2</v>
      </c>
      <c r="M20" s="102">
        <v>145</v>
      </c>
      <c r="N20" s="99">
        <v>3.6177644710578841E-2</v>
      </c>
      <c r="O20" s="102">
        <v>101</v>
      </c>
      <c r="P20" s="99">
        <v>2.5074478649453825E-2</v>
      </c>
      <c r="Q20" s="103">
        <v>-0.30344827586206896</v>
      </c>
      <c r="R20" s="62"/>
    </row>
    <row r="21" spans="2:18" ht="22.15" customHeight="1" thickTop="1" thickBot="1" x14ac:dyDescent="0.3">
      <c r="B21" s="67" t="s">
        <v>70</v>
      </c>
      <c r="C21" s="68">
        <v>2344</v>
      </c>
      <c r="D21" s="43">
        <v>1</v>
      </c>
      <c r="E21" s="68">
        <v>2388</v>
      </c>
      <c r="F21" s="43">
        <v>1</v>
      </c>
      <c r="G21" s="69">
        <v>3631</v>
      </c>
      <c r="H21" s="41">
        <v>1</v>
      </c>
      <c r="I21" s="42">
        <v>3697</v>
      </c>
      <c r="J21" s="41">
        <v>1</v>
      </c>
      <c r="K21" s="42">
        <v>3951</v>
      </c>
      <c r="L21" s="41">
        <v>1</v>
      </c>
      <c r="M21" s="42">
        <v>4008</v>
      </c>
      <c r="N21" s="43">
        <v>1</v>
      </c>
      <c r="O21" s="42">
        <v>4028</v>
      </c>
      <c r="P21" s="43">
        <v>1</v>
      </c>
      <c r="Q21" s="70">
        <v>4.9900199600798403E-3</v>
      </c>
      <c r="R21" s="21"/>
    </row>
    <row r="22" spans="2:18" ht="15.75" thickTop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8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72"/>
      <c r="N23" s="3"/>
      <c r="O23" s="72"/>
      <c r="P23" s="3"/>
      <c r="Q23" s="3"/>
    </row>
    <row r="24" spans="2:1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8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8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8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2:17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2:17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2:17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2:17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2:17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2:17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2:17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2:17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2:17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2:17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2:17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2:17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2:17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2:17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2:17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2:17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2:17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2:17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2:17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2:17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2:17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2:17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2:17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2:17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2:17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2:17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2:17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2:17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2:17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2:17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2:17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2:17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2:17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2:17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2:17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2:17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2:17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2:17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2:17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2:17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2:17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2:17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2:17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2:17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2:17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2:17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2:17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2:17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2:17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2:17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2:17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2:17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2:17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2:17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2:17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2:17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2:17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2:17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2:17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2:17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2:17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2:17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2:17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2:17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2:17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2:17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2:17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2:17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2:17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2:17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2:17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2:17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2:17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2:17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2:17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2:17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2:17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2:17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2:17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2:17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2:17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2:17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2:17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2:17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2:17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2:17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2:17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2:17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2:17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2:17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2:17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2:17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2:17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2:17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2:17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2:17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2:17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2:17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2:17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2:17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2:17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2:17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2:17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2:17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2:17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2:17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2:17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2:17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2:17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2:17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2:17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2:17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2:17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2:17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2:17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2:17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2:17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2:17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2:17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2:17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2:17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2:17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2:17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2:17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2:17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2:17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2:17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2:17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2:17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2:17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2:17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2:17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2:17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2:17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2:17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2:17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2:17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2:17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2:17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2:17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2:17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2:17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2:17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2:17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2:17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2:17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2:17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2:17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2:17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2:17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2:17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2:17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2:17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2:17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2:17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2:17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2:17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2:17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2:17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2:17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2:17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2:17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2:17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2:17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2:17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2:17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2:17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2:17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2:17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2:17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2:17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2:17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2:17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2:17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2:17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2:17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2:17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2:17" x14ac:dyDescent="0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2:17" x14ac:dyDescent="0.2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2:17" x14ac:dyDescent="0.2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2:17" x14ac:dyDescent="0.2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2:17" x14ac:dyDescent="0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2:17" x14ac:dyDescent="0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2:17" x14ac:dyDescent="0.2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2:17" x14ac:dyDescent="0.2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2:17" x14ac:dyDescent="0.2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2:17" x14ac:dyDescent="0.2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2:17" x14ac:dyDescent="0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2:17" x14ac:dyDescent="0.2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2:17" x14ac:dyDescent="0.2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2:17" x14ac:dyDescent="0.2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2:17" x14ac:dyDescent="0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2:17" x14ac:dyDescent="0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2:17" x14ac:dyDescent="0.2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2:17" x14ac:dyDescent="0.2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2:17" x14ac:dyDescent="0.2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2:17" x14ac:dyDescent="0.2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2:17" x14ac:dyDescent="0.2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2:17" x14ac:dyDescent="0.2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2:17" x14ac:dyDescent="0.2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2:17" x14ac:dyDescent="0.2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2:17" x14ac:dyDescent="0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2:17" x14ac:dyDescent="0.2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2:17" x14ac:dyDescent="0.2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2:17" x14ac:dyDescent="0.2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2:17" x14ac:dyDescent="0.2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</sheetData>
  <mergeCells count="12">
    <mergeCell ref="M5:N5"/>
    <mergeCell ref="C4:P4"/>
    <mergeCell ref="B2:Q2"/>
    <mergeCell ref="B3:Q3"/>
    <mergeCell ref="I5:J5"/>
    <mergeCell ref="O5:P5"/>
    <mergeCell ref="C5:D5"/>
    <mergeCell ref="E5:F5"/>
    <mergeCell ref="G5:H5"/>
    <mergeCell ref="B4:B6"/>
    <mergeCell ref="K5:L5"/>
    <mergeCell ref="Q4:Q6"/>
  </mergeCells>
  <printOptions horizontalCentered="1"/>
  <pageMargins left="0.7" right="0.7" top="0.75" bottom="0.75" header="0.3" footer="0.3"/>
  <pageSetup paperSize="9" scale="6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A600"/>
  <sheetViews>
    <sheetView zoomScale="80" zoomScaleNormal="80" workbookViewId="0">
      <selection activeCell="M4" sqref="M4:N21"/>
    </sheetView>
  </sheetViews>
  <sheetFormatPr baseColWidth="10" defaultColWidth="11.42578125" defaultRowHeight="15" x14ac:dyDescent="0.25"/>
  <cols>
    <col min="1" max="1" width="2.7109375" style="3" customWidth="1"/>
    <col min="2" max="2" width="37.5703125" style="2" customWidth="1"/>
    <col min="3" max="12" width="14.7109375" style="2" customWidth="1"/>
    <col min="13" max="209" width="11.42578125" style="3" customWidth="1"/>
    <col min="210" max="16384" width="11.42578125" style="2"/>
  </cols>
  <sheetData>
    <row r="1" spans="2:13" s="3" customFormat="1" ht="15.75" thickBot="1" x14ac:dyDescent="0.3"/>
    <row r="2" spans="2:13" ht="61.5" customHeight="1" thickTop="1" thickBot="1" x14ac:dyDescent="0.3">
      <c r="B2" s="217" t="s">
        <v>690</v>
      </c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3" ht="22.15" customHeight="1" thickTop="1" thickBot="1" x14ac:dyDescent="0.3">
      <c r="B3" s="220" t="s">
        <v>108</v>
      </c>
      <c r="C3" s="224" t="s">
        <v>25</v>
      </c>
      <c r="D3" s="224"/>
      <c r="E3" s="224"/>
      <c r="F3" s="224"/>
      <c r="G3" s="224"/>
      <c r="H3" s="224"/>
      <c r="I3" s="224"/>
      <c r="J3" s="224"/>
      <c r="K3" s="225" t="s">
        <v>21</v>
      </c>
      <c r="L3" s="226"/>
    </row>
    <row r="4" spans="2:13" ht="22.15" customHeight="1" thickTop="1" thickBot="1" x14ac:dyDescent="0.3">
      <c r="B4" s="221"/>
      <c r="C4" s="223" t="s">
        <v>718</v>
      </c>
      <c r="D4" s="229"/>
      <c r="E4" s="231" t="s">
        <v>569</v>
      </c>
      <c r="F4" s="229"/>
      <c r="G4" s="231" t="s">
        <v>295</v>
      </c>
      <c r="H4" s="229"/>
      <c r="I4" s="224" t="s">
        <v>20</v>
      </c>
      <c r="J4" s="230"/>
      <c r="K4" s="232"/>
      <c r="L4" s="228"/>
    </row>
    <row r="5" spans="2:13" ht="22.15" customHeight="1" thickTop="1" thickBot="1" x14ac:dyDescent="0.3">
      <c r="B5" s="222"/>
      <c r="C5" s="45" t="s">
        <v>18</v>
      </c>
      <c r="D5" s="90" t="s">
        <v>17</v>
      </c>
      <c r="E5" s="29" t="s">
        <v>18</v>
      </c>
      <c r="F5" s="56" t="s">
        <v>17</v>
      </c>
      <c r="G5" s="29" t="s">
        <v>18</v>
      </c>
      <c r="H5" s="56" t="s">
        <v>17</v>
      </c>
      <c r="I5" s="47" t="s">
        <v>18</v>
      </c>
      <c r="J5" s="87" t="s">
        <v>17</v>
      </c>
      <c r="K5" s="45" t="s">
        <v>18</v>
      </c>
      <c r="L5" s="110" t="s">
        <v>17</v>
      </c>
    </row>
    <row r="6" spans="2:13" ht="22.15" customHeight="1" thickTop="1" thickBot="1" x14ac:dyDescent="0.3">
      <c r="B6" s="97" t="s">
        <v>94</v>
      </c>
      <c r="C6" s="105">
        <v>664</v>
      </c>
      <c r="D6" s="101">
        <v>0.63117870722433456</v>
      </c>
      <c r="E6" s="102">
        <v>1422</v>
      </c>
      <c r="F6" s="101">
        <v>0.5078571428571429</v>
      </c>
      <c r="G6" s="102">
        <v>99</v>
      </c>
      <c r="H6" s="101">
        <v>0.58235294117647063</v>
      </c>
      <c r="I6" s="102">
        <v>3</v>
      </c>
      <c r="J6" s="99">
        <v>0.5</v>
      </c>
      <c r="K6" s="105">
        <v>2188</v>
      </c>
      <c r="L6" s="106">
        <v>0.54319761668321753</v>
      </c>
      <c r="M6" s="62"/>
    </row>
    <row r="7" spans="2:13" ht="22.15" customHeight="1" thickTop="1" x14ac:dyDescent="0.25">
      <c r="B7" s="104" t="s">
        <v>95</v>
      </c>
      <c r="C7" s="33">
        <v>68</v>
      </c>
      <c r="D7" s="34">
        <v>6.4638783269961975E-2</v>
      </c>
      <c r="E7" s="35">
        <v>287</v>
      </c>
      <c r="F7" s="34">
        <v>0.10249999999999999</v>
      </c>
      <c r="G7" s="35">
        <v>11</v>
      </c>
      <c r="H7" s="34">
        <v>6.4705882352941183E-2</v>
      </c>
      <c r="I7" s="35">
        <v>1</v>
      </c>
      <c r="J7" s="36">
        <v>0.16666666666666666</v>
      </c>
      <c r="K7" s="33">
        <v>367</v>
      </c>
      <c r="L7" s="38">
        <v>9.1112214498510424E-2</v>
      </c>
      <c r="M7" s="62"/>
    </row>
    <row r="8" spans="2:13" ht="22.15" customHeight="1" x14ac:dyDescent="0.25">
      <c r="B8" s="104" t="s">
        <v>96</v>
      </c>
      <c r="C8" s="33">
        <v>35</v>
      </c>
      <c r="D8" s="34">
        <v>3.3269961977186312E-2</v>
      </c>
      <c r="E8" s="35">
        <v>98</v>
      </c>
      <c r="F8" s="34">
        <v>3.5000000000000003E-2</v>
      </c>
      <c r="G8" s="35">
        <v>3</v>
      </c>
      <c r="H8" s="34">
        <v>1.7647058823529412E-2</v>
      </c>
      <c r="I8" s="35">
        <v>0</v>
      </c>
      <c r="J8" s="36">
        <v>0</v>
      </c>
      <c r="K8" s="33">
        <v>136</v>
      </c>
      <c r="L8" s="38">
        <v>3.3763654419066536E-2</v>
      </c>
      <c r="M8" s="62"/>
    </row>
    <row r="9" spans="2:13" ht="22.15" customHeight="1" x14ac:dyDescent="0.25">
      <c r="B9" s="104" t="s">
        <v>97</v>
      </c>
      <c r="C9" s="33">
        <v>78</v>
      </c>
      <c r="D9" s="34">
        <v>7.4144486692015205E-2</v>
      </c>
      <c r="E9" s="35">
        <v>193</v>
      </c>
      <c r="F9" s="34">
        <v>6.8928571428571422E-2</v>
      </c>
      <c r="G9" s="35">
        <v>9</v>
      </c>
      <c r="H9" s="34">
        <v>5.2941176470588235E-2</v>
      </c>
      <c r="I9" s="35">
        <v>0</v>
      </c>
      <c r="J9" s="36">
        <v>0</v>
      </c>
      <c r="K9" s="33">
        <v>280</v>
      </c>
      <c r="L9" s="38">
        <v>6.9513406156901686E-2</v>
      </c>
      <c r="M9" s="62"/>
    </row>
    <row r="10" spans="2:13" ht="22.15" customHeight="1" x14ac:dyDescent="0.25">
      <c r="B10" s="104" t="s">
        <v>98</v>
      </c>
      <c r="C10" s="33">
        <v>20</v>
      </c>
      <c r="D10" s="34">
        <v>1.9011406844106463E-2</v>
      </c>
      <c r="E10" s="35">
        <v>90</v>
      </c>
      <c r="F10" s="34">
        <v>3.214285714285714E-2</v>
      </c>
      <c r="G10" s="35">
        <v>5</v>
      </c>
      <c r="H10" s="34">
        <v>2.9411764705882353E-2</v>
      </c>
      <c r="I10" s="35">
        <v>0</v>
      </c>
      <c r="J10" s="36">
        <v>0</v>
      </c>
      <c r="K10" s="33">
        <v>115</v>
      </c>
      <c r="L10" s="38">
        <v>2.8550148957298908E-2</v>
      </c>
      <c r="M10" s="62"/>
    </row>
    <row r="11" spans="2:13" ht="22.15" customHeight="1" thickBot="1" x14ac:dyDescent="0.3">
      <c r="B11" s="104" t="s">
        <v>99</v>
      </c>
      <c r="C11" s="33">
        <v>58</v>
      </c>
      <c r="D11" s="34">
        <v>5.5133079847908745E-2</v>
      </c>
      <c r="E11" s="35">
        <v>113</v>
      </c>
      <c r="F11" s="34">
        <v>4.0357142857142855E-2</v>
      </c>
      <c r="G11" s="35">
        <v>10</v>
      </c>
      <c r="H11" s="34">
        <v>5.8823529411764705E-2</v>
      </c>
      <c r="I11" s="35">
        <v>0</v>
      </c>
      <c r="J11" s="36">
        <v>0</v>
      </c>
      <c r="K11" s="33">
        <v>181</v>
      </c>
      <c r="L11" s="38">
        <v>4.4935451837140018E-2</v>
      </c>
      <c r="M11" s="62"/>
    </row>
    <row r="12" spans="2:13" ht="22.15" customHeight="1" thickTop="1" thickBot="1" x14ac:dyDescent="0.3">
      <c r="B12" s="97" t="s">
        <v>100</v>
      </c>
      <c r="C12" s="105">
        <v>259</v>
      </c>
      <c r="D12" s="101">
        <v>0.2461977186311787</v>
      </c>
      <c r="E12" s="102">
        <v>781</v>
      </c>
      <c r="F12" s="101">
        <v>0.27892857142857141</v>
      </c>
      <c r="G12" s="102">
        <v>38</v>
      </c>
      <c r="H12" s="101">
        <v>0.22352941176470592</v>
      </c>
      <c r="I12" s="102">
        <v>1</v>
      </c>
      <c r="J12" s="99">
        <v>0.16666666666666666</v>
      </c>
      <c r="K12" s="105">
        <v>1079</v>
      </c>
      <c r="L12" s="106">
        <v>0.26787487586891756</v>
      </c>
      <c r="M12" s="39"/>
    </row>
    <row r="13" spans="2:13" ht="22.15" customHeight="1" thickTop="1" x14ac:dyDescent="0.25">
      <c r="B13" s="104" t="s">
        <v>101</v>
      </c>
      <c r="C13" s="33">
        <v>6</v>
      </c>
      <c r="D13" s="34">
        <v>5.7034220532319393E-3</v>
      </c>
      <c r="E13" s="35">
        <v>25</v>
      </c>
      <c r="F13" s="34">
        <v>8.9285714285714281E-3</v>
      </c>
      <c r="G13" s="35">
        <v>3</v>
      </c>
      <c r="H13" s="34">
        <v>1.7647058823529412E-2</v>
      </c>
      <c r="I13" s="35">
        <v>0</v>
      </c>
      <c r="J13" s="36">
        <v>0</v>
      </c>
      <c r="K13" s="33">
        <v>34</v>
      </c>
      <c r="L13" s="38">
        <v>8.4409136047666339E-3</v>
      </c>
      <c r="M13" s="62"/>
    </row>
    <row r="14" spans="2:13" ht="22.15" customHeight="1" x14ac:dyDescent="0.25">
      <c r="B14" s="104" t="s">
        <v>102</v>
      </c>
      <c r="C14" s="33">
        <v>29</v>
      </c>
      <c r="D14" s="34">
        <v>2.7566539923954372E-2</v>
      </c>
      <c r="E14" s="35">
        <v>187</v>
      </c>
      <c r="F14" s="34">
        <v>6.6785714285714282E-2</v>
      </c>
      <c r="G14" s="35">
        <v>13</v>
      </c>
      <c r="H14" s="34">
        <v>7.6470588235294124E-2</v>
      </c>
      <c r="I14" s="35">
        <v>1</v>
      </c>
      <c r="J14" s="36">
        <v>0.16666666666666666</v>
      </c>
      <c r="K14" s="33">
        <v>230</v>
      </c>
      <c r="L14" s="38">
        <v>5.7100297914597815E-2</v>
      </c>
      <c r="M14" s="62"/>
    </row>
    <row r="15" spans="2:13" ht="22.15" customHeight="1" x14ac:dyDescent="0.25">
      <c r="B15" s="104" t="s">
        <v>103</v>
      </c>
      <c r="C15" s="33">
        <v>37</v>
      </c>
      <c r="D15" s="34">
        <v>3.517110266159696E-2</v>
      </c>
      <c r="E15" s="35">
        <v>199</v>
      </c>
      <c r="F15" s="34">
        <v>7.1071428571428577E-2</v>
      </c>
      <c r="G15" s="35">
        <v>11</v>
      </c>
      <c r="H15" s="34">
        <v>6.4705882352941183E-2</v>
      </c>
      <c r="I15" s="35">
        <v>0</v>
      </c>
      <c r="J15" s="36">
        <v>0</v>
      </c>
      <c r="K15" s="33">
        <v>247</v>
      </c>
      <c r="L15" s="38">
        <v>6.1320754716981132E-2</v>
      </c>
      <c r="M15" s="62"/>
    </row>
    <row r="16" spans="2:13" ht="22.15" customHeight="1" x14ac:dyDescent="0.25">
      <c r="B16" s="104" t="s">
        <v>104</v>
      </c>
      <c r="C16" s="33">
        <v>8</v>
      </c>
      <c r="D16" s="34">
        <v>7.6045627376425855E-3</v>
      </c>
      <c r="E16" s="35">
        <v>22</v>
      </c>
      <c r="F16" s="34">
        <v>7.8571428571428577E-3</v>
      </c>
      <c r="G16" s="35">
        <v>1</v>
      </c>
      <c r="H16" s="34">
        <v>5.8823529411764705E-3</v>
      </c>
      <c r="I16" s="35">
        <v>1</v>
      </c>
      <c r="J16" s="36">
        <v>0.16666666666666666</v>
      </c>
      <c r="K16" s="33">
        <v>32</v>
      </c>
      <c r="L16" s="38">
        <v>7.9443892750744784E-3</v>
      </c>
      <c r="M16" s="62"/>
    </row>
    <row r="17" spans="2:13" ht="22.15" customHeight="1" thickBot="1" x14ac:dyDescent="0.3">
      <c r="B17" s="104" t="s">
        <v>105</v>
      </c>
      <c r="C17" s="33">
        <v>24</v>
      </c>
      <c r="D17" s="34">
        <v>2.2813688212927757E-2</v>
      </c>
      <c r="E17" s="35">
        <v>90</v>
      </c>
      <c r="F17" s="34">
        <v>3.214285714285714E-2</v>
      </c>
      <c r="G17" s="35">
        <v>3</v>
      </c>
      <c r="H17" s="34">
        <v>1.7647058823529412E-2</v>
      </c>
      <c r="I17" s="35">
        <v>0</v>
      </c>
      <c r="J17" s="36">
        <v>0</v>
      </c>
      <c r="K17" s="33">
        <v>117</v>
      </c>
      <c r="L17" s="38">
        <v>2.9046673286991061E-2</v>
      </c>
      <c r="M17" s="62"/>
    </row>
    <row r="18" spans="2:13" ht="22.15" customHeight="1" thickTop="1" thickBot="1" x14ac:dyDescent="0.3">
      <c r="B18" s="97" t="s">
        <v>106</v>
      </c>
      <c r="C18" s="105">
        <v>104</v>
      </c>
      <c r="D18" s="101">
        <v>9.8859315589353611E-2</v>
      </c>
      <c r="E18" s="102">
        <v>523</v>
      </c>
      <c r="F18" s="101">
        <v>0.1867857142857143</v>
      </c>
      <c r="G18" s="102">
        <v>31</v>
      </c>
      <c r="H18" s="101">
        <v>0.18235294117647058</v>
      </c>
      <c r="I18" s="102">
        <v>2</v>
      </c>
      <c r="J18" s="99">
        <v>0.33333333333333331</v>
      </c>
      <c r="K18" s="105">
        <v>660</v>
      </c>
      <c r="L18" s="106">
        <v>0.16385302879841115</v>
      </c>
      <c r="M18" s="39"/>
    </row>
    <row r="19" spans="2:13" ht="22.15" customHeight="1" thickTop="1" thickBot="1" x14ac:dyDescent="0.3">
      <c r="B19" s="109" t="s">
        <v>568</v>
      </c>
      <c r="C19" s="105">
        <v>25</v>
      </c>
      <c r="D19" s="101">
        <v>2.3764258555133078E-2</v>
      </c>
      <c r="E19" s="102">
        <v>74</v>
      </c>
      <c r="F19" s="101">
        <v>2.642857142857143E-2</v>
      </c>
      <c r="G19" s="102">
        <v>2</v>
      </c>
      <c r="H19" s="101">
        <v>1.1764705882352941E-2</v>
      </c>
      <c r="I19" s="102">
        <v>0</v>
      </c>
      <c r="J19" s="99">
        <v>0</v>
      </c>
      <c r="K19" s="105">
        <v>101</v>
      </c>
      <c r="L19" s="106">
        <v>2.5074478649453825E-2</v>
      </c>
      <c r="M19" s="62"/>
    </row>
    <row r="20" spans="2:13" ht="22.15" customHeight="1" thickTop="1" thickBot="1" x14ac:dyDescent="0.3">
      <c r="B20" s="67" t="s">
        <v>21</v>
      </c>
      <c r="C20" s="40">
        <v>1052</v>
      </c>
      <c r="D20" s="41">
        <v>0.99999999999999989</v>
      </c>
      <c r="E20" s="42">
        <v>2800</v>
      </c>
      <c r="F20" s="41">
        <v>1</v>
      </c>
      <c r="G20" s="42">
        <v>170</v>
      </c>
      <c r="H20" s="41">
        <v>1</v>
      </c>
      <c r="I20" s="42">
        <v>6</v>
      </c>
      <c r="J20" s="43">
        <v>1</v>
      </c>
      <c r="K20" s="40">
        <v>4028</v>
      </c>
      <c r="L20" s="44">
        <v>1</v>
      </c>
      <c r="M20" s="21"/>
    </row>
    <row r="21" spans="2:13" s="3" customFormat="1" ht="22.15" customHeight="1" thickTop="1" thickBot="1" x14ac:dyDescent="0.3"/>
    <row r="22" spans="2:13" s="3" customFormat="1" ht="22.15" customHeight="1" thickTop="1" x14ac:dyDescent="0.25">
      <c r="B22" s="75" t="s">
        <v>713</v>
      </c>
      <c r="C22" s="76"/>
      <c r="D22" s="77"/>
      <c r="K22" s="72"/>
    </row>
    <row r="23" spans="2:13" s="3" customFormat="1" ht="22.15" customHeight="1" thickBot="1" x14ac:dyDescent="0.3">
      <c r="B23" s="78" t="s">
        <v>712</v>
      </c>
      <c r="C23" s="79"/>
      <c r="D23" s="80"/>
    </row>
    <row r="24" spans="2:13" s="3" customFormat="1" ht="15.75" thickTop="1" x14ac:dyDescent="0.25"/>
    <row r="25" spans="2:13" s="3" customFormat="1" x14ac:dyDescent="0.25"/>
    <row r="26" spans="2:13" s="3" customFormat="1" x14ac:dyDescent="0.25"/>
    <row r="27" spans="2:13" s="3" customFormat="1" x14ac:dyDescent="0.25"/>
    <row r="28" spans="2:13" s="3" customFormat="1" x14ac:dyDescent="0.25"/>
    <row r="29" spans="2:13" s="3" customFormat="1" x14ac:dyDescent="0.25"/>
    <row r="30" spans="2:13" s="3" customFormat="1" x14ac:dyDescent="0.25"/>
    <row r="31" spans="2:13" s="3" customFormat="1" x14ac:dyDescent="0.25"/>
    <row r="32" spans="2:13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126"/>
  <sheetViews>
    <sheetView topLeftCell="A66" zoomScale="80" zoomScaleNormal="80" workbookViewId="0">
      <selection activeCell="O97" sqref="O5:O97"/>
    </sheetView>
  </sheetViews>
  <sheetFormatPr baseColWidth="10" defaultColWidth="11.42578125" defaultRowHeight="15" x14ac:dyDescent="0.25"/>
  <cols>
    <col min="1" max="1" width="9.140625" style="3" customWidth="1"/>
    <col min="2" max="2" width="7.7109375" style="3" customWidth="1"/>
    <col min="3" max="3" width="102.5703125" style="3" customWidth="1"/>
    <col min="4" max="13" width="12.42578125" style="3" customWidth="1"/>
    <col min="14" max="14" width="14.7109375" style="3" customWidth="1"/>
    <col min="15" max="15" width="11.42578125" style="39" customWidth="1"/>
    <col min="16" max="16384" width="11.42578125" style="3"/>
  </cols>
  <sheetData>
    <row r="1" spans="2:15" ht="15.75" thickBot="1" x14ac:dyDescent="0.3"/>
    <row r="2" spans="2:15" ht="25.15" customHeight="1" thickTop="1" thickBot="1" x14ac:dyDescent="0.3">
      <c r="B2" s="259" t="s">
        <v>567</v>
      </c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</row>
    <row r="3" spans="2:15" ht="25.15" customHeight="1" thickTop="1" thickBot="1" x14ac:dyDescent="0.3">
      <c r="B3" s="262" t="s">
        <v>691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4"/>
    </row>
    <row r="4" spans="2:15" ht="25.15" customHeight="1" thickTop="1" thickBot="1" x14ac:dyDescent="0.3">
      <c r="B4" s="220" t="s">
        <v>109</v>
      </c>
      <c r="C4" s="253" t="s">
        <v>110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36" t="s">
        <v>679</v>
      </c>
    </row>
    <row r="5" spans="2:15" ht="25.15" customHeight="1" thickTop="1" thickBot="1" x14ac:dyDescent="0.3">
      <c r="B5" s="221"/>
      <c r="C5" s="265"/>
      <c r="D5" s="223">
        <v>2014</v>
      </c>
      <c r="E5" s="224"/>
      <c r="F5" s="223">
        <v>2015</v>
      </c>
      <c r="G5" s="230"/>
      <c r="H5" s="224">
        <v>2016</v>
      </c>
      <c r="I5" s="224"/>
      <c r="J5" s="223">
        <v>2017</v>
      </c>
      <c r="K5" s="230"/>
      <c r="L5" s="223">
        <v>2018</v>
      </c>
      <c r="M5" s="230"/>
      <c r="N5" s="237"/>
    </row>
    <row r="6" spans="2:15" ht="25.15" customHeight="1" thickTop="1" thickBot="1" x14ac:dyDescent="0.3">
      <c r="B6" s="222"/>
      <c r="C6" s="266"/>
      <c r="D6" s="83" t="s">
        <v>18</v>
      </c>
      <c r="E6" s="73" t="s">
        <v>17</v>
      </c>
      <c r="F6" s="45" t="s">
        <v>18</v>
      </c>
      <c r="G6" s="178" t="s">
        <v>17</v>
      </c>
      <c r="H6" s="45" t="s">
        <v>18</v>
      </c>
      <c r="I6" s="73" t="s">
        <v>17</v>
      </c>
      <c r="J6" s="45" t="s">
        <v>18</v>
      </c>
      <c r="K6" s="74" t="s">
        <v>17</v>
      </c>
      <c r="L6" s="45" t="s">
        <v>18</v>
      </c>
      <c r="M6" s="74" t="s">
        <v>17</v>
      </c>
      <c r="N6" s="238"/>
    </row>
    <row r="7" spans="2:15" ht="21.95" hidden="1" customHeight="1" x14ac:dyDescent="0.25">
      <c r="B7" s="196" t="s">
        <v>111</v>
      </c>
      <c r="C7" s="197" t="s">
        <v>112</v>
      </c>
      <c r="D7" s="198">
        <v>0</v>
      </c>
      <c r="E7" s="36">
        <v>0</v>
      </c>
      <c r="F7" s="37">
        <v>0</v>
      </c>
      <c r="G7" s="38">
        <v>0</v>
      </c>
      <c r="H7" s="37">
        <v>0</v>
      </c>
      <c r="I7" s="36">
        <v>0</v>
      </c>
      <c r="J7" s="37">
        <v>0</v>
      </c>
      <c r="K7" s="38">
        <v>0</v>
      </c>
      <c r="L7" s="37">
        <v>0</v>
      </c>
      <c r="M7" s="38">
        <f>L7/L$96</f>
        <v>0</v>
      </c>
      <c r="N7" s="64" t="s">
        <v>715</v>
      </c>
      <c r="O7" s="9"/>
    </row>
    <row r="8" spans="2:15" ht="21.95" hidden="1" customHeight="1" x14ac:dyDescent="0.25">
      <c r="B8" s="196" t="s">
        <v>113</v>
      </c>
      <c r="C8" s="199" t="s">
        <v>114</v>
      </c>
      <c r="D8" s="198">
        <v>0</v>
      </c>
      <c r="E8" s="36">
        <v>0</v>
      </c>
      <c r="F8" s="37">
        <v>0</v>
      </c>
      <c r="G8" s="38">
        <v>0</v>
      </c>
      <c r="H8" s="37">
        <v>0</v>
      </c>
      <c r="I8" s="36">
        <v>0</v>
      </c>
      <c r="J8" s="37">
        <v>0</v>
      </c>
      <c r="K8" s="38">
        <v>0</v>
      </c>
      <c r="L8" s="37">
        <v>0</v>
      </c>
      <c r="M8" s="38">
        <v>0</v>
      </c>
      <c r="N8" s="64" t="s">
        <v>715</v>
      </c>
    </row>
    <row r="9" spans="2:15" ht="21.95" hidden="1" customHeight="1" x14ac:dyDescent="0.25">
      <c r="B9" s="196" t="s">
        <v>115</v>
      </c>
      <c r="C9" s="199" t="s">
        <v>116</v>
      </c>
      <c r="D9" s="198">
        <v>0</v>
      </c>
      <c r="E9" s="36">
        <v>0</v>
      </c>
      <c r="F9" s="37">
        <v>0</v>
      </c>
      <c r="G9" s="38">
        <v>0</v>
      </c>
      <c r="H9" s="37">
        <v>0</v>
      </c>
      <c r="I9" s="36">
        <v>0</v>
      </c>
      <c r="J9" s="37">
        <v>0</v>
      </c>
      <c r="K9" s="38">
        <v>0</v>
      </c>
      <c r="L9" s="37">
        <v>0</v>
      </c>
      <c r="M9" s="38">
        <v>0</v>
      </c>
      <c r="N9" s="64" t="s">
        <v>715</v>
      </c>
    </row>
    <row r="10" spans="2:15" ht="21.95" hidden="1" customHeight="1" x14ac:dyDescent="0.25">
      <c r="B10" s="196" t="s">
        <v>117</v>
      </c>
      <c r="C10" s="199" t="s">
        <v>118</v>
      </c>
      <c r="D10" s="198">
        <v>0</v>
      </c>
      <c r="E10" s="36">
        <v>0</v>
      </c>
      <c r="F10" s="37">
        <v>0</v>
      </c>
      <c r="G10" s="38">
        <v>0</v>
      </c>
      <c r="H10" s="37">
        <v>0</v>
      </c>
      <c r="I10" s="36">
        <v>0</v>
      </c>
      <c r="J10" s="37">
        <v>0</v>
      </c>
      <c r="K10" s="38">
        <v>0</v>
      </c>
      <c r="L10" s="37">
        <v>0</v>
      </c>
      <c r="M10" s="38">
        <v>0</v>
      </c>
      <c r="N10" s="64" t="s">
        <v>715</v>
      </c>
    </row>
    <row r="11" spans="2:15" ht="21.95" hidden="1" customHeight="1" x14ac:dyDescent="0.25">
      <c r="B11" s="196" t="s">
        <v>119</v>
      </c>
      <c r="C11" s="200" t="s">
        <v>120</v>
      </c>
      <c r="D11" s="198">
        <v>0</v>
      </c>
      <c r="E11" s="36">
        <v>0</v>
      </c>
      <c r="F11" s="37">
        <v>0</v>
      </c>
      <c r="G11" s="38">
        <v>0</v>
      </c>
      <c r="H11" s="37">
        <v>0</v>
      </c>
      <c r="I11" s="36">
        <v>0</v>
      </c>
      <c r="J11" s="37">
        <v>0</v>
      </c>
      <c r="K11" s="38">
        <v>0</v>
      </c>
      <c r="L11" s="37">
        <v>0</v>
      </c>
      <c r="M11" s="38">
        <v>0</v>
      </c>
      <c r="N11" s="64" t="s">
        <v>715</v>
      </c>
    </row>
    <row r="12" spans="2:15" ht="21.95" hidden="1" customHeight="1" x14ac:dyDescent="0.25">
      <c r="B12" s="196" t="s">
        <v>121</v>
      </c>
      <c r="C12" s="199" t="s">
        <v>122</v>
      </c>
      <c r="D12" s="198">
        <v>0</v>
      </c>
      <c r="E12" s="36">
        <v>0</v>
      </c>
      <c r="F12" s="37">
        <v>0</v>
      </c>
      <c r="G12" s="38">
        <v>0</v>
      </c>
      <c r="H12" s="37">
        <v>0</v>
      </c>
      <c r="I12" s="36">
        <v>0</v>
      </c>
      <c r="J12" s="37">
        <v>0</v>
      </c>
      <c r="K12" s="38">
        <v>0</v>
      </c>
      <c r="L12" s="37">
        <v>0</v>
      </c>
      <c r="M12" s="38">
        <v>0</v>
      </c>
      <c r="N12" s="64" t="s">
        <v>715</v>
      </c>
    </row>
    <row r="13" spans="2:15" ht="21.95" hidden="1" customHeight="1" x14ac:dyDescent="0.25">
      <c r="B13" s="196" t="s">
        <v>123</v>
      </c>
      <c r="C13" s="199" t="s">
        <v>124</v>
      </c>
      <c r="D13" s="198">
        <v>0</v>
      </c>
      <c r="E13" s="36">
        <v>0</v>
      </c>
      <c r="F13" s="37">
        <v>0</v>
      </c>
      <c r="G13" s="38">
        <v>0</v>
      </c>
      <c r="H13" s="37">
        <v>0</v>
      </c>
      <c r="I13" s="36">
        <v>0</v>
      </c>
      <c r="J13" s="37">
        <v>0</v>
      </c>
      <c r="K13" s="38">
        <v>0</v>
      </c>
      <c r="L13" s="37">
        <v>0</v>
      </c>
      <c r="M13" s="38">
        <v>0</v>
      </c>
      <c r="N13" s="64" t="s">
        <v>715</v>
      </c>
    </row>
    <row r="14" spans="2:15" ht="21.95" hidden="1" customHeight="1" x14ac:dyDescent="0.25">
      <c r="B14" s="196" t="s">
        <v>125</v>
      </c>
      <c r="C14" s="199" t="s">
        <v>126</v>
      </c>
      <c r="D14" s="198">
        <v>0</v>
      </c>
      <c r="E14" s="36">
        <v>0</v>
      </c>
      <c r="F14" s="37">
        <v>0</v>
      </c>
      <c r="G14" s="38">
        <v>0</v>
      </c>
      <c r="H14" s="37">
        <v>0</v>
      </c>
      <c r="I14" s="36">
        <v>0</v>
      </c>
      <c r="J14" s="37">
        <v>0</v>
      </c>
      <c r="K14" s="38">
        <v>0</v>
      </c>
      <c r="L14" s="37">
        <v>0</v>
      </c>
      <c r="M14" s="38">
        <v>0</v>
      </c>
      <c r="N14" s="64" t="s">
        <v>715</v>
      </c>
    </row>
    <row r="15" spans="2:15" ht="21.95" hidden="1" customHeight="1" x14ac:dyDescent="0.25">
      <c r="B15" s="196" t="s">
        <v>127</v>
      </c>
      <c r="C15" s="200" t="s">
        <v>128</v>
      </c>
      <c r="D15" s="198">
        <v>0</v>
      </c>
      <c r="E15" s="36">
        <v>0</v>
      </c>
      <c r="F15" s="37">
        <v>0</v>
      </c>
      <c r="G15" s="38">
        <v>0</v>
      </c>
      <c r="H15" s="37">
        <v>0</v>
      </c>
      <c r="I15" s="36">
        <v>0</v>
      </c>
      <c r="J15" s="37">
        <v>0</v>
      </c>
      <c r="K15" s="38">
        <v>0</v>
      </c>
      <c r="L15" s="37">
        <v>0</v>
      </c>
      <c r="M15" s="38">
        <v>0</v>
      </c>
      <c r="N15" s="64" t="s">
        <v>715</v>
      </c>
      <c r="O15" s="9"/>
    </row>
    <row r="16" spans="2:15" ht="21.95" hidden="1" customHeight="1" x14ac:dyDescent="0.25">
      <c r="B16" s="196" t="s">
        <v>129</v>
      </c>
      <c r="C16" s="199" t="s">
        <v>130</v>
      </c>
      <c r="D16" s="198">
        <v>0</v>
      </c>
      <c r="E16" s="36">
        <v>0</v>
      </c>
      <c r="F16" s="37">
        <v>0</v>
      </c>
      <c r="G16" s="38">
        <v>0</v>
      </c>
      <c r="H16" s="37">
        <v>0</v>
      </c>
      <c r="I16" s="36">
        <v>0</v>
      </c>
      <c r="J16" s="37">
        <v>0</v>
      </c>
      <c r="K16" s="38">
        <v>0</v>
      </c>
      <c r="L16" s="37">
        <v>0</v>
      </c>
      <c r="M16" s="38">
        <v>0</v>
      </c>
      <c r="N16" s="64" t="s">
        <v>715</v>
      </c>
      <c r="O16" s="9"/>
    </row>
    <row r="17" spans="2:23" ht="21.95" hidden="1" customHeight="1" x14ac:dyDescent="0.25">
      <c r="B17" s="196" t="s">
        <v>131</v>
      </c>
      <c r="C17" s="199" t="s">
        <v>132</v>
      </c>
      <c r="D17" s="198">
        <v>0</v>
      </c>
      <c r="E17" s="36">
        <v>0</v>
      </c>
      <c r="F17" s="37">
        <v>0</v>
      </c>
      <c r="G17" s="38">
        <v>0</v>
      </c>
      <c r="H17" s="37">
        <v>0</v>
      </c>
      <c r="I17" s="36">
        <v>0</v>
      </c>
      <c r="J17" s="37">
        <v>0</v>
      </c>
      <c r="K17" s="38">
        <v>0</v>
      </c>
      <c r="L17" s="37">
        <v>0</v>
      </c>
      <c r="M17" s="38">
        <v>0</v>
      </c>
      <c r="N17" s="64" t="s">
        <v>715</v>
      </c>
    </row>
    <row r="18" spans="2:23" ht="21.95" hidden="1" customHeight="1" x14ac:dyDescent="0.25">
      <c r="B18" s="196" t="s">
        <v>133</v>
      </c>
      <c r="C18" s="199" t="s">
        <v>134</v>
      </c>
      <c r="D18" s="198">
        <v>0</v>
      </c>
      <c r="E18" s="36">
        <v>0</v>
      </c>
      <c r="F18" s="37">
        <v>0</v>
      </c>
      <c r="G18" s="38">
        <v>0</v>
      </c>
      <c r="H18" s="37">
        <v>0</v>
      </c>
      <c r="I18" s="36">
        <v>0</v>
      </c>
      <c r="J18" s="37">
        <v>0</v>
      </c>
      <c r="K18" s="38">
        <v>0</v>
      </c>
      <c r="L18" s="37">
        <v>0</v>
      </c>
      <c r="M18" s="38">
        <v>0</v>
      </c>
      <c r="N18" s="64" t="s">
        <v>715</v>
      </c>
    </row>
    <row r="19" spans="2:23" ht="21.95" hidden="1" customHeight="1" x14ac:dyDescent="0.25">
      <c r="B19" s="196" t="s">
        <v>135</v>
      </c>
      <c r="C19" s="199" t="s">
        <v>136</v>
      </c>
      <c r="D19" s="198">
        <v>0</v>
      </c>
      <c r="E19" s="36">
        <v>0</v>
      </c>
      <c r="F19" s="37">
        <v>0</v>
      </c>
      <c r="G19" s="38">
        <v>0</v>
      </c>
      <c r="H19" s="37">
        <v>0</v>
      </c>
      <c r="I19" s="36">
        <v>0</v>
      </c>
      <c r="J19" s="37">
        <v>0</v>
      </c>
      <c r="K19" s="38">
        <v>0</v>
      </c>
      <c r="L19" s="37">
        <v>0</v>
      </c>
      <c r="M19" s="38">
        <v>0</v>
      </c>
      <c r="N19" s="64" t="s">
        <v>715</v>
      </c>
      <c r="O19" s="9"/>
    </row>
    <row r="20" spans="2:23" ht="21.95" hidden="1" customHeight="1" x14ac:dyDescent="0.25">
      <c r="B20" s="196" t="s">
        <v>137</v>
      </c>
      <c r="C20" s="199" t="s">
        <v>138</v>
      </c>
      <c r="D20" s="198">
        <v>0</v>
      </c>
      <c r="E20" s="36">
        <v>0</v>
      </c>
      <c r="F20" s="37">
        <v>0</v>
      </c>
      <c r="G20" s="38">
        <v>0</v>
      </c>
      <c r="H20" s="37">
        <v>0</v>
      </c>
      <c r="I20" s="36">
        <v>0</v>
      </c>
      <c r="J20" s="37">
        <v>0</v>
      </c>
      <c r="K20" s="38">
        <v>0</v>
      </c>
      <c r="L20" s="37">
        <v>0</v>
      </c>
      <c r="M20" s="38">
        <v>0</v>
      </c>
      <c r="N20" s="64" t="s">
        <v>715</v>
      </c>
    </row>
    <row r="21" spans="2:23" ht="21.95" hidden="1" customHeight="1" x14ac:dyDescent="0.25">
      <c r="B21" s="196" t="s">
        <v>139</v>
      </c>
      <c r="C21" s="199" t="s">
        <v>140</v>
      </c>
      <c r="D21" s="198">
        <v>0</v>
      </c>
      <c r="E21" s="36">
        <v>0</v>
      </c>
      <c r="F21" s="37">
        <v>0</v>
      </c>
      <c r="G21" s="38">
        <v>0</v>
      </c>
      <c r="H21" s="37">
        <v>0</v>
      </c>
      <c r="I21" s="36">
        <v>0</v>
      </c>
      <c r="J21" s="37">
        <v>0</v>
      </c>
      <c r="K21" s="38">
        <v>0</v>
      </c>
      <c r="L21" s="37">
        <v>0</v>
      </c>
      <c r="M21" s="38">
        <v>0</v>
      </c>
      <c r="N21" s="64" t="s">
        <v>715</v>
      </c>
      <c r="O21" s="9"/>
    </row>
    <row r="22" spans="2:23" ht="21.95" hidden="1" customHeight="1" x14ac:dyDescent="0.25">
      <c r="B22" s="196" t="s">
        <v>141</v>
      </c>
      <c r="C22" s="200" t="s">
        <v>142</v>
      </c>
      <c r="D22" s="198">
        <v>0</v>
      </c>
      <c r="E22" s="36">
        <v>0</v>
      </c>
      <c r="F22" s="37">
        <v>0</v>
      </c>
      <c r="G22" s="38">
        <v>0</v>
      </c>
      <c r="H22" s="37">
        <v>0</v>
      </c>
      <c r="I22" s="36">
        <v>0</v>
      </c>
      <c r="J22" s="37">
        <v>0</v>
      </c>
      <c r="K22" s="38">
        <v>0</v>
      </c>
      <c r="L22" s="37">
        <v>0</v>
      </c>
      <c r="M22" s="38">
        <v>0</v>
      </c>
      <c r="N22" s="64" t="s">
        <v>715</v>
      </c>
      <c r="O22" s="9"/>
    </row>
    <row r="23" spans="2:23" ht="21.95" customHeight="1" thickTop="1" x14ac:dyDescent="0.25">
      <c r="B23" s="196" t="s">
        <v>143</v>
      </c>
      <c r="C23" s="199" t="s">
        <v>144</v>
      </c>
      <c r="D23" s="198">
        <v>0</v>
      </c>
      <c r="E23" s="36">
        <v>0</v>
      </c>
      <c r="F23" s="37">
        <v>0</v>
      </c>
      <c r="G23" s="38">
        <v>0</v>
      </c>
      <c r="H23" s="37">
        <v>0</v>
      </c>
      <c r="I23" s="36">
        <v>0</v>
      </c>
      <c r="J23" s="37">
        <v>1</v>
      </c>
      <c r="K23" s="38">
        <v>2.4950099800399199E-4</v>
      </c>
      <c r="L23" s="37">
        <v>0</v>
      </c>
      <c r="M23" s="38">
        <v>0</v>
      </c>
      <c r="N23" s="64">
        <v>-1</v>
      </c>
      <c r="O23" s="9"/>
      <c r="T23" s="163"/>
      <c r="U23" s="164"/>
      <c r="V23" s="165"/>
      <c r="W23" s="166"/>
    </row>
    <row r="24" spans="2:23" ht="21.95" hidden="1" customHeight="1" x14ac:dyDescent="0.25">
      <c r="B24" s="196" t="s">
        <v>145</v>
      </c>
      <c r="C24" s="199" t="s">
        <v>146</v>
      </c>
      <c r="D24" s="198">
        <v>0</v>
      </c>
      <c r="E24" s="36">
        <v>0</v>
      </c>
      <c r="F24" s="37">
        <v>0</v>
      </c>
      <c r="G24" s="38">
        <v>0</v>
      </c>
      <c r="H24" s="37">
        <v>0</v>
      </c>
      <c r="I24" s="36">
        <v>0</v>
      </c>
      <c r="J24" s="37">
        <v>15</v>
      </c>
      <c r="K24" s="38">
        <v>4.0000000000000001E-3</v>
      </c>
      <c r="L24" s="37">
        <v>15</v>
      </c>
      <c r="M24" s="38">
        <v>4.0000000000000001E-3</v>
      </c>
      <c r="N24" s="64"/>
      <c r="O24" s="9"/>
      <c r="T24" s="163"/>
      <c r="U24" s="164"/>
      <c r="V24" s="165"/>
      <c r="W24" s="166"/>
    </row>
    <row r="25" spans="2:23" ht="21.95" hidden="1" customHeight="1" x14ac:dyDescent="0.25">
      <c r="B25" s="196" t="s">
        <v>147</v>
      </c>
      <c r="C25" s="200" t="s">
        <v>148</v>
      </c>
      <c r="D25" s="198">
        <v>0</v>
      </c>
      <c r="E25" s="36">
        <v>0</v>
      </c>
      <c r="F25" s="37">
        <v>0</v>
      </c>
      <c r="G25" s="38">
        <v>0</v>
      </c>
      <c r="H25" s="37">
        <v>0</v>
      </c>
      <c r="I25" s="36">
        <v>0</v>
      </c>
      <c r="J25" s="37">
        <v>25</v>
      </c>
      <c r="K25" s="38">
        <v>6.0000000000000001E-3</v>
      </c>
      <c r="L25" s="37">
        <v>25</v>
      </c>
      <c r="M25" s="38">
        <v>6.0000000000000001E-3</v>
      </c>
      <c r="N25" s="64"/>
      <c r="O25" s="9"/>
      <c r="T25" s="163"/>
      <c r="U25" s="164"/>
      <c r="V25" s="165"/>
      <c r="W25" s="166"/>
    </row>
    <row r="26" spans="2:23" ht="21.95" hidden="1" customHeight="1" x14ac:dyDescent="0.25">
      <c r="B26" s="196" t="s">
        <v>149</v>
      </c>
      <c r="C26" s="199" t="s">
        <v>150</v>
      </c>
      <c r="D26" s="198">
        <v>0</v>
      </c>
      <c r="E26" s="36">
        <v>0</v>
      </c>
      <c r="F26" s="37">
        <v>0</v>
      </c>
      <c r="G26" s="38">
        <v>0</v>
      </c>
      <c r="H26" s="37">
        <v>0</v>
      </c>
      <c r="I26" s="36">
        <v>0</v>
      </c>
      <c r="J26" s="37">
        <v>1</v>
      </c>
      <c r="K26" s="38">
        <v>0</v>
      </c>
      <c r="L26" s="37">
        <v>1</v>
      </c>
      <c r="M26" s="38">
        <v>0</v>
      </c>
      <c r="N26" s="64"/>
      <c r="O26" s="9"/>
      <c r="T26" s="163"/>
      <c r="U26" s="164"/>
      <c r="V26" s="165"/>
      <c r="W26" s="166"/>
    </row>
    <row r="27" spans="2:23" ht="21.95" hidden="1" customHeight="1" x14ac:dyDescent="0.25">
      <c r="B27" s="196" t="s">
        <v>151</v>
      </c>
      <c r="C27" s="199" t="s">
        <v>152</v>
      </c>
      <c r="D27" s="198">
        <v>0</v>
      </c>
      <c r="E27" s="36">
        <v>0</v>
      </c>
      <c r="F27" s="37">
        <v>0</v>
      </c>
      <c r="G27" s="38">
        <v>0</v>
      </c>
      <c r="H27" s="37">
        <v>0</v>
      </c>
      <c r="I27" s="36">
        <v>0</v>
      </c>
      <c r="J27" s="37">
        <v>19</v>
      </c>
      <c r="K27" s="38">
        <v>5.0000000000000001E-3</v>
      </c>
      <c r="L27" s="37">
        <v>19</v>
      </c>
      <c r="M27" s="38">
        <v>5.0000000000000001E-3</v>
      </c>
      <c r="N27" s="64"/>
      <c r="O27" s="9"/>
      <c r="T27" s="163"/>
      <c r="U27" s="164"/>
      <c r="V27" s="165"/>
      <c r="W27" s="166"/>
    </row>
    <row r="28" spans="2:23" ht="21.95" hidden="1" customHeight="1" x14ac:dyDescent="0.25">
      <c r="B28" s="196" t="s">
        <v>153</v>
      </c>
      <c r="C28" s="199" t="s">
        <v>154</v>
      </c>
      <c r="D28" s="198">
        <v>0</v>
      </c>
      <c r="E28" s="36">
        <v>0</v>
      </c>
      <c r="F28" s="37">
        <v>0</v>
      </c>
      <c r="G28" s="38">
        <v>0</v>
      </c>
      <c r="H28" s="37">
        <v>0</v>
      </c>
      <c r="I28" s="36">
        <v>0</v>
      </c>
      <c r="J28" s="37">
        <v>182</v>
      </c>
      <c r="K28" s="38">
        <v>4.4999999999999998E-2</v>
      </c>
      <c r="L28" s="37">
        <v>182</v>
      </c>
      <c r="M28" s="38">
        <v>4.4999999999999998E-2</v>
      </c>
      <c r="N28" s="64"/>
      <c r="O28" s="9"/>
      <c r="T28" s="163"/>
      <c r="U28" s="164"/>
      <c r="V28" s="165"/>
      <c r="W28" s="166"/>
    </row>
    <row r="29" spans="2:23" ht="21.95" hidden="1" customHeight="1" x14ac:dyDescent="0.25">
      <c r="B29" s="196" t="s">
        <v>155</v>
      </c>
      <c r="C29" s="199" t="s">
        <v>156</v>
      </c>
      <c r="D29" s="198">
        <v>0</v>
      </c>
      <c r="E29" s="36">
        <v>0</v>
      </c>
      <c r="F29" s="37">
        <v>0</v>
      </c>
      <c r="G29" s="38">
        <v>0</v>
      </c>
      <c r="H29" s="37">
        <v>0</v>
      </c>
      <c r="I29" s="36">
        <v>0</v>
      </c>
      <c r="J29" s="37">
        <v>16</v>
      </c>
      <c r="K29" s="38">
        <v>4.0000000000000001E-3</v>
      </c>
      <c r="L29" s="37">
        <v>16</v>
      </c>
      <c r="M29" s="38">
        <v>4.0000000000000001E-3</v>
      </c>
      <c r="N29" s="64"/>
      <c r="O29" s="9"/>
      <c r="T29" s="163"/>
      <c r="U29" s="164"/>
      <c r="V29" s="165"/>
      <c r="W29" s="166"/>
    </row>
    <row r="30" spans="2:23" ht="21.95" hidden="1" customHeight="1" x14ac:dyDescent="0.25">
      <c r="B30" s="196" t="s">
        <v>157</v>
      </c>
      <c r="C30" s="199" t="s">
        <v>158</v>
      </c>
      <c r="D30" s="198">
        <v>0</v>
      </c>
      <c r="E30" s="36">
        <v>0</v>
      </c>
      <c r="F30" s="37">
        <v>0</v>
      </c>
      <c r="G30" s="38">
        <v>0</v>
      </c>
      <c r="H30" s="37">
        <v>0</v>
      </c>
      <c r="I30" s="36">
        <v>0</v>
      </c>
      <c r="J30" s="37">
        <v>27</v>
      </c>
      <c r="K30" s="38">
        <v>7.0000000000000001E-3</v>
      </c>
      <c r="L30" s="37">
        <v>27</v>
      </c>
      <c r="M30" s="38">
        <v>7.0000000000000001E-3</v>
      </c>
      <c r="N30" s="64"/>
      <c r="O30" s="9"/>
      <c r="T30" s="163"/>
      <c r="U30" s="164"/>
      <c r="V30" s="165"/>
      <c r="W30" s="166"/>
    </row>
    <row r="31" spans="2:23" ht="21.95" hidden="1" customHeight="1" x14ac:dyDescent="0.25">
      <c r="B31" s="196" t="s">
        <v>159</v>
      </c>
      <c r="C31" s="199" t="s">
        <v>160</v>
      </c>
      <c r="D31" s="198">
        <v>0</v>
      </c>
      <c r="E31" s="36">
        <v>0</v>
      </c>
      <c r="F31" s="37">
        <v>0</v>
      </c>
      <c r="G31" s="38">
        <v>0</v>
      </c>
      <c r="H31" s="37">
        <v>0</v>
      </c>
      <c r="I31" s="36">
        <v>0</v>
      </c>
      <c r="J31" s="37">
        <v>14</v>
      </c>
      <c r="K31" s="38">
        <v>3.0000000000000001E-3</v>
      </c>
      <c r="L31" s="37">
        <v>14</v>
      </c>
      <c r="M31" s="38">
        <v>3.0000000000000001E-3</v>
      </c>
      <c r="N31" s="64"/>
      <c r="T31" s="163"/>
      <c r="U31" s="164"/>
      <c r="V31" s="165"/>
      <c r="W31" s="166"/>
    </row>
    <row r="32" spans="2:23" ht="21.95" hidden="1" customHeight="1" x14ac:dyDescent="0.25">
      <c r="B32" s="196" t="s">
        <v>161</v>
      </c>
      <c r="C32" s="199" t="s">
        <v>162</v>
      </c>
      <c r="D32" s="198">
        <v>0</v>
      </c>
      <c r="E32" s="36">
        <v>0</v>
      </c>
      <c r="F32" s="37">
        <v>0</v>
      </c>
      <c r="G32" s="38">
        <v>0</v>
      </c>
      <c r="H32" s="37">
        <v>0</v>
      </c>
      <c r="I32" s="36">
        <v>0</v>
      </c>
      <c r="J32" s="37">
        <v>8</v>
      </c>
      <c r="K32" s="38">
        <v>2E-3</v>
      </c>
      <c r="L32" s="37">
        <v>8</v>
      </c>
      <c r="M32" s="38">
        <v>2E-3</v>
      </c>
      <c r="N32" s="64"/>
      <c r="O32" s="9"/>
      <c r="T32" s="163"/>
      <c r="U32" s="164"/>
      <c r="V32" s="165"/>
      <c r="W32" s="166"/>
    </row>
    <row r="33" spans="2:23" ht="21.95" hidden="1" customHeight="1" x14ac:dyDescent="0.25">
      <c r="B33" s="196" t="s">
        <v>163</v>
      </c>
      <c r="C33" s="200" t="s">
        <v>164</v>
      </c>
      <c r="D33" s="198">
        <v>0</v>
      </c>
      <c r="E33" s="36">
        <v>0</v>
      </c>
      <c r="F33" s="37">
        <v>0</v>
      </c>
      <c r="G33" s="38">
        <v>0</v>
      </c>
      <c r="H33" s="37">
        <v>0</v>
      </c>
      <c r="I33" s="36">
        <v>0</v>
      </c>
      <c r="J33" s="37">
        <v>6</v>
      </c>
      <c r="K33" s="38">
        <v>1E-3</v>
      </c>
      <c r="L33" s="37">
        <v>6</v>
      </c>
      <c r="M33" s="38">
        <v>1E-3</v>
      </c>
      <c r="N33" s="64"/>
      <c r="O33" s="9"/>
      <c r="T33" s="163"/>
      <c r="U33" s="164"/>
      <c r="V33" s="165"/>
      <c r="W33" s="166"/>
    </row>
    <row r="34" spans="2:23" ht="21.95" hidden="1" customHeight="1" x14ac:dyDescent="0.25">
      <c r="B34" s="196" t="s">
        <v>165</v>
      </c>
      <c r="C34" s="201" t="s">
        <v>166</v>
      </c>
      <c r="D34" s="198">
        <v>0</v>
      </c>
      <c r="E34" s="36">
        <v>0</v>
      </c>
      <c r="F34" s="37">
        <v>0</v>
      </c>
      <c r="G34" s="38">
        <v>0</v>
      </c>
      <c r="H34" s="37">
        <v>0</v>
      </c>
      <c r="I34" s="36">
        <v>0</v>
      </c>
      <c r="J34" s="37">
        <v>1</v>
      </c>
      <c r="K34" s="38">
        <v>0</v>
      </c>
      <c r="L34" s="37">
        <v>1</v>
      </c>
      <c r="M34" s="38">
        <v>0</v>
      </c>
      <c r="N34" s="64"/>
      <c r="O34" s="9"/>
      <c r="T34" s="163"/>
      <c r="U34" s="164"/>
      <c r="V34" s="165"/>
      <c r="W34" s="166"/>
    </row>
    <row r="35" spans="2:23" ht="21.95" hidden="1" customHeight="1" x14ac:dyDescent="0.25">
      <c r="B35" s="196" t="s">
        <v>167</v>
      </c>
      <c r="C35" s="199" t="s">
        <v>168</v>
      </c>
      <c r="D35" s="198">
        <v>0</v>
      </c>
      <c r="E35" s="36">
        <v>0</v>
      </c>
      <c r="F35" s="37">
        <v>0</v>
      </c>
      <c r="G35" s="38">
        <v>0</v>
      </c>
      <c r="H35" s="37">
        <v>0</v>
      </c>
      <c r="I35" s="36">
        <v>0</v>
      </c>
      <c r="J35" s="37">
        <v>2</v>
      </c>
      <c r="K35" s="38">
        <v>0</v>
      </c>
      <c r="L35" s="37">
        <v>2</v>
      </c>
      <c r="M35" s="38">
        <v>0</v>
      </c>
      <c r="N35" s="64"/>
      <c r="O35" s="9"/>
      <c r="T35" s="163"/>
      <c r="U35" s="164"/>
      <c r="V35" s="165"/>
      <c r="W35" s="166"/>
    </row>
    <row r="36" spans="2:23" ht="21.95" hidden="1" customHeight="1" x14ac:dyDescent="0.25">
      <c r="B36" s="196" t="s">
        <v>169</v>
      </c>
      <c r="C36" s="199" t="s">
        <v>170</v>
      </c>
      <c r="D36" s="198">
        <v>0</v>
      </c>
      <c r="E36" s="36">
        <v>0</v>
      </c>
      <c r="F36" s="37">
        <v>0</v>
      </c>
      <c r="G36" s="38">
        <v>0</v>
      </c>
      <c r="H36" s="37">
        <v>0</v>
      </c>
      <c r="I36" s="36">
        <v>0</v>
      </c>
      <c r="J36" s="37">
        <v>9</v>
      </c>
      <c r="K36" s="38">
        <v>2E-3</v>
      </c>
      <c r="L36" s="37">
        <v>9</v>
      </c>
      <c r="M36" s="38">
        <v>2E-3</v>
      </c>
      <c r="N36" s="64"/>
      <c r="O36" s="9"/>
      <c r="T36" s="163"/>
      <c r="U36" s="164"/>
      <c r="V36" s="165"/>
      <c r="W36" s="166"/>
    </row>
    <row r="37" spans="2:23" ht="21.95" hidden="1" customHeight="1" x14ac:dyDescent="0.25">
      <c r="B37" s="196" t="s">
        <v>171</v>
      </c>
      <c r="C37" s="199" t="s">
        <v>172</v>
      </c>
      <c r="D37" s="198">
        <v>0</v>
      </c>
      <c r="E37" s="36">
        <v>0</v>
      </c>
      <c r="F37" s="37">
        <v>0</v>
      </c>
      <c r="G37" s="38">
        <v>0</v>
      </c>
      <c r="H37" s="37">
        <v>0</v>
      </c>
      <c r="I37" s="36">
        <v>0</v>
      </c>
      <c r="J37" s="37">
        <v>9</v>
      </c>
      <c r="K37" s="38">
        <v>2E-3</v>
      </c>
      <c r="L37" s="37">
        <v>9</v>
      </c>
      <c r="M37" s="38">
        <v>2E-3</v>
      </c>
      <c r="N37" s="64"/>
      <c r="O37" s="9"/>
      <c r="T37" s="163"/>
      <c r="U37" s="164"/>
      <c r="V37" s="165"/>
      <c r="W37" s="166"/>
    </row>
    <row r="38" spans="2:23" ht="21.95" hidden="1" customHeight="1" x14ac:dyDescent="0.25">
      <c r="B38" s="196" t="s">
        <v>173</v>
      </c>
      <c r="C38" s="199" t="s">
        <v>174</v>
      </c>
      <c r="D38" s="198">
        <v>0</v>
      </c>
      <c r="E38" s="36">
        <v>0</v>
      </c>
      <c r="F38" s="37">
        <v>0</v>
      </c>
      <c r="G38" s="38">
        <v>0</v>
      </c>
      <c r="H38" s="37">
        <v>0</v>
      </c>
      <c r="I38" s="36">
        <v>0</v>
      </c>
      <c r="J38" s="37">
        <v>1</v>
      </c>
      <c r="K38" s="38">
        <v>0</v>
      </c>
      <c r="L38" s="37">
        <v>1</v>
      </c>
      <c r="M38" s="38">
        <v>0</v>
      </c>
      <c r="N38" s="64"/>
      <c r="O38" s="9"/>
      <c r="T38" s="163"/>
      <c r="U38" s="164"/>
      <c r="V38" s="165"/>
      <c r="W38" s="166"/>
    </row>
    <row r="39" spans="2:23" ht="21.95" customHeight="1" x14ac:dyDescent="0.25">
      <c r="B39" s="196" t="s">
        <v>175</v>
      </c>
      <c r="C39" s="199" t="s">
        <v>176</v>
      </c>
      <c r="D39" s="198">
        <v>9</v>
      </c>
      <c r="E39" s="36">
        <v>2.4786560176259984E-3</v>
      </c>
      <c r="F39" s="37">
        <v>15</v>
      </c>
      <c r="G39" s="38">
        <v>4.057343792263998E-3</v>
      </c>
      <c r="H39" s="37">
        <v>11</v>
      </c>
      <c r="I39" s="36">
        <v>2.7841052898000505E-3</v>
      </c>
      <c r="J39" s="37">
        <v>15</v>
      </c>
      <c r="K39" s="38">
        <v>3.7425149700598802E-3</v>
      </c>
      <c r="L39" s="37">
        <v>8</v>
      </c>
      <c r="M39" s="38">
        <v>1.9860973187686196E-3</v>
      </c>
      <c r="N39" s="64">
        <v>-0.46666666666666667</v>
      </c>
      <c r="O39" s="9"/>
      <c r="T39" s="163"/>
      <c r="U39" s="164"/>
      <c r="V39" s="165"/>
      <c r="W39" s="166"/>
    </row>
    <row r="40" spans="2:23" ht="21.95" customHeight="1" x14ac:dyDescent="0.25">
      <c r="B40" s="196" t="s">
        <v>177</v>
      </c>
      <c r="C40" s="199" t="s">
        <v>178</v>
      </c>
      <c r="D40" s="198">
        <v>39</v>
      </c>
      <c r="E40" s="36">
        <v>1.0740842743045993E-2</v>
      </c>
      <c r="F40" s="37">
        <v>45</v>
      </c>
      <c r="G40" s="38">
        <v>1.2172031376791993E-2</v>
      </c>
      <c r="H40" s="37">
        <v>25</v>
      </c>
      <c r="I40" s="36">
        <v>6.327512022272842E-3</v>
      </c>
      <c r="J40" s="37">
        <v>25</v>
      </c>
      <c r="K40" s="38">
        <v>6.2375249500998013E-3</v>
      </c>
      <c r="L40" s="37">
        <v>45</v>
      </c>
      <c r="M40" s="38">
        <v>1.1171797418073486E-2</v>
      </c>
      <c r="N40" s="64">
        <v>0.8</v>
      </c>
      <c r="O40" s="167"/>
      <c r="T40" s="163"/>
      <c r="U40" s="164"/>
      <c r="V40" s="165"/>
      <c r="W40" s="166"/>
    </row>
    <row r="41" spans="2:23" ht="21.95" customHeight="1" x14ac:dyDescent="0.25">
      <c r="B41" s="196" t="s">
        <v>179</v>
      </c>
      <c r="C41" s="199" t="s">
        <v>180</v>
      </c>
      <c r="D41" s="198">
        <v>1</v>
      </c>
      <c r="E41" s="36">
        <v>0</v>
      </c>
      <c r="F41" s="37">
        <v>0</v>
      </c>
      <c r="G41" s="38">
        <v>0</v>
      </c>
      <c r="H41" s="37">
        <v>0</v>
      </c>
      <c r="I41" s="36">
        <v>0</v>
      </c>
      <c r="J41" s="37">
        <v>1</v>
      </c>
      <c r="K41" s="38">
        <v>2.4950099800399199E-4</v>
      </c>
      <c r="L41" s="37">
        <v>0</v>
      </c>
      <c r="M41" s="38">
        <v>0</v>
      </c>
      <c r="N41" s="64">
        <v>-1</v>
      </c>
      <c r="O41" s="167"/>
      <c r="T41" s="163"/>
      <c r="U41" s="164"/>
      <c r="V41" s="165"/>
      <c r="W41" s="166"/>
    </row>
    <row r="42" spans="2:23" ht="21.95" customHeight="1" x14ac:dyDescent="0.25">
      <c r="B42" s="196" t="s">
        <v>181</v>
      </c>
      <c r="C42" s="199" t="s">
        <v>182</v>
      </c>
      <c r="D42" s="198">
        <v>19</v>
      </c>
      <c r="E42" s="36">
        <v>5.2327182594326628E-3</v>
      </c>
      <c r="F42" s="37">
        <v>21</v>
      </c>
      <c r="G42" s="38">
        <v>5.6802813091695967E-3</v>
      </c>
      <c r="H42" s="37">
        <v>28</v>
      </c>
      <c r="I42" s="36">
        <v>7.0868134649455837E-3</v>
      </c>
      <c r="J42" s="37">
        <v>19</v>
      </c>
      <c r="K42" s="38">
        <v>4.7405189620758487E-3</v>
      </c>
      <c r="L42" s="37">
        <v>25</v>
      </c>
      <c r="M42" s="38">
        <v>6.2065541211519361E-3</v>
      </c>
      <c r="N42" s="64">
        <v>0.31578947368421051</v>
      </c>
      <c r="O42" s="9"/>
      <c r="T42" s="163"/>
      <c r="U42" s="164"/>
      <c r="V42" s="165"/>
      <c r="W42" s="166"/>
    </row>
    <row r="43" spans="2:23" ht="21.95" hidden="1" customHeight="1" x14ac:dyDescent="0.25">
      <c r="B43" s="196" t="s">
        <v>183</v>
      </c>
      <c r="C43" s="199" t="s">
        <v>184</v>
      </c>
      <c r="D43" s="198">
        <v>0</v>
      </c>
      <c r="E43" s="36">
        <v>0</v>
      </c>
      <c r="F43" s="37">
        <v>0</v>
      </c>
      <c r="G43" s="38">
        <v>0</v>
      </c>
      <c r="H43" s="37">
        <v>0</v>
      </c>
      <c r="I43" s="36">
        <v>0</v>
      </c>
      <c r="J43" s="37" t="e">
        <v>#N/A</v>
      </c>
      <c r="K43" s="38" t="e">
        <v>#N/A</v>
      </c>
      <c r="L43" s="37">
        <v>0</v>
      </c>
      <c r="M43" s="38">
        <v>0</v>
      </c>
      <c r="N43" s="64">
        <v>0</v>
      </c>
      <c r="O43" s="9"/>
      <c r="T43" s="163"/>
      <c r="U43" s="164"/>
      <c r="V43" s="165"/>
      <c r="W43" s="166"/>
    </row>
    <row r="44" spans="2:23" ht="21.95" customHeight="1" x14ac:dyDescent="0.25">
      <c r="B44" s="196" t="s">
        <v>185</v>
      </c>
      <c r="C44" s="200" t="s">
        <v>186</v>
      </c>
      <c r="D44" s="198">
        <v>0</v>
      </c>
      <c r="E44" s="36">
        <v>0</v>
      </c>
      <c r="F44" s="37">
        <v>0</v>
      </c>
      <c r="G44" s="38">
        <v>0</v>
      </c>
      <c r="H44" s="37">
        <v>0</v>
      </c>
      <c r="I44" s="36">
        <v>0</v>
      </c>
      <c r="J44" s="37">
        <v>0</v>
      </c>
      <c r="K44" s="38">
        <v>0</v>
      </c>
      <c r="L44" s="37">
        <v>1</v>
      </c>
      <c r="M44" s="38">
        <v>2.4826216484607745E-4</v>
      </c>
      <c r="N44" s="64">
        <v>0</v>
      </c>
      <c r="O44" s="9"/>
      <c r="T44" s="163"/>
      <c r="U44" s="164"/>
      <c r="V44" s="165"/>
      <c r="W44" s="166"/>
    </row>
    <row r="45" spans="2:23" ht="21.95" hidden="1" customHeight="1" x14ac:dyDescent="0.25">
      <c r="B45" s="196" t="s">
        <v>187</v>
      </c>
      <c r="C45" s="199" t="s">
        <v>188</v>
      </c>
      <c r="D45" s="198">
        <v>0</v>
      </c>
      <c r="E45" s="36">
        <v>0</v>
      </c>
      <c r="F45" s="37">
        <v>0</v>
      </c>
      <c r="G45" s="38">
        <v>0</v>
      </c>
      <c r="H45" s="37">
        <v>0</v>
      </c>
      <c r="I45" s="36">
        <v>0</v>
      </c>
      <c r="J45" s="37" t="e">
        <v>#N/A</v>
      </c>
      <c r="K45" s="38" t="e">
        <v>#N/A</v>
      </c>
      <c r="L45" s="37">
        <v>0</v>
      </c>
      <c r="M45" s="38">
        <v>0</v>
      </c>
      <c r="N45" s="64">
        <v>0</v>
      </c>
      <c r="O45" s="9"/>
      <c r="T45" s="163"/>
      <c r="U45" s="164"/>
      <c r="V45" s="165"/>
      <c r="W45" s="166"/>
    </row>
    <row r="46" spans="2:23" ht="21.95" hidden="1" customHeight="1" x14ac:dyDescent="0.25">
      <c r="B46" s="196" t="s">
        <v>189</v>
      </c>
      <c r="C46" s="199" t="s">
        <v>190</v>
      </c>
      <c r="D46" s="198">
        <v>0</v>
      </c>
      <c r="E46" s="36">
        <v>0</v>
      </c>
      <c r="F46" s="37">
        <v>0</v>
      </c>
      <c r="G46" s="38">
        <v>0</v>
      </c>
      <c r="H46" s="37">
        <v>0</v>
      </c>
      <c r="I46" s="36">
        <v>0</v>
      </c>
      <c r="J46" s="37" t="e">
        <v>#N/A</v>
      </c>
      <c r="K46" s="38" t="e">
        <v>#N/A</v>
      </c>
      <c r="L46" s="37">
        <v>0</v>
      </c>
      <c r="M46" s="38">
        <v>0</v>
      </c>
      <c r="N46" s="64">
        <v>0</v>
      </c>
      <c r="O46" s="9"/>
      <c r="T46" s="163"/>
      <c r="U46" s="164"/>
      <c r="V46" s="165"/>
      <c r="W46" s="166"/>
    </row>
    <row r="47" spans="2:23" ht="21.95" hidden="1" customHeight="1" x14ac:dyDescent="0.25">
      <c r="B47" s="196" t="s">
        <v>191</v>
      </c>
      <c r="C47" s="200" t="s">
        <v>192</v>
      </c>
      <c r="D47" s="198">
        <v>0</v>
      </c>
      <c r="E47" s="36">
        <v>0</v>
      </c>
      <c r="F47" s="37">
        <v>0</v>
      </c>
      <c r="G47" s="38">
        <v>0</v>
      </c>
      <c r="H47" s="37">
        <v>0</v>
      </c>
      <c r="I47" s="36">
        <v>0</v>
      </c>
      <c r="J47" s="37" t="e">
        <v>#N/A</v>
      </c>
      <c r="K47" s="38" t="e">
        <v>#N/A</v>
      </c>
      <c r="L47" s="37">
        <v>0</v>
      </c>
      <c r="M47" s="38">
        <v>0</v>
      </c>
      <c r="N47" s="64">
        <v>0</v>
      </c>
      <c r="O47" s="9"/>
      <c r="T47" s="163"/>
      <c r="U47" s="164"/>
      <c r="V47" s="165"/>
      <c r="W47" s="166"/>
    </row>
    <row r="48" spans="2:23" ht="21.95" customHeight="1" x14ac:dyDescent="0.25">
      <c r="B48" s="196" t="s">
        <v>193</v>
      </c>
      <c r="C48" s="200" t="s">
        <v>194</v>
      </c>
      <c r="D48" s="198">
        <v>1</v>
      </c>
      <c r="E48" s="36">
        <v>2.754062241806665E-4</v>
      </c>
      <c r="F48" s="37">
        <v>0</v>
      </c>
      <c r="G48" s="38">
        <v>0</v>
      </c>
      <c r="H48" s="37">
        <v>0</v>
      </c>
      <c r="I48" s="36">
        <v>0</v>
      </c>
      <c r="J48" s="37">
        <v>0</v>
      </c>
      <c r="K48" s="38">
        <v>0</v>
      </c>
      <c r="L48" s="37">
        <v>0</v>
      </c>
      <c r="M48" s="38">
        <v>0</v>
      </c>
      <c r="N48" s="64">
        <v>0</v>
      </c>
      <c r="O48" s="9"/>
      <c r="T48" s="166"/>
      <c r="U48" s="164"/>
      <c r="V48" s="165"/>
      <c r="W48" s="166"/>
    </row>
    <row r="49" spans="2:15" ht="21.95" customHeight="1" x14ac:dyDescent="0.25">
      <c r="B49" s="196" t="s">
        <v>195</v>
      </c>
      <c r="C49" s="200" t="s">
        <v>196</v>
      </c>
      <c r="D49" s="198">
        <v>0</v>
      </c>
      <c r="E49" s="36">
        <v>0</v>
      </c>
      <c r="F49" s="37">
        <v>0</v>
      </c>
      <c r="G49" s="38">
        <v>0</v>
      </c>
      <c r="H49" s="37">
        <v>0</v>
      </c>
      <c r="I49" s="36">
        <v>0</v>
      </c>
      <c r="J49" s="37">
        <v>0</v>
      </c>
      <c r="K49" s="38">
        <v>0</v>
      </c>
      <c r="L49" s="37">
        <v>0</v>
      </c>
      <c r="M49" s="38">
        <v>0</v>
      </c>
      <c r="N49" s="64">
        <v>0</v>
      </c>
      <c r="O49" s="9"/>
    </row>
    <row r="50" spans="2:15" ht="21.95" customHeight="1" x14ac:dyDescent="0.25">
      <c r="B50" s="196" t="s">
        <v>197</v>
      </c>
      <c r="C50" s="199" t="s">
        <v>198</v>
      </c>
      <c r="D50" s="198">
        <v>56</v>
      </c>
      <c r="E50" s="36">
        <v>1.5422748554117323E-2</v>
      </c>
      <c r="F50" s="37">
        <v>166</v>
      </c>
      <c r="G50" s="38">
        <v>4.490127130105491E-2</v>
      </c>
      <c r="H50" s="37">
        <v>166</v>
      </c>
      <c r="I50" s="36">
        <v>4.2014679827891671E-2</v>
      </c>
      <c r="J50" s="37">
        <v>182</v>
      </c>
      <c r="K50" s="38">
        <v>4.5409181636726546E-2</v>
      </c>
      <c r="L50" s="37">
        <v>116</v>
      </c>
      <c r="M50" s="38">
        <v>2.8798411122144985E-2</v>
      </c>
      <c r="N50" s="64">
        <v>-0.36263736263736263</v>
      </c>
      <c r="O50" s="9"/>
    </row>
    <row r="51" spans="2:15" ht="21.95" hidden="1" customHeight="1" x14ac:dyDescent="0.25">
      <c r="B51" s="196" t="s">
        <v>199</v>
      </c>
      <c r="C51" s="199" t="s">
        <v>200</v>
      </c>
      <c r="D51" s="198">
        <v>0</v>
      </c>
      <c r="E51" s="36">
        <v>0</v>
      </c>
      <c r="F51" s="37">
        <v>0</v>
      </c>
      <c r="G51" s="38">
        <v>0</v>
      </c>
      <c r="H51" s="37">
        <v>0</v>
      </c>
      <c r="I51" s="36">
        <v>0</v>
      </c>
      <c r="J51" s="37" t="e">
        <v>#N/A</v>
      </c>
      <c r="K51" s="38" t="e">
        <v>#N/A</v>
      </c>
      <c r="L51" s="37">
        <v>0</v>
      </c>
      <c r="M51" s="38">
        <v>0</v>
      </c>
      <c r="N51" s="64">
        <v>0</v>
      </c>
    </row>
    <row r="52" spans="2:15" ht="21.95" hidden="1" customHeight="1" x14ac:dyDescent="0.25">
      <c r="B52" s="196" t="s">
        <v>201</v>
      </c>
      <c r="C52" s="199" t="s">
        <v>202</v>
      </c>
      <c r="D52" s="198">
        <v>0</v>
      </c>
      <c r="E52" s="36">
        <v>0</v>
      </c>
      <c r="F52" s="37">
        <v>0</v>
      </c>
      <c r="G52" s="38">
        <v>0</v>
      </c>
      <c r="H52" s="37">
        <v>0</v>
      </c>
      <c r="I52" s="36">
        <v>0</v>
      </c>
      <c r="J52" s="37" t="e">
        <v>#N/A</v>
      </c>
      <c r="K52" s="38" t="e">
        <v>#N/A</v>
      </c>
      <c r="L52" s="37">
        <v>0</v>
      </c>
      <c r="M52" s="38">
        <v>0</v>
      </c>
      <c r="N52" s="64">
        <v>0</v>
      </c>
      <c r="O52" s="9"/>
    </row>
    <row r="53" spans="2:15" ht="21.95" customHeight="1" x14ac:dyDescent="0.25">
      <c r="B53" s="196" t="s">
        <v>203</v>
      </c>
      <c r="C53" s="199" t="s">
        <v>204</v>
      </c>
      <c r="D53" s="198">
        <v>13</v>
      </c>
      <c r="E53" s="36">
        <v>3.5802809143486648E-3</v>
      </c>
      <c r="F53" s="37">
        <v>15</v>
      </c>
      <c r="G53" s="38">
        <v>4.057343792263998E-3</v>
      </c>
      <c r="H53" s="37">
        <v>13</v>
      </c>
      <c r="I53" s="36">
        <v>3.2903062515818784E-3</v>
      </c>
      <c r="J53" s="37">
        <v>16</v>
      </c>
      <c r="K53" s="38">
        <v>3.9920159680638719E-3</v>
      </c>
      <c r="L53" s="37">
        <v>9</v>
      </c>
      <c r="M53" s="38">
        <v>2.2343594836146973E-3</v>
      </c>
      <c r="N53" s="64">
        <v>-0.4375</v>
      </c>
      <c r="O53" s="9"/>
    </row>
    <row r="54" spans="2:15" ht="21.95" customHeight="1" x14ac:dyDescent="0.25">
      <c r="B54" s="196" t="s">
        <v>205</v>
      </c>
      <c r="C54" s="199" t="s">
        <v>206</v>
      </c>
      <c r="D54" s="198">
        <v>37</v>
      </c>
      <c r="E54" s="36">
        <v>1.019003029468466E-2</v>
      </c>
      <c r="F54" s="37">
        <v>41</v>
      </c>
      <c r="G54" s="38">
        <v>1.1090073032188261E-2</v>
      </c>
      <c r="H54" s="37">
        <v>15</v>
      </c>
      <c r="I54" s="36">
        <v>3.7965072133637049E-3</v>
      </c>
      <c r="J54" s="37">
        <v>27</v>
      </c>
      <c r="K54" s="38">
        <v>6.7365269461077846E-3</v>
      </c>
      <c r="L54" s="37">
        <v>27</v>
      </c>
      <c r="M54" s="38">
        <v>6.7030784508440916E-3</v>
      </c>
      <c r="N54" s="64">
        <v>0</v>
      </c>
      <c r="O54" s="9"/>
    </row>
    <row r="55" spans="2:15" ht="21.95" hidden="1" customHeight="1" x14ac:dyDescent="0.25">
      <c r="B55" s="196" t="s">
        <v>207</v>
      </c>
      <c r="C55" s="199" t="s">
        <v>208</v>
      </c>
      <c r="D55" s="198">
        <v>0</v>
      </c>
      <c r="E55" s="36">
        <v>0</v>
      </c>
      <c r="F55" s="37">
        <v>1</v>
      </c>
      <c r="G55" s="38">
        <v>2.7048958615093319E-4</v>
      </c>
      <c r="H55" s="37">
        <v>0</v>
      </c>
      <c r="I55" s="36">
        <v>0</v>
      </c>
      <c r="J55" s="37" t="e">
        <v>#N/A</v>
      </c>
      <c r="K55" s="38" t="e">
        <v>#N/A</v>
      </c>
      <c r="L55" s="37">
        <v>0</v>
      </c>
      <c r="M55" s="38">
        <v>0</v>
      </c>
      <c r="N55" s="64">
        <v>0</v>
      </c>
      <c r="O55" s="9"/>
    </row>
    <row r="56" spans="2:15" ht="21.95" hidden="1" customHeight="1" x14ac:dyDescent="0.25">
      <c r="B56" s="196" t="s">
        <v>209</v>
      </c>
      <c r="C56" s="199" t="s">
        <v>210</v>
      </c>
      <c r="D56" s="198">
        <v>0</v>
      </c>
      <c r="E56" s="36">
        <v>0</v>
      </c>
      <c r="F56" s="37">
        <v>0</v>
      </c>
      <c r="G56" s="38">
        <v>0</v>
      </c>
      <c r="H56" s="37">
        <v>0</v>
      </c>
      <c r="I56" s="36">
        <v>0</v>
      </c>
      <c r="J56" s="37" t="e">
        <v>#N/A</v>
      </c>
      <c r="K56" s="38" t="e">
        <v>#N/A</v>
      </c>
      <c r="L56" s="37">
        <v>0</v>
      </c>
      <c r="M56" s="38">
        <v>0</v>
      </c>
      <c r="N56" s="64">
        <v>0</v>
      </c>
      <c r="O56" s="9"/>
    </row>
    <row r="57" spans="2:15" ht="21.95" hidden="1" customHeight="1" x14ac:dyDescent="0.25">
      <c r="B57" s="196" t="s">
        <v>211</v>
      </c>
      <c r="C57" s="199" t="s">
        <v>212</v>
      </c>
      <c r="D57" s="198">
        <v>0</v>
      </c>
      <c r="E57" s="36">
        <v>0</v>
      </c>
      <c r="F57" s="37">
        <v>0</v>
      </c>
      <c r="G57" s="38">
        <v>0</v>
      </c>
      <c r="H57" s="37">
        <v>0</v>
      </c>
      <c r="I57" s="36">
        <v>0</v>
      </c>
      <c r="J57" s="37" t="e">
        <v>#N/A</v>
      </c>
      <c r="K57" s="38" t="e">
        <v>#N/A</v>
      </c>
      <c r="L57" s="37">
        <v>0</v>
      </c>
      <c r="M57" s="38">
        <v>0</v>
      </c>
      <c r="N57" s="64">
        <v>0</v>
      </c>
      <c r="O57" s="9"/>
    </row>
    <row r="58" spans="2:15" ht="21.95" hidden="1" customHeight="1" x14ac:dyDescent="0.25">
      <c r="B58" s="196" t="s">
        <v>213</v>
      </c>
      <c r="C58" s="199" t="s">
        <v>214</v>
      </c>
      <c r="D58" s="198">
        <v>0</v>
      </c>
      <c r="E58" s="36">
        <v>0</v>
      </c>
      <c r="F58" s="37">
        <v>0</v>
      </c>
      <c r="G58" s="38">
        <v>0</v>
      </c>
      <c r="H58" s="37">
        <v>0</v>
      </c>
      <c r="I58" s="36">
        <v>0</v>
      </c>
      <c r="J58" s="37" t="e">
        <v>#N/A</v>
      </c>
      <c r="K58" s="38" t="e">
        <v>#N/A</v>
      </c>
      <c r="L58" s="37">
        <v>0</v>
      </c>
      <c r="M58" s="38">
        <v>0</v>
      </c>
      <c r="N58" s="64">
        <v>0</v>
      </c>
      <c r="O58" s="9"/>
    </row>
    <row r="59" spans="2:15" ht="21.95" customHeight="1" x14ac:dyDescent="0.25">
      <c r="B59" s="196" t="s">
        <v>215</v>
      </c>
      <c r="C59" s="200" t="s">
        <v>216</v>
      </c>
      <c r="D59" s="198">
        <v>15</v>
      </c>
      <c r="E59" s="36">
        <v>4.1310933627099972E-3</v>
      </c>
      <c r="F59" s="37">
        <v>24</v>
      </c>
      <c r="G59" s="38">
        <v>6.4917500676223974E-3</v>
      </c>
      <c r="H59" s="37">
        <v>25</v>
      </c>
      <c r="I59" s="36">
        <v>6.327512022272842E-3</v>
      </c>
      <c r="J59" s="37">
        <v>14</v>
      </c>
      <c r="K59" s="38">
        <v>3.4930139720558886E-3</v>
      </c>
      <c r="L59" s="37">
        <v>19</v>
      </c>
      <c r="M59" s="38">
        <v>4.7169811320754715E-3</v>
      </c>
      <c r="N59" s="64">
        <v>0.35714285714285715</v>
      </c>
      <c r="O59" s="9"/>
    </row>
    <row r="60" spans="2:15" ht="21.95" customHeight="1" x14ac:dyDescent="0.25">
      <c r="B60" s="196" t="s">
        <v>217</v>
      </c>
      <c r="C60" s="199" t="s">
        <v>218</v>
      </c>
      <c r="D60" s="198">
        <v>10</v>
      </c>
      <c r="E60" s="36">
        <v>2.7540622418066648E-3</v>
      </c>
      <c r="F60" s="37">
        <v>18</v>
      </c>
      <c r="G60" s="38">
        <v>4.8688125507167987E-3</v>
      </c>
      <c r="H60" s="37">
        <v>8</v>
      </c>
      <c r="I60" s="36">
        <v>2.0248038471273096E-3</v>
      </c>
      <c r="J60" s="37">
        <v>8</v>
      </c>
      <c r="K60" s="38">
        <v>1.996007984031936E-3</v>
      </c>
      <c r="L60" s="37">
        <v>8</v>
      </c>
      <c r="M60" s="38">
        <v>1.9860973187686196E-3</v>
      </c>
      <c r="N60" s="64">
        <v>0</v>
      </c>
      <c r="O60" s="9"/>
    </row>
    <row r="61" spans="2:15" ht="21.95" customHeight="1" x14ac:dyDescent="0.25">
      <c r="B61" s="196" t="s">
        <v>219</v>
      </c>
      <c r="C61" s="199" t="s">
        <v>220</v>
      </c>
      <c r="D61" s="198">
        <v>7</v>
      </c>
      <c r="E61" s="36">
        <v>1.9278435692646654E-3</v>
      </c>
      <c r="F61" s="37">
        <v>4</v>
      </c>
      <c r="G61" s="38">
        <v>1.0819583446037328E-3</v>
      </c>
      <c r="H61" s="37">
        <v>4</v>
      </c>
      <c r="I61" s="36">
        <v>1.0124019235636548E-3</v>
      </c>
      <c r="J61" s="37">
        <v>6</v>
      </c>
      <c r="K61" s="38">
        <v>1.4970059880239522E-3</v>
      </c>
      <c r="L61" s="37">
        <v>7</v>
      </c>
      <c r="M61" s="38">
        <v>1.7378351539225421E-3</v>
      </c>
      <c r="N61" s="64">
        <v>0.16666666666666666</v>
      </c>
      <c r="O61" s="9"/>
    </row>
    <row r="62" spans="2:15" ht="21.95" hidden="1" customHeight="1" x14ac:dyDescent="0.25">
      <c r="B62" s="196" t="s">
        <v>221</v>
      </c>
      <c r="C62" s="199" t="s">
        <v>222</v>
      </c>
      <c r="D62" s="198">
        <v>0</v>
      </c>
      <c r="E62" s="36">
        <v>0</v>
      </c>
      <c r="F62" s="37">
        <v>0</v>
      </c>
      <c r="G62" s="38">
        <v>0</v>
      </c>
      <c r="H62" s="37">
        <v>0</v>
      </c>
      <c r="I62" s="36">
        <v>0</v>
      </c>
      <c r="J62" s="37" t="e">
        <v>#N/A</v>
      </c>
      <c r="K62" s="38" t="e">
        <v>#N/A</v>
      </c>
      <c r="L62" s="37">
        <v>0</v>
      </c>
      <c r="M62" s="38">
        <v>0</v>
      </c>
      <c r="N62" s="64">
        <v>0</v>
      </c>
      <c r="O62" s="9"/>
    </row>
    <row r="63" spans="2:15" ht="21.95" customHeight="1" x14ac:dyDescent="0.25">
      <c r="B63" s="196" t="s">
        <v>223</v>
      </c>
      <c r="C63" s="200" t="s">
        <v>224</v>
      </c>
      <c r="D63" s="198">
        <v>2</v>
      </c>
      <c r="E63" s="36">
        <v>5.50812448361333E-4</v>
      </c>
      <c r="F63" s="37">
        <v>0</v>
      </c>
      <c r="G63" s="38">
        <v>0</v>
      </c>
      <c r="H63" s="37">
        <v>0</v>
      </c>
      <c r="I63" s="36">
        <v>0</v>
      </c>
      <c r="J63" s="37">
        <v>0</v>
      </c>
      <c r="K63" s="38">
        <v>0</v>
      </c>
      <c r="L63" s="37">
        <v>0</v>
      </c>
      <c r="M63" s="38">
        <v>0</v>
      </c>
      <c r="N63" s="64">
        <v>0</v>
      </c>
      <c r="O63" s="9"/>
    </row>
    <row r="64" spans="2:15" ht="21.95" hidden="1" customHeight="1" x14ac:dyDescent="0.25">
      <c r="B64" s="196" t="s">
        <v>225</v>
      </c>
      <c r="C64" s="200" t="s">
        <v>226</v>
      </c>
      <c r="D64" s="198">
        <v>0</v>
      </c>
      <c r="E64" s="36">
        <v>0</v>
      </c>
      <c r="F64" s="37">
        <v>0</v>
      </c>
      <c r="G64" s="38">
        <v>0</v>
      </c>
      <c r="H64" s="37">
        <v>0</v>
      </c>
      <c r="I64" s="36">
        <v>0</v>
      </c>
      <c r="J64" s="37" t="e">
        <v>#N/A</v>
      </c>
      <c r="K64" s="38" t="e">
        <v>#N/A</v>
      </c>
      <c r="L64" s="37">
        <v>0</v>
      </c>
      <c r="M64" s="38">
        <v>0</v>
      </c>
      <c r="N64" s="64">
        <v>0</v>
      </c>
      <c r="O64" s="9"/>
    </row>
    <row r="65" spans="2:15" ht="21.95" customHeight="1" x14ac:dyDescent="0.25">
      <c r="B65" s="196" t="s">
        <v>227</v>
      </c>
      <c r="C65" s="200" t="s">
        <v>228</v>
      </c>
      <c r="D65" s="198">
        <v>0</v>
      </c>
      <c r="E65" s="36">
        <v>0</v>
      </c>
      <c r="F65" s="37">
        <v>0</v>
      </c>
      <c r="G65" s="38">
        <v>0</v>
      </c>
      <c r="H65" s="37">
        <v>1</v>
      </c>
      <c r="I65" s="36">
        <v>2.531004808909137E-4</v>
      </c>
      <c r="J65" s="37">
        <v>1</v>
      </c>
      <c r="K65" s="38">
        <v>2.4950099800399199E-4</v>
      </c>
      <c r="L65" s="37">
        <v>0</v>
      </c>
      <c r="M65" s="38">
        <v>0</v>
      </c>
      <c r="N65" s="64">
        <v>-1</v>
      </c>
      <c r="O65" s="9"/>
    </row>
    <row r="66" spans="2:15" ht="21.95" customHeight="1" x14ac:dyDescent="0.25">
      <c r="B66" s="196" t="s">
        <v>229</v>
      </c>
      <c r="C66" s="200" t="s">
        <v>230</v>
      </c>
      <c r="D66" s="198">
        <v>1</v>
      </c>
      <c r="E66" s="36">
        <v>2.754062241806665E-4</v>
      </c>
      <c r="F66" s="37">
        <v>1</v>
      </c>
      <c r="G66" s="38">
        <v>2.7048958615093319E-4</v>
      </c>
      <c r="H66" s="37">
        <v>2</v>
      </c>
      <c r="I66" s="36">
        <v>5.0620096178182741E-4</v>
      </c>
      <c r="J66" s="37">
        <v>2</v>
      </c>
      <c r="K66" s="38">
        <v>4.9900199600798399E-4</v>
      </c>
      <c r="L66" s="37">
        <v>2</v>
      </c>
      <c r="M66" s="38">
        <v>4.965243296921549E-4</v>
      </c>
      <c r="N66" s="64">
        <v>0</v>
      </c>
      <c r="O66" s="9"/>
    </row>
    <row r="67" spans="2:15" ht="21.95" hidden="1" customHeight="1" x14ac:dyDescent="0.25">
      <c r="B67" s="196" t="s">
        <v>231</v>
      </c>
      <c r="C67" s="200" t="s">
        <v>232</v>
      </c>
      <c r="D67" s="198">
        <v>0</v>
      </c>
      <c r="E67" s="36">
        <v>0</v>
      </c>
      <c r="F67" s="37">
        <v>0</v>
      </c>
      <c r="G67" s="38">
        <v>0</v>
      </c>
      <c r="H67" s="37">
        <v>0</v>
      </c>
      <c r="I67" s="36">
        <v>0</v>
      </c>
      <c r="J67" s="37" t="e">
        <v>#N/A</v>
      </c>
      <c r="K67" s="38" t="e">
        <v>#N/A</v>
      </c>
      <c r="L67" s="37">
        <v>0</v>
      </c>
      <c r="M67" s="38">
        <v>0</v>
      </c>
      <c r="N67" s="64">
        <v>0</v>
      </c>
      <c r="O67" s="9"/>
    </row>
    <row r="68" spans="2:15" ht="21.95" hidden="1" customHeight="1" x14ac:dyDescent="0.25">
      <c r="B68" s="196" t="s">
        <v>233</v>
      </c>
      <c r="C68" s="199" t="s">
        <v>234</v>
      </c>
      <c r="D68" s="198">
        <v>0</v>
      </c>
      <c r="E68" s="36">
        <v>0</v>
      </c>
      <c r="F68" s="37">
        <v>0</v>
      </c>
      <c r="G68" s="38">
        <v>0</v>
      </c>
      <c r="H68" s="37">
        <v>1</v>
      </c>
      <c r="I68" s="36">
        <v>2.531004808909137E-4</v>
      </c>
      <c r="J68" s="37" t="e">
        <v>#N/A</v>
      </c>
      <c r="K68" s="38" t="e">
        <v>#N/A</v>
      </c>
      <c r="L68" s="37">
        <v>0</v>
      </c>
      <c r="M68" s="38">
        <v>0</v>
      </c>
      <c r="N68" s="64">
        <v>0</v>
      </c>
      <c r="O68" s="9"/>
    </row>
    <row r="69" spans="2:15" ht="21.95" customHeight="1" x14ac:dyDescent="0.25">
      <c r="B69" s="196" t="s">
        <v>235</v>
      </c>
      <c r="C69" s="200" t="s">
        <v>236</v>
      </c>
      <c r="D69" s="198">
        <v>6</v>
      </c>
      <c r="E69" s="36">
        <v>1.6524373450839988E-3</v>
      </c>
      <c r="F69" s="37">
        <v>8</v>
      </c>
      <c r="G69" s="38">
        <v>2.1639166892074655E-3</v>
      </c>
      <c r="H69" s="37">
        <v>12</v>
      </c>
      <c r="I69" s="36">
        <v>3.0372057706909645E-3</v>
      </c>
      <c r="J69" s="37">
        <v>9</v>
      </c>
      <c r="K69" s="38">
        <v>2.2455089820359281E-3</v>
      </c>
      <c r="L69" s="37">
        <v>8</v>
      </c>
      <c r="M69" s="38">
        <v>1.9860973187686196E-3</v>
      </c>
      <c r="N69" s="64">
        <v>-0.1111111111111111</v>
      </c>
      <c r="O69" s="9"/>
    </row>
    <row r="70" spans="2:15" ht="21.95" customHeight="1" x14ac:dyDescent="0.25">
      <c r="B70" s="196" t="s">
        <v>237</v>
      </c>
      <c r="C70" s="199" t="s">
        <v>238</v>
      </c>
      <c r="D70" s="198">
        <v>4</v>
      </c>
      <c r="E70" s="36">
        <v>1.101624896722666E-3</v>
      </c>
      <c r="F70" s="37">
        <v>6</v>
      </c>
      <c r="G70" s="38">
        <v>1.6229375169055993E-3</v>
      </c>
      <c r="H70" s="37">
        <v>8</v>
      </c>
      <c r="I70" s="36">
        <v>2.0248038471273096E-3</v>
      </c>
      <c r="J70" s="37">
        <v>9</v>
      </c>
      <c r="K70" s="38">
        <v>2.2455089820359281E-3</v>
      </c>
      <c r="L70" s="37">
        <v>6</v>
      </c>
      <c r="M70" s="38">
        <v>1.4895729890764648E-3</v>
      </c>
      <c r="N70" s="64">
        <v>-0.33333333333333331</v>
      </c>
      <c r="O70" s="9"/>
    </row>
    <row r="71" spans="2:15" ht="21.95" hidden="1" customHeight="1" x14ac:dyDescent="0.25">
      <c r="B71" s="196" t="s">
        <v>239</v>
      </c>
      <c r="C71" s="199" t="s">
        <v>240</v>
      </c>
      <c r="D71" s="198">
        <v>0</v>
      </c>
      <c r="E71" s="36">
        <v>0</v>
      </c>
      <c r="F71" s="37">
        <v>0</v>
      </c>
      <c r="G71" s="38">
        <v>0</v>
      </c>
      <c r="H71" s="37">
        <v>0</v>
      </c>
      <c r="I71" s="36">
        <v>0</v>
      </c>
      <c r="J71" s="37" t="e">
        <v>#N/A</v>
      </c>
      <c r="K71" s="38" t="e">
        <v>#N/A</v>
      </c>
      <c r="L71" s="37">
        <v>0</v>
      </c>
      <c r="M71" s="38">
        <v>0</v>
      </c>
      <c r="N71" s="64">
        <v>0</v>
      </c>
      <c r="O71" s="9"/>
    </row>
    <row r="72" spans="2:15" ht="21.95" customHeight="1" x14ac:dyDescent="0.25">
      <c r="B72" s="196" t="s">
        <v>241</v>
      </c>
      <c r="C72" s="200" t="s">
        <v>242</v>
      </c>
      <c r="D72" s="198">
        <v>1</v>
      </c>
      <c r="E72" s="36">
        <v>0</v>
      </c>
      <c r="F72" s="37">
        <v>0</v>
      </c>
      <c r="G72" s="38">
        <v>0</v>
      </c>
      <c r="H72" s="37">
        <v>0</v>
      </c>
      <c r="I72" s="36">
        <v>0</v>
      </c>
      <c r="J72" s="37">
        <v>1</v>
      </c>
      <c r="K72" s="38">
        <v>2.4950099800399199E-4</v>
      </c>
      <c r="L72" s="37">
        <v>0</v>
      </c>
      <c r="M72" s="38">
        <v>0</v>
      </c>
      <c r="N72" s="64">
        <v>-1</v>
      </c>
      <c r="O72" s="9"/>
    </row>
    <row r="73" spans="2:15" ht="21.95" hidden="1" customHeight="1" x14ac:dyDescent="0.25">
      <c r="B73" s="196" t="s">
        <v>243</v>
      </c>
      <c r="C73" s="199" t="s">
        <v>244</v>
      </c>
      <c r="D73" s="198">
        <v>0</v>
      </c>
      <c r="E73" s="36">
        <v>0</v>
      </c>
      <c r="F73" s="37">
        <v>0</v>
      </c>
      <c r="G73" s="38">
        <v>0</v>
      </c>
      <c r="H73" s="37">
        <v>0</v>
      </c>
      <c r="I73" s="36">
        <v>0</v>
      </c>
      <c r="J73" s="37" t="e">
        <v>#N/A</v>
      </c>
      <c r="K73" s="38" t="e">
        <v>#N/A</v>
      </c>
      <c r="L73" s="37">
        <v>0</v>
      </c>
      <c r="M73" s="38">
        <v>0</v>
      </c>
      <c r="N73" s="64">
        <v>0</v>
      </c>
      <c r="O73" s="9"/>
    </row>
    <row r="74" spans="2:15" ht="21.95" hidden="1" customHeight="1" x14ac:dyDescent="0.25">
      <c r="B74" s="196" t="s">
        <v>245</v>
      </c>
      <c r="C74" s="199" t="s">
        <v>246</v>
      </c>
      <c r="D74" s="198">
        <v>0</v>
      </c>
      <c r="E74" s="36">
        <v>0</v>
      </c>
      <c r="F74" s="37">
        <v>0</v>
      </c>
      <c r="G74" s="38">
        <v>0</v>
      </c>
      <c r="H74" s="37">
        <v>0</v>
      </c>
      <c r="I74" s="36">
        <v>0</v>
      </c>
      <c r="J74" s="37" t="e">
        <v>#N/A</v>
      </c>
      <c r="K74" s="38" t="e">
        <v>#N/A</v>
      </c>
      <c r="L74" s="37">
        <v>0</v>
      </c>
      <c r="M74" s="38">
        <v>0</v>
      </c>
      <c r="N74" s="64">
        <v>0</v>
      </c>
      <c r="O74" s="9"/>
    </row>
    <row r="75" spans="2:15" ht="21.95" customHeight="1" x14ac:dyDescent="0.25">
      <c r="B75" s="196" t="s">
        <v>247</v>
      </c>
      <c r="C75" s="199" t="s">
        <v>248</v>
      </c>
      <c r="D75" s="198">
        <v>25</v>
      </c>
      <c r="E75" s="36">
        <v>6.885155604516662E-3</v>
      </c>
      <c r="F75" s="37">
        <v>30</v>
      </c>
      <c r="G75" s="38">
        <v>8.1146875845279961E-3</v>
      </c>
      <c r="H75" s="37">
        <v>36</v>
      </c>
      <c r="I75" s="36">
        <v>9.1116173120728925E-3</v>
      </c>
      <c r="J75" s="37">
        <v>29</v>
      </c>
      <c r="K75" s="38">
        <v>7.2355289421157697E-3</v>
      </c>
      <c r="L75" s="37">
        <v>20</v>
      </c>
      <c r="M75" s="38">
        <v>4.9652432969215492E-3</v>
      </c>
      <c r="N75" s="64">
        <v>-0.31034482758620691</v>
      </c>
      <c r="O75" s="9"/>
    </row>
    <row r="76" spans="2:15" ht="21.95" hidden="1" customHeight="1" x14ac:dyDescent="0.25">
      <c r="B76" s="196" t="s">
        <v>249</v>
      </c>
      <c r="C76" s="199" t="s">
        <v>250</v>
      </c>
      <c r="D76" s="198">
        <v>0</v>
      </c>
      <c r="E76" s="36">
        <v>0</v>
      </c>
      <c r="F76" s="37">
        <v>0</v>
      </c>
      <c r="G76" s="38">
        <v>0</v>
      </c>
      <c r="H76" s="37">
        <v>0</v>
      </c>
      <c r="I76" s="36">
        <v>0</v>
      </c>
      <c r="J76" s="37" t="e">
        <v>#N/A</v>
      </c>
      <c r="K76" s="38" t="e">
        <v>#N/A</v>
      </c>
      <c r="L76" s="37">
        <v>0</v>
      </c>
      <c r="M76" s="38">
        <v>0</v>
      </c>
      <c r="N76" s="64">
        <v>0</v>
      </c>
      <c r="O76" s="9"/>
    </row>
    <row r="77" spans="2:15" ht="21.95" hidden="1" customHeight="1" x14ac:dyDescent="0.25">
      <c r="B77" s="196" t="s">
        <v>251</v>
      </c>
      <c r="C77" s="200" t="s">
        <v>252</v>
      </c>
      <c r="D77" s="198">
        <v>0</v>
      </c>
      <c r="E77" s="36">
        <v>0</v>
      </c>
      <c r="F77" s="37">
        <v>0</v>
      </c>
      <c r="G77" s="38">
        <v>0</v>
      </c>
      <c r="H77" s="37">
        <v>0</v>
      </c>
      <c r="I77" s="36">
        <v>0</v>
      </c>
      <c r="J77" s="37" t="e">
        <v>#N/A</v>
      </c>
      <c r="K77" s="38" t="e">
        <v>#N/A</v>
      </c>
      <c r="L77" s="37">
        <v>0</v>
      </c>
      <c r="M77" s="38">
        <v>0</v>
      </c>
      <c r="N77" s="64">
        <v>0</v>
      </c>
      <c r="O77" s="9"/>
    </row>
    <row r="78" spans="2:15" ht="21.95" hidden="1" customHeight="1" x14ac:dyDescent="0.25">
      <c r="B78" s="196" t="s">
        <v>253</v>
      </c>
      <c r="C78" s="199" t="s">
        <v>254</v>
      </c>
      <c r="D78" s="198">
        <v>0</v>
      </c>
      <c r="E78" s="36">
        <v>0</v>
      </c>
      <c r="F78" s="37">
        <v>0</v>
      </c>
      <c r="G78" s="38">
        <v>0</v>
      </c>
      <c r="H78" s="37">
        <v>0</v>
      </c>
      <c r="I78" s="36">
        <v>0</v>
      </c>
      <c r="J78" s="37" t="e">
        <v>#N/A</v>
      </c>
      <c r="K78" s="38" t="e">
        <v>#N/A</v>
      </c>
      <c r="L78" s="37">
        <v>0</v>
      </c>
      <c r="M78" s="38">
        <v>0</v>
      </c>
      <c r="N78" s="64">
        <v>0</v>
      </c>
      <c r="O78" s="9"/>
    </row>
    <row r="79" spans="2:15" ht="21.95" hidden="1" customHeight="1" x14ac:dyDescent="0.25">
      <c r="B79" s="196" t="s">
        <v>255</v>
      </c>
      <c r="C79" s="200" t="s">
        <v>256</v>
      </c>
      <c r="D79" s="198">
        <v>0</v>
      </c>
      <c r="E79" s="36">
        <v>0</v>
      </c>
      <c r="F79" s="37">
        <v>0</v>
      </c>
      <c r="G79" s="38">
        <v>0</v>
      </c>
      <c r="H79" s="37">
        <v>0</v>
      </c>
      <c r="I79" s="36">
        <v>0</v>
      </c>
      <c r="J79" s="37" t="e">
        <v>#N/A</v>
      </c>
      <c r="K79" s="38" t="e">
        <v>#N/A</v>
      </c>
      <c r="L79" s="37">
        <v>0</v>
      </c>
      <c r="M79" s="38">
        <v>0</v>
      </c>
      <c r="N79" s="64">
        <v>0</v>
      </c>
      <c r="O79" s="9"/>
    </row>
    <row r="80" spans="2:15" ht="21.95" customHeight="1" x14ac:dyDescent="0.25">
      <c r="B80" s="196" t="s">
        <v>257</v>
      </c>
      <c r="C80" s="199" t="s">
        <v>258</v>
      </c>
      <c r="D80" s="198">
        <v>1964</v>
      </c>
      <c r="E80" s="36">
        <v>0.540897824290829</v>
      </c>
      <c r="F80" s="37">
        <v>1941</v>
      </c>
      <c r="G80" s="38">
        <v>0.52502028671896117</v>
      </c>
      <c r="H80" s="37">
        <v>2114</v>
      </c>
      <c r="I80" s="36">
        <v>0.53505441660339159</v>
      </c>
      <c r="J80" s="37">
        <v>2115</v>
      </c>
      <c r="K80" s="38">
        <v>0.52769461077844315</v>
      </c>
      <c r="L80" s="37">
        <v>2102</v>
      </c>
      <c r="M80" s="38">
        <v>0.52184707050645485</v>
      </c>
      <c r="N80" s="64">
        <v>-6.1465721040189127E-3</v>
      </c>
      <c r="O80" s="9"/>
    </row>
    <row r="81" spans="2:15" ht="21.95" customHeight="1" x14ac:dyDescent="0.25">
      <c r="B81" s="196" t="s">
        <v>259</v>
      </c>
      <c r="C81" s="199" t="s">
        <v>260</v>
      </c>
      <c r="D81" s="198">
        <v>1091</v>
      </c>
      <c r="E81" s="36">
        <v>0.30046819058110713</v>
      </c>
      <c r="F81" s="37">
        <v>1020</v>
      </c>
      <c r="G81" s="38">
        <v>0.27589937787395186</v>
      </c>
      <c r="H81" s="37">
        <v>1110</v>
      </c>
      <c r="I81" s="36">
        <v>0.28094153378891418</v>
      </c>
      <c r="J81" s="37">
        <v>1164</v>
      </c>
      <c r="K81" s="38">
        <v>0.29041916167664672</v>
      </c>
      <c r="L81" s="37">
        <v>1261</v>
      </c>
      <c r="M81" s="38">
        <v>0.31305858987090368</v>
      </c>
      <c r="N81" s="64">
        <v>8.3333333333333329E-2</v>
      </c>
      <c r="O81" s="9"/>
    </row>
    <row r="82" spans="2:15" ht="21.95" customHeight="1" x14ac:dyDescent="0.25">
      <c r="B82" s="196" t="s">
        <v>261</v>
      </c>
      <c r="C82" s="199" t="s">
        <v>262</v>
      </c>
      <c r="D82" s="198">
        <v>273</v>
      </c>
      <c r="E82" s="36">
        <v>7.5185899201321946E-2</v>
      </c>
      <c r="F82" s="37">
        <v>274</v>
      </c>
      <c r="G82" s="38">
        <v>7.4114146605355688E-2</v>
      </c>
      <c r="H82" s="37">
        <v>300</v>
      </c>
      <c r="I82" s="36">
        <v>7.5930144267274111E-2</v>
      </c>
      <c r="J82" s="37">
        <v>294</v>
      </c>
      <c r="K82" s="38">
        <v>7.3353293413173648E-2</v>
      </c>
      <c r="L82" s="37">
        <v>293</v>
      </c>
      <c r="M82" s="38">
        <v>7.2740814299900688E-2</v>
      </c>
      <c r="N82" s="64">
        <v>-3.4013605442176869E-3</v>
      </c>
      <c r="O82" s="9"/>
    </row>
    <row r="83" spans="2:15" ht="21.95" customHeight="1" x14ac:dyDescent="0.25">
      <c r="B83" s="196" t="s">
        <v>263</v>
      </c>
      <c r="C83" s="200" t="s">
        <v>264</v>
      </c>
      <c r="D83" s="198">
        <v>18</v>
      </c>
      <c r="E83" s="36">
        <v>4.9573120352519968E-3</v>
      </c>
      <c r="F83" s="37">
        <v>18</v>
      </c>
      <c r="G83" s="38">
        <v>4.8688125507167987E-3</v>
      </c>
      <c r="H83" s="37">
        <v>20</v>
      </c>
      <c r="I83" s="36">
        <v>5.0620096178182741E-3</v>
      </c>
      <c r="J83" s="37">
        <v>25</v>
      </c>
      <c r="K83" s="38">
        <v>6.2375249500998013E-3</v>
      </c>
      <c r="L83" s="37">
        <v>32</v>
      </c>
      <c r="M83" s="38">
        <v>7.9443892750744784E-3</v>
      </c>
      <c r="N83" s="64">
        <v>0.28000000000000003</v>
      </c>
      <c r="O83" s="9"/>
    </row>
    <row r="84" spans="2:15" ht="21.95" customHeight="1" x14ac:dyDescent="0.25">
      <c r="B84" s="196" t="s">
        <v>265</v>
      </c>
      <c r="C84" s="199" t="s">
        <v>266</v>
      </c>
      <c r="D84" s="198">
        <v>11</v>
      </c>
      <c r="E84" s="36">
        <v>3.0294684659873312E-3</v>
      </c>
      <c r="F84" s="37">
        <v>15</v>
      </c>
      <c r="G84" s="38">
        <v>4.057343792263998E-3</v>
      </c>
      <c r="H84" s="37">
        <v>22</v>
      </c>
      <c r="I84" s="36">
        <v>5.5682105796001011E-3</v>
      </c>
      <c r="J84" s="37">
        <v>14</v>
      </c>
      <c r="K84" s="38">
        <v>3.4930139720558886E-3</v>
      </c>
      <c r="L84" s="37">
        <v>9</v>
      </c>
      <c r="M84" s="38">
        <v>2.2343594836146973E-3</v>
      </c>
      <c r="N84" s="64">
        <v>-0.35714285714285715</v>
      </c>
      <c r="O84" s="9"/>
    </row>
    <row r="85" spans="2:15" ht="21.95" customHeight="1" x14ac:dyDescent="0.25">
      <c r="B85" s="196" t="s">
        <v>267</v>
      </c>
      <c r="C85" s="199" t="s">
        <v>268</v>
      </c>
      <c r="D85" s="198">
        <v>1</v>
      </c>
      <c r="E85" s="36">
        <v>2.754062241806665E-4</v>
      </c>
      <c r="F85" s="37">
        <v>0</v>
      </c>
      <c r="G85" s="38">
        <v>0</v>
      </c>
      <c r="H85" s="37">
        <v>2</v>
      </c>
      <c r="I85" s="36">
        <v>5.0620096178182741E-4</v>
      </c>
      <c r="J85" s="37">
        <v>0</v>
      </c>
      <c r="K85" s="38">
        <v>0</v>
      </c>
      <c r="L85" s="37">
        <v>1</v>
      </c>
      <c r="M85" s="38">
        <v>2.4826216484607745E-4</v>
      </c>
      <c r="N85" s="64">
        <v>0</v>
      </c>
      <c r="O85" s="9"/>
    </row>
    <row r="86" spans="2:15" ht="21.95" customHeight="1" x14ac:dyDescent="0.25">
      <c r="B86" s="196" t="s">
        <v>269</v>
      </c>
      <c r="C86" s="199" t="s">
        <v>270</v>
      </c>
      <c r="D86" s="198">
        <v>0</v>
      </c>
      <c r="E86" s="36">
        <v>0</v>
      </c>
      <c r="F86" s="37">
        <v>4</v>
      </c>
      <c r="G86" s="38">
        <v>1.0819583446037328E-3</v>
      </c>
      <c r="H86" s="37">
        <v>2</v>
      </c>
      <c r="I86" s="36">
        <v>5.0620096178182741E-4</v>
      </c>
      <c r="J86" s="37">
        <v>8</v>
      </c>
      <c r="K86" s="38">
        <v>1.996007984031936E-3</v>
      </c>
      <c r="L86" s="37">
        <v>3</v>
      </c>
      <c r="M86" s="38">
        <v>7.4478649453823241E-4</v>
      </c>
      <c r="N86" s="64">
        <v>-0.625</v>
      </c>
      <c r="O86" s="9"/>
    </row>
    <row r="87" spans="2:15" ht="21.95" customHeight="1" x14ac:dyDescent="0.25">
      <c r="B87" s="196" t="s">
        <v>271</v>
      </c>
      <c r="C87" s="200" t="s">
        <v>272</v>
      </c>
      <c r="D87" s="198">
        <v>3</v>
      </c>
      <c r="E87" s="36">
        <v>8.262186725419994E-4</v>
      </c>
      <c r="F87" s="37">
        <v>1</v>
      </c>
      <c r="G87" s="38">
        <v>2.7048958615093319E-4</v>
      </c>
      <c r="H87" s="37">
        <v>5</v>
      </c>
      <c r="I87" s="36">
        <v>1.2655024044545685E-3</v>
      </c>
      <c r="J87" s="37">
        <v>6</v>
      </c>
      <c r="K87" s="38">
        <v>1.4970059880239522E-3</v>
      </c>
      <c r="L87" s="37">
        <v>1</v>
      </c>
      <c r="M87" s="38">
        <v>2.4826216484607745E-4</v>
      </c>
      <c r="N87" s="64">
        <v>-0.83333333333333337</v>
      </c>
      <c r="O87" s="9"/>
    </row>
    <row r="88" spans="2:15" ht="21.95" customHeight="1" x14ac:dyDescent="0.25">
      <c r="B88" s="196" t="s">
        <v>273</v>
      </c>
      <c r="C88" s="200" t="s">
        <v>274</v>
      </c>
      <c r="D88" s="198">
        <v>1</v>
      </c>
      <c r="E88" s="36">
        <v>2.754062241806665E-4</v>
      </c>
      <c r="F88" s="37">
        <v>2</v>
      </c>
      <c r="G88" s="38">
        <v>5.4097917230186638E-4</v>
      </c>
      <c r="H88" s="37">
        <v>0</v>
      </c>
      <c r="I88" s="36">
        <v>0</v>
      </c>
      <c r="J88" s="37">
        <v>1</v>
      </c>
      <c r="K88" s="38">
        <v>2.4950099800399199E-4</v>
      </c>
      <c r="L88" s="37">
        <v>1</v>
      </c>
      <c r="M88" s="38">
        <v>2.4826216484607745E-4</v>
      </c>
      <c r="N88" s="64">
        <v>0</v>
      </c>
      <c r="O88" s="9"/>
    </row>
    <row r="89" spans="2:15" ht="21.95" hidden="1" customHeight="1" x14ac:dyDescent="0.25">
      <c r="B89" s="196" t="s">
        <v>275</v>
      </c>
      <c r="C89" s="200" t="s">
        <v>276</v>
      </c>
      <c r="D89" s="198">
        <v>0</v>
      </c>
      <c r="E89" s="36">
        <v>0</v>
      </c>
      <c r="F89" s="37">
        <v>0</v>
      </c>
      <c r="G89" s="38">
        <v>0</v>
      </c>
      <c r="H89" s="37">
        <v>0</v>
      </c>
      <c r="I89" s="36">
        <v>0</v>
      </c>
      <c r="J89" s="37" t="e">
        <v>#N/A</v>
      </c>
      <c r="K89" s="38" t="e">
        <v>#N/A</v>
      </c>
      <c r="L89" s="37">
        <v>0</v>
      </c>
      <c r="M89" s="38">
        <v>0</v>
      </c>
      <c r="N89" s="64">
        <v>0</v>
      </c>
      <c r="O89" s="9"/>
    </row>
    <row r="90" spans="2:15" ht="21.95" hidden="1" customHeight="1" x14ac:dyDescent="0.25">
      <c r="B90" s="196" t="s">
        <v>277</v>
      </c>
      <c r="C90" s="200" t="s">
        <v>278</v>
      </c>
      <c r="D90" s="198">
        <v>0</v>
      </c>
      <c r="E90" s="36">
        <v>0</v>
      </c>
      <c r="F90" s="37">
        <v>0</v>
      </c>
      <c r="G90" s="38">
        <v>0</v>
      </c>
      <c r="H90" s="37">
        <v>0</v>
      </c>
      <c r="I90" s="36">
        <v>0</v>
      </c>
      <c r="J90" s="37" t="e">
        <v>#N/A</v>
      </c>
      <c r="K90" s="38" t="e">
        <v>#N/A</v>
      </c>
      <c r="L90" s="37">
        <v>0</v>
      </c>
      <c r="M90" s="38">
        <v>0</v>
      </c>
      <c r="N90" s="64">
        <v>0</v>
      </c>
      <c r="O90" s="9"/>
    </row>
    <row r="91" spans="2:15" ht="21.95" customHeight="1" x14ac:dyDescent="0.25">
      <c r="B91" s="196" t="s">
        <v>279</v>
      </c>
      <c r="C91" s="199" t="s">
        <v>280</v>
      </c>
      <c r="D91" s="198">
        <v>0</v>
      </c>
      <c r="E91" s="36">
        <v>0</v>
      </c>
      <c r="F91" s="37">
        <v>0</v>
      </c>
      <c r="G91" s="38">
        <v>0</v>
      </c>
      <c r="H91" s="37">
        <v>1</v>
      </c>
      <c r="I91" s="36">
        <v>2.531004808909137E-4</v>
      </c>
      <c r="J91" s="37">
        <v>0</v>
      </c>
      <c r="K91" s="38">
        <v>0</v>
      </c>
      <c r="L91" s="37">
        <v>1</v>
      </c>
      <c r="M91" s="38">
        <v>2.4826216484607745E-4</v>
      </c>
      <c r="N91" s="64">
        <v>0</v>
      </c>
      <c r="O91" s="9"/>
    </row>
    <row r="92" spans="2:15" ht="21.95" hidden="1" customHeight="1" x14ac:dyDescent="0.25">
      <c r="B92" s="196" t="s">
        <v>281</v>
      </c>
      <c r="C92" s="199" t="s">
        <v>282</v>
      </c>
      <c r="D92" s="198">
        <v>0</v>
      </c>
      <c r="E92" s="36">
        <v>0</v>
      </c>
      <c r="F92" s="37">
        <v>0</v>
      </c>
      <c r="G92" s="38">
        <v>0</v>
      </c>
      <c r="H92" s="37">
        <v>0</v>
      </c>
      <c r="I92" s="36">
        <v>0</v>
      </c>
      <c r="J92" s="37" t="e">
        <v>#N/A</v>
      </c>
      <c r="K92" s="38" t="e">
        <v>#N/A</v>
      </c>
      <c r="L92" s="37">
        <v>0</v>
      </c>
      <c r="M92" s="38">
        <v>0</v>
      </c>
      <c r="N92" s="64">
        <v>0</v>
      </c>
      <c r="O92" s="9"/>
    </row>
    <row r="93" spans="2:15" ht="31.5" hidden="1" customHeight="1" x14ac:dyDescent="0.25">
      <c r="B93" s="196" t="s">
        <v>283</v>
      </c>
      <c r="C93" s="199" t="s">
        <v>284</v>
      </c>
      <c r="D93" s="198">
        <v>0</v>
      </c>
      <c r="E93" s="36">
        <v>0</v>
      </c>
      <c r="F93" s="37">
        <v>0</v>
      </c>
      <c r="G93" s="38">
        <v>0</v>
      </c>
      <c r="H93" s="37">
        <v>0</v>
      </c>
      <c r="I93" s="36">
        <v>0</v>
      </c>
      <c r="J93" s="37" t="e">
        <v>#N/A</v>
      </c>
      <c r="K93" s="38" t="e">
        <v>#N/A</v>
      </c>
      <c r="L93" s="37">
        <v>0</v>
      </c>
      <c r="M93" s="38">
        <v>0</v>
      </c>
      <c r="N93" s="64">
        <v>0</v>
      </c>
    </row>
    <row r="94" spans="2:15" ht="21.95" customHeight="1" thickBot="1" x14ac:dyDescent="0.3">
      <c r="B94" s="196" t="s">
        <v>285</v>
      </c>
      <c r="C94" s="202" t="s">
        <v>286</v>
      </c>
      <c r="D94" s="198">
        <v>23</v>
      </c>
      <c r="E94" s="36">
        <v>6.3343431561553283E-3</v>
      </c>
      <c r="F94" s="37">
        <v>27</v>
      </c>
      <c r="G94" s="38">
        <v>7.3032188260751963E-3</v>
      </c>
      <c r="H94" s="37">
        <v>20</v>
      </c>
      <c r="I94" s="36">
        <v>5.0620096178182741E-3</v>
      </c>
      <c r="J94" s="37">
        <v>16</v>
      </c>
      <c r="K94" s="38">
        <v>3.9920159680638719E-3</v>
      </c>
      <c r="L94" s="37">
        <v>23</v>
      </c>
      <c r="M94" s="38">
        <v>5.7100297914597815E-3</v>
      </c>
      <c r="N94" s="64">
        <v>0.4375</v>
      </c>
      <c r="O94" s="9"/>
    </row>
    <row r="95" spans="2:15" ht="21.95" hidden="1" customHeight="1" thickBot="1" x14ac:dyDescent="0.3">
      <c r="B95" s="203"/>
      <c r="C95" s="204" t="s">
        <v>31</v>
      </c>
      <c r="D95" s="198">
        <v>0</v>
      </c>
      <c r="E95" s="36">
        <v>0</v>
      </c>
      <c r="F95" s="37">
        <v>0</v>
      </c>
      <c r="G95" s="38">
        <v>0</v>
      </c>
      <c r="H95" s="37">
        <v>0</v>
      </c>
      <c r="I95" s="36">
        <v>0</v>
      </c>
      <c r="J95" s="37" t="e">
        <v>#N/A</v>
      </c>
      <c r="K95" s="38" t="e">
        <v>#N/A</v>
      </c>
      <c r="L95" s="37" t="e">
        <v>#N/A</v>
      </c>
      <c r="M95" s="38" t="e">
        <v>#N/A</v>
      </c>
      <c r="N95" s="64">
        <v>0</v>
      </c>
      <c r="O95" s="9"/>
    </row>
    <row r="96" spans="2:15" ht="21.95" customHeight="1" thickTop="1" thickBot="1" x14ac:dyDescent="0.3">
      <c r="B96" s="257" t="s">
        <v>70</v>
      </c>
      <c r="C96" s="258"/>
      <c r="D96" s="69">
        <v>3631</v>
      </c>
      <c r="E96" s="43">
        <v>1</v>
      </c>
      <c r="F96" s="40">
        <v>3697</v>
      </c>
      <c r="G96" s="44">
        <v>1</v>
      </c>
      <c r="H96" s="40">
        <v>3951</v>
      </c>
      <c r="I96" s="43">
        <v>1</v>
      </c>
      <c r="J96" s="40">
        <v>4008</v>
      </c>
      <c r="K96" s="44">
        <v>1</v>
      </c>
      <c r="L96" s="40">
        <v>4028</v>
      </c>
      <c r="M96" s="44">
        <v>1</v>
      </c>
      <c r="N96" s="70">
        <v>4.9900199600798403E-3</v>
      </c>
      <c r="O96" s="21"/>
    </row>
    <row r="97" spans="4:23" ht="15.75" thickTop="1" x14ac:dyDescent="0.25">
      <c r="D97" s="72"/>
      <c r="J97" s="72"/>
      <c r="L97" s="72"/>
    </row>
    <row r="98" spans="4:23" x14ac:dyDescent="0.25">
      <c r="D98" s="72"/>
      <c r="F98" s="72"/>
      <c r="H98" s="72"/>
      <c r="I98" s="72"/>
      <c r="J98" s="72"/>
      <c r="L98" s="72"/>
      <c r="T98" s="163"/>
      <c r="U98" s="164"/>
      <c r="V98" s="165"/>
      <c r="W98" s="166"/>
    </row>
    <row r="99" spans="4:23" x14ac:dyDescent="0.25">
      <c r="K99" s="26"/>
      <c r="M99" s="26"/>
      <c r="T99" s="163"/>
      <c r="U99" s="164"/>
      <c r="V99" s="165"/>
      <c r="W99" s="166"/>
    </row>
    <row r="100" spans="4:23" x14ac:dyDescent="0.25">
      <c r="I100" s="163"/>
      <c r="J100" s="164"/>
      <c r="K100" s="165"/>
      <c r="L100" s="164"/>
      <c r="M100" s="165"/>
      <c r="T100" s="163"/>
      <c r="U100" s="164"/>
      <c r="V100" s="165"/>
      <c r="W100" s="166"/>
    </row>
    <row r="101" spans="4:23" x14ac:dyDescent="0.25">
      <c r="I101" s="163"/>
      <c r="J101" s="164"/>
      <c r="K101" s="165"/>
      <c r="L101" s="164"/>
      <c r="M101" s="165"/>
      <c r="T101" s="163"/>
      <c r="U101" s="164"/>
      <c r="V101" s="165"/>
      <c r="W101" s="166"/>
    </row>
    <row r="102" spans="4:23" x14ac:dyDescent="0.25">
      <c r="I102" s="163"/>
      <c r="J102" s="164"/>
      <c r="K102" s="165"/>
      <c r="L102" s="164"/>
      <c r="M102" s="165"/>
      <c r="T102" s="163"/>
      <c r="U102" s="164"/>
      <c r="V102" s="165"/>
      <c r="W102" s="166"/>
    </row>
    <row r="103" spans="4:23" x14ac:dyDescent="0.25">
      <c r="I103" s="163"/>
      <c r="J103" s="164"/>
      <c r="K103" s="165"/>
      <c r="L103" s="164"/>
      <c r="M103" s="165"/>
      <c r="T103" s="163"/>
      <c r="U103" s="164"/>
      <c r="V103" s="165"/>
      <c r="W103" s="166"/>
    </row>
    <row r="104" spans="4:23" x14ac:dyDescent="0.25">
      <c r="I104" s="163"/>
      <c r="J104" s="164"/>
      <c r="K104" s="165"/>
      <c r="L104" s="164"/>
      <c r="M104" s="165"/>
      <c r="T104" s="163"/>
      <c r="U104" s="164"/>
      <c r="V104" s="165"/>
      <c r="W104" s="166"/>
    </row>
    <row r="105" spans="4:23" x14ac:dyDescent="0.25">
      <c r="I105" s="163"/>
      <c r="J105" s="164"/>
      <c r="K105" s="165"/>
      <c r="L105" s="164"/>
      <c r="M105" s="165"/>
      <c r="T105" s="163"/>
      <c r="U105" s="164"/>
      <c r="V105" s="165"/>
      <c r="W105" s="166"/>
    </row>
    <row r="106" spans="4:23" x14ac:dyDescent="0.25">
      <c r="I106" s="163"/>
      <c r="J106" s="164"/>
      <c r="K106" s="165"/>
      <c r="L106" s="164"/>
      <c r="M106" s="165"/>
      <c r="T106" s="163"/>
      <c r="U106" s="164"/>
      <c r="V106" s="165"/>
      <c r="W106" s="166"/>
    </row>
    <row r="107" spans="4:23" x14ac:dyDescent="0.25">
      <c r="I107" s="163"/>
      <c r="J107" s="164"/>
      <c r="K107" s="165"/>
      <c r="L107" s="164"/>
      <c r="M107" s="165"/>
      <c r="T107" s="163"/>
      <c r="U107" s="164"/>
      <c r="V107" s="165"/>
      <c r="W107" s="166"/>
    </row>
    <row r="108" spans="4:23" x14ac:dyDescent="0.25">
      <c r="I108" s="163"/>
      <c r="J108" s="164"/>
      <c r="K108" s="165"/>
      <c r="L108" s="164"/>
      <c r="M108" s="165"/>
      <c r="T108" s="163"/>
      <c r="U108" s="164"/>
      <c r="V108" s="165"/>
      <c r="W108" s="166"/>
    </row>
    <row r="109" spans="4:23" x14ac:dyDescent="0.25">
      <c r="I109" s="163"/>
      <c r="J109" s="164"/>
      <c r="K109" s="165"/>
      <c r="L109" s="164"/>
      <c r="M109" s="165"/>
      <c r="T109" s="163"/>
      <c r="U109" s="164"/>
      <c r="V109" s="165"/>
      <c r="W109" s="166"/>
    </row>
    <row r="110" spans="4:23" x14ac:dyDescent="0.25">
      <c r="I110" s="163"/>
      <c r="J110" s="164"/>
      <c r="K110" s="165"/>
      <c r="L110" s="164"/>
      <c r="M110" s="165"/>
      <c r="T110" s="163"/>
      <c r="U110" s="164"/>
      <c r="V110" s="165"/>
      <c r="W110" s="166"/>
    </row>
    <row r="111" spans="4:23" x14ac:dyDescent="0.25">
      <c r="I111" s="163"/>
      <c r="J111" s="164"/>
      <c r="K111" s="165"/>
      <c r="L111" s="164"/>
      <c r="M111" s="165"/>
      <c r="T111" s="163"/>
      <c r="U111" s="164"/>
      <c r="V111" s="165"/>
      <c r="W111" s="166"/>
    </row>
    <row r="112" spans="4:23" x14ac:dyDescent="0.25">
      <c r="I112" s="163"/>
      <c r="J112" s="164"/>
      <c r="K112" s="165"/>
      <c r="L112" s="164"/>
      <c r="M112" s="165"/>
      <c r="T112" s="163"/>
      <c r="U112" s="164"/>
      <c r="V112" s="165"/>
      <c r="W112" s="166"/>
    </row>
    <row r="113" spans="9:23" x14ac:dyDescent="0.25">
      <c r="I113" s="163"/>
      <c r="J113" s="164"/>
      <c r="K113" s="165"/>
      <c r="L113" s="164"/>
      <c r="M113" s="165"/>
      <c r="T113" s="163"/>
      <c r="U113" s="164"/>
      <c r="V113" s="165"/>
      <c r="W113" s="166"/>
    </row>
    <row r="114" spans="9:23" x14ac:dyDescent="0.25">
      <c r="I114" s="163"/>
      <c r="J114" s="164"/>
      <c r="K114" s="165"/>
      <c r="L114" s="164"/>
      <c r="M114" s="165"/>
      <c r="T114" s="163"/>
      <c r="U114" s="164"/>
      <c r="V114" s="165"/>
      <c r="W114" s="166"/>
    </row>
    <row r="115" spans="9:23" x14ac:dyDescent="0.25">
      <c r="I115" s="163"/>
      <c r="J115" s="164"/>
      <c r="K115" s="165"/>
      <c r="L115" s="164"/>
      <c r="M115" s="165"/>
      <c r="T115" s="163"/>
      <c r="U115" s="164"/>
      <c r="V115" s="165"/>
      <c r="W115" s="166"/>
    </row>
    <row r="116" spans="9:23" x14ac:dyDescent="0.25">
      <c r="I116" s="163"/>
      <c r="J116" s="164"/>
      <c r="K116" s="165"/>
      <c r="L116" s="164"/>
      <c r="M116" s="165"/>
      <c r="T116" s="163"/>
      <c r="U116" s="164"/>
      <c r="V116" s="165"/>
      <c r="W116" s="166"/>
    </row>
    <row r="117" spans="9:23" x14ac:dyDescent="0.25">
      <c r="I117" s="163"/>
      <c r="J117" s="164"/>
      <c r="K117" s="165"/>
      <c r="L117" s="164"/>
      <c r="M117" s="165"/>
      <c r="T117" s="163"/>
      <c r="U117" s="164"/>
      <c r="V117" s="165"/>
      <c r="W117" s="166"/>
    </row>
    <row r="118" spans="9:23" x14ac:dyDescent="0.25">
      <c r="I118" s="163"/>
      <c r="J118" s="164"/>
      <c r="K118" s="165"/>
      <c r="L118" s="164"/>
      <c r="M118" s="165"/>
      <c r="T118" s="163"/>
      <c r="U118" s="164"/>
      <c r="V118" s="165"/>
      <c r="W118" s="166"/>
    </row>
    <row r="119" spans="9:23" x14ac:dyDescent="0.25">
      <c r="I119" s="163"/>
      <c r="J119" s="164"/>
      <c r="K119" s="165"/>
      <c r="L119" s="164"/>
      <c r="M119" s="165"/>
      <c r="T119" s="163"/>
      <c r="U119" s="164"/>
      <c r="V119" s="165"/>
      <c r="W119" s="166"/>
    </row>
    <row r="120" spans="9:23" x14ac:dyDescent="0.25">
      <c r="I120" s="163"/>
      <c r="J120" s="164"/>
      <c r="K120" s="165"/>
      <c r="L120" s="164"/>
      <c r="M120" s="165"/>
      <c r="T120" s="163"/>
      <c r="U120" s="164"/>
      <c r="V120" s="165"/>
      <c r="W120" s="166"/>
    </row>
    <row r="121" spans="9:23" x14ac:dyDescent="0.25">
      <c r="I121" s="163"/>
      <c r="J121" s="164"/>
      <c r="K121" s="165"/>
      <c r="L121" s="164"/>
      <c r="M121" s="165"/>
      <c r="T121" s="163"/>
      <c r="U121" s="164"/>
      <c r="V121" s="165"/>
      <c r="W121" s="166"/>
    </row>
    <row r="122" spans="9:23" x14ac:dyDescent="0.25">
      <c r="I122" s="163"/>
      <c r="J122" s="164"/>
      <c r="K122" s="165"/>
      <c r="L122" s="164"/>
      <c r="M122" s="165"/>
      <c r="T122" s="163"/>
      <c r="U122" s="164"/>
      <c r="V122" s="165"/>
      <c r="W122" s="166"/>
    </row>
    <row r="123" spans="9:23" x14ac:dyDescent="0.25">
      <c r="I123" s="163"/>
      <c r="J123" s="164"/>
      <c r="K123" s="165"/>
      <c r="L123" s="164"/>
      <c r="M123" s="165"/>
      <c r="T123" s="166"/>
      <c r="U123" s="164"/>
      <c r="V123" s="165"/>
      <c r="W123" s="166"/>
    </row>
    <row r="124" spans="9:23" x14ac:dyDescent="0.25">
      <c r="I124" s="163"/>
      <c r="J124" s="164"/>
      <c r="K124" s="165"/>
      <c r="L124" s="164"/>
      <c r="M124" s="165"/>
    </row>
    <row r="125" spans="9:23" x14ac:dyDescent="0.25">
      <c r="I125" s="163"/>
      <c r="J125" s="164"/>
      <c r="K125" s="165"/>
      <c r="L125" s="164"/>
      <c r="M125" s="165"/>
    </row>
    <row r="126" spans="9:23" x14ac:dyDescent="0.25">
      <c r="I126" s="166"/>
      <c r="J126" s="164"/>
      <c r="K126" s="165"/>
      <c r="L126" s="164"/>
      <c r="M126" s="165"/>
    </row>
  </sheetData>
  <mergeCells count="12">
    <mergeCell ref="B96:C96"/>
    <mergeCell ref="B2:N2"/>
    <mergeCell ref="B3:N3"/>
    <mergeCell ref="F5:G5"/>
    <mergeCell ref="L5:M5"/>
    <mergeCell ref="N4:N6"/>
    <mergeCell ref="B4:B6"/>
    <mergeCell ref="C4:C6"/>
    <mergeCell ref="D4:M4"/>
    <mergeCell ref="D5:E5"/>
    <mergeCell ref="H5:I5"/>
    <mergeCell ref="J5:K5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59"/>
  <sheetViews>
    <sheetView topLeftCell="A21" zoomScale="80" zoomScaleNormal="80" workbookViewId="0">
      <selection activeCell="N38" sqref="N4:N38"/>
    </sheetView>
  </sheetViews>
  <sheetFormatPr baseColWidth="10" defaultColWidth="11.42578125" defaultRowHeight="15" x14ac:dyDescent="0.25"/>
  <cols>
    <col min="1" max="1" width="9.140625" style="3" customWidth="1"/>
    <col min="2" max="2" width="7.7109375" style="3" customWidth="1"/>
    <col min="3" max="3" width="90.140625" style="3" customWidth="1"/>
    <col min="4" max="12" width="11.85546875" style="3" customWidth="1"/>
    <col min="13" max="13" width="13.7109375" style="3" customWidth="1"/>
    <col min="14" max="16384" width="11.42578125" style="3"/>
  </cols>
  <sheetData>
    <row r="1" spans="2:14" ht="15.75" thickBot="1" x14ac:dyDescent="0.3"/>
    <row r="2" spans="2:14" ht="25.15" customHeight="1" thickTop="1" thickBot="1" x14ac:dyDescent="0.3">
      <c r="B2" s="269" t="s">
        <v>692</v>
      </c>
      <c r="C2" s="270"/>
      <c r="D2" s="271"/>
      <c r="E2" s="271"/>
      <c r="F2" s="271"/>
      <c r="G2" s="271"/>
      <c r="H2" s="271"/>
      <c r="I2" s="271"/>
      <c r="J2" s="271"/>
      <c r="K2" s="271"/>
      <c r="L2" s="271"/>
      <c r="M2" s="272"/>
    </row>
    <row r="3" spans="2:14" ht="25.15" customHeight="1" thickTop="1" thickBot="1" x14ac:dyDescent="0.3">
      <c r="B3" s="273" t="s">
        <v>109</v>
      </c>
      <c r="C3" s="275" t="s">
        <v>110</v>
      </c>
      <c r="D3" s="224" t="s">
        <v>25</v>
      </c>
      <c r="E3" s="224"/>
      <c r="F3" s="224"/>
      <c r="G3" s="224"/>
      <c r="H3" s="224"/>
      <c r="I3" s="224"/>
      <c r="J3" s="224"/>
      <c r="K3" s="224"/>
      <c r="L3" s="277" t="s">
        <v>21</v>
      </c>
      <c r="M3" s="278"/>
    </row>
    <row r="4" spans="2:14" ht="25.15" customHeight="1" thickTop="1" thickBot="1" x14ac:dyDescent="0.3">
      <c r="B4" s="273"/>
      <c r="C4" s="275"/>
      <c r="D4" s="223" t="s">
        <v>718</v>
      </c>
      <c r="E4" s="229"/>
      <c r="F4" s="231" t="s">
        <v>569</v>
      </c>
      <c r="G4" s="229"/>
      <c r="H4" s="231" t="s">
        <v>295</v>
      </c>
      <c r="I4" s="229"/>
      <c r="J4" s="224" t="s">
        <v>20</v>
      </c>
      <c r="K4" s="230"/>
      <c r="L4" s="279"/>
      <c r="M4" s="280"/>
    </row>
    <row r="5" spans="2:14" ht="25.15" customHeight="1" thickTop="1" thickBot="1" x14ac:dyDescent="0.3">
      <c r="B5" s="274"/>
      <c r="C5" s="276"/>
      <c r="D5" s="45" t="s">
        <v>18</v>
      </c>
      <c r="E5" s="90" t="s">
        <v>17</v>
      </c>
      <c r="F5" s="29" t="s">
        <v>18</v>
      </c>
      <c r="G5" s="56" t="s">
        <v>17</v>
      </c>
      <c r="H5" s="29" t="s">
        <v>18</v>
      </c>
      <c r="I5" s="56" t="s">
        <v>17</v>
      </c>
      <c r="J5" s="47" t="s">
        <v>18</v>
      </c>
      <c r="K5" s="179" t="s">
        <v>17</v>
      </c>
      <c r="L5" s="175" t="s">
        <v>18</v>
      </c>
      <c r="M5" s="176" t="s">
        <v>17</v>
      </c>
    </row>
    <row r="6" spans="2:14" ht="21.95" customHeight="1" thickTop="1" x14ac:dyDescent="0.25">
      <c r="B6" s="205" t="s">
        <v>143</v>
      </c>
      <c r="C6" s="199" t="s">
        <v>144</v>
      </c>
      <c r="D6" s="33">
        <v>0</v>
      </c>
      <c r="E6" s="36">
        <v>0</v>
      </c>
      <c r="F6" s="206">
        <v>0</v>
      </c>
      <c r="G6" s="195">
        <v>0</v>
      </c>
      <c r="H6" s="33">
        <v>0</v>
      </c>
      <c r="I6" s="36">
        <v>0</v>
      </c>
      <c r="J6" s="206">
        <v>0</v>
      </c>
      <c r="K6" s="195">
        <v>0</v>
      </c>
      <c r="L6" s="37">
        <v>0</v>
      </c>
      <c r="M6" s="38">
        <v>0</v>
      </c>
      <c r="N6" s="168"/>
    </row>
    <row r="7" spans="2:14" ht="21.95" customHeight="1" x14ac:dyDescent="0.25">
      <c r="B7" s="207" t="s">
        <v>175</v>
      </c>
      <c r="C7" s="199" t="s">
        <v>176</v>
      </c>
      <c r="D7" s="33">
        <v>0</v>
      </c>
      <c r="E7" s="36">
        <v>0</v>
      </c>
      <c r="F7" s="33">
        <v>8</v>
      </c>
      <c r="G7" s="38">
        <v>2.8571428571428571E-3</v>
      </c>
      <c r="H7" s="33">
        <v>0</v>
      </c>
      <c r="I7" s="36">
        <v>0</v>
      </c>
      <c r="J7" s="33">
        <v>0</v>
      </c>
      <c r="K7" s="38">
        <v>0</v>
      </c>
      <c r="L7" s="37">
        <v>8</v>
      </c>
      <c r="M7" s="38">
        <v>1.9860973187686196E-3</v>
      </c>
      <c r="N7" s="167"/>
    </row>
    <row r="8" spans="2:14" ht="21.95" customHeight="1" x14ac:dyDescent="0.25">
      <c r="B8" s="207" t="s">
        <v>177</v>
      </c>
      <c r="C8" s="199" t="s">
        <v>178</v>
      </c>
      <c r="D8" s="33">
        <v>10</v>
      </c>
      <c r="E8" s="36">
        <v>9.5057034220532317E-3</v>
      </c>
      <c r="F8" s="33">
        <v>33</v>
      </c>
      <c r="G8" s="38">
        <v>1.1785714285714287E-2</v>
      </c>
      <c r="H8" s="33">
        <v>2</v>
      </c>
      <c r="I8" s="36">
        <v>1.1764705882352941E-2</v>
      </c>
      <c r="J8" s="33">
        <v>0</v>
      </c>
      <c r="K8" s="38">
        <v>0</v>
      </c>
      <c r="L8" s="37">
        <v>45</v>
      </c>
      <c r="M8" s="38">
        <v>1.1171797418073486E-2</v>
      </c>
      <c r="N8" s="168"/>
    </row>
    <row r="9" spans="2:14" ht="21.95" customHeight="1" x14ac:dyDescent="0.25">
      <c r="B9" s="207" t="s">
        <v>179</v>
      </c>
      <c r="C9" s="199" t="s">
        <v>180</v>
      </c>
      <c r="D9" s="33">
        <v>0</v>
      </c>
      <c r="E9" s="36">
        <v>0</v>
      </c>
      <c r="F9" s="33">
        <v>0</v>
      </c>
      <c r="G9" s="38">
        <v>0</v>
      </c>
      <c r="H9" s="33">
        <v>0</v>
      </c>
      <c r="I9" s="36">
        <v>0</v>
      </c>
      <c r="J9" s="33">
        <v>0</v>
      </c>
      <c r="K9" s="38">
        <v>0</v>
      </c>
      <c r="L9" s="37">
        <v>0</v>
      </c>
      <c r="M9" s="38">
        <v>0</v>
      </c>
      <c r="N9" s="168"/>
    </row>
    <row r="10" spans="2:14" ht="21.95" customHeight="1" x14ac:dyDescent="0.25">
      <c r="B10" s="207" t="s">
        <v>181</v>
      </c>
      <c r="C10" s="199" t="s">
        <v>182</v>
      </c>
      <c r="D10" s="33">
        <v>6</v>
      </c>
      <c r="E10" s="36">
        <v>5.7034220532319393E-3</v>
      </c>
      <c r="F10" s="33">
        <v>17</v>
      </c>
      <c r="G10" s="38">
        <v>6.0714285714285714E-3</v>
      </c>
      <c r="H10" s="33">
        <v>2</v>
      </c>
      <c r="I10" s="36">
        <v>1.1764705882352941E-2</v>
      </c>
      <c r="J10" s="33">
        <v>0</v>
      </c>
      <c r="K10" s="38">
        <v>0</v>
      </c>
      <c r="L10" s="37">
        <v>25</v>
      </c>
      <c r="M10" s="38">
        <v>6.2065541211519361E-3</v>
      </c>
      <c r="N10" s="168"/>
    </row>
    <row r="11" spans="2:14" ht="21.95" customHeight="1" x14ac:dyDescent="0.25">
      <c r="B11" s="207" t="s">
        <v>185</v>
      </c>
      <c r="C11" s="200" t="s">
        <v>186</v>
      </c>
      <c r="D11" s="33">
        <v>1</v>
      </c>
      <c r="E11" s="36">
        <v>9.5057034220532308E-4</v>
      </c>
      <c r="F11" s="33">
        <v>0</v>
      </c>
      <c r="G11" s="38">
        <v>0</v>
      </c>
      <c r="H11" s="33">
        <v>0</v>
      </c>
      <c r="I11" s="36">
        <v>0</v>
      </c>
      <c r="J11" s="33">
        <v>0</v>
      </c>
      <c r="K11" s="38">
        <v>0</v>
      </c>
      <c r="L11" s="37">
        <v>1</v>
      </c>
      <c r="M11" s="38">
        <v>2.4826216484607745E-4</v>
      </c>
      <c r="N11" s="168"/>
    </row>
    <row r="12" spans="2:14" ht="21.95" customHeight="1" x14ac:dyDescent="0.25">
      <c r="B12" s="207" t="s">
        <v>193</v>
      </c>
      <c r="C12" s="200" t="s">
        <v>194</v>
      </c>
      <c r="D12" s="33">
        <v>0</v>
      </c>
      <c r="E12" s="36">
        <v>0</v>
      </c>
      <c r="F12" s="33">
        <v>0</v>
      </c>
      <c r="G12" s="38">
        <v>0</v>
      </c>
      <c r="H12" s="33">
        <v>0</v>
      </c>
      <c r="I12" s="36">
        <v>0</v>
      </c>
      <c r="J12" s="33">
        <v>0</v>
      </c>
      <c r="K12" s="38">
        <v>0</v>
      </c>
      <c r="L12" s="37">
        <v>0</v>
      </c>
      <c r="M12" s="38">
        <v>0</v>
      </c>
      <c r="N12" s="168"/>
    </row>
    <row r="13" spans="2:14" ht="21.95" customHeight="1" x14ac:dyDescent="0.25">
      <c r="B13" s="207" t="s">
        <v>197</v>
      </c>
      <c r="C13" s="199" t="s">
        <v>198</v>
      </c>
      <c r="D13" s="33">
        <v>26</v>
      </c>
      <c r="E13" s="36">
        <v>2.4714828897338403E-2</v>
      </c>
      <c r="F13" s="33">
        <v>87</v>
      </c>
      <c r="G13" s="38">
        <v>3.1071428571428573E-2</v>
      </c>
      <c r="H13" s="33">
        <v>3</v>
      </c>
      <c r="I13" s="36">
        <v>1.7647058823529412E-2</v>
      </c>
      <c r="J13" s="33">
        <v>0</v>
      </c>
      <c r="K13" s="38">
        <v>0</v>
      </c>
      <c r="L13" s="37">
        <v>116</v>
      </c>
      <c r="M13" s="38">
        <v>2.8798411122144985E-2</v>
      </c>
      <c r="N13" s="168"/>
    </row>
    <row r="14" spans="2:14" ht="21.95" customHeight="1" x14ac:dyDescent="0.25">
      <c r="B14" s="207" t="s">
        <v>203</v>
      </c>
      <c r="C14" s="199" t="s">
        <v>204</v>
      </c>
      <c r="D14" s="33">
        <v>3</v>
      </c>
      <c r="E14" s="36">
        <v>2.8517110266159697E-3</v>
      </c>
      <c r="F14" s="33">
        <v>6</v>
      </c>
      <c r="G14" s="38">
        <v>2.142857142857143E-3</v>
      </c>
      <c r="H14" s="33">
        <v>0</v>
      </c>
      <c r="I14" s="36">
        <v>0</v>
      </c>
      <c r="J14" s="33">
        <v>0</v>
      </c>
      <c r="K14" s="38">
        <v>0</v>
      </c>
      <c r="L14" s="37">
        <v>9</v>
      </c>
      <c r="M14" s="38">
        <v>2.2343594836146973E-3</v>
      </c>
      <c r="N14" s="168"/>
    </row>
    <row r="15" spans="2:14" ht="21.95" customHeight="1" x14ac:dyDescent="0.25">
      <c r="B15" s="207" t="s">
        <v>205</v>
      </c>
      <c r="C15" s="199" t="s">
        <v>206</v>
      </c>
      <c r="D15" s="33">
        <v>6</v>
      </c>
      <c r="E15" s="36">
        <v>5.7034220532319393E-3</v>
      </c>
      <c r="F15" s="33">
        <v>20</v>
      </c>
      <c r="G15" s="38">
        <v>7.1428571428571426E-3</v>
      </c>
      <c r="H15" s="33">
        <v>1</v>
      </c>
      <c r="I15" s="36">
        <v>5.8823529411764705E-3</v>
      </c>
      <c r="J15" s="33">
        <v>0</v>
      </c>
      <c r="K15" s="38">
        <v>0</v>
      </c>
      <c r="L15" s="37">
        <v>27</v>
      </c>
      <c r="M15" s="38">
        <v>6.7030784508440924E-3</v>
      </c>
      <c r="N15" s="168"/>
    </row>
    <row r="16" spans="2:14" ht="21.95" customHeight="1" x14ac:dyDescent="0.25">
      <c r="B16" s="207" t="s">
        <v>215</v>
      </c>
      <c r="C16" s="200" t="s">
        <v>216</v>
      </c>
      <c r="D16" s="33">
        <v>6</v>
      </c>
      <c r="E16" s="36">
        <v>5.7034220532319393E-3</v>
      </c>
      <c r="F16" s="33">
        <v>12</v>
      </c>
      <c r="G16" s="38">
        <v>4.2857142857142859E-3</v>
      </c>
      <c r="H16" s="33">
        <v>1</v>
      </c>
      <c r="I16" s="36">
        <v>5.8823529411764705E-3</v>
      </c>
      <c r="J16" s="33">
        <v>0</v>
      </c>
      <c r="K16" s="38">
        <v>0</v>
      </c>
      <c r="L16" s="37">
        <v>19</v>
      </c>
      <c r="M16" s="38">
        <v>4.7169811320754715E-3</v>
      </c>
      <c r="N16" s="168"/>
    </row>
    <row r="17" spans="2:14" ht="21.95" customHeight="1" x14ac:dyDescent="0.25">
      <c r="B17" s="207" t="s">
        <v>217</v>
      </c>
      <c r="C17" s="199" t="s">
        <v>218</v>
      </c>
      <c r="D17" s="33">
        <v>3</v>
      </c>
      <c r="E17" s="36">
        <v>2.8517110266159697E-3</v>
      </c>
      <c r="F17" s="33">
        <v>5</v>
      </c>
      <c r="G17" s="38">
        <v>1.7857142857142857E-3</v>
      </c>
      <c r="H17" s="33">
        <v>0</v>
      </c>
      <c r="I17" s="36">
        <v>0</v>
      </c>
      <c r="J17" s="33">
        <v>0</v>
      </c>
      <c r="K17" s="38">
        <v>0</v>
      </c>
      <c r="L17" s="37">
        <v>8</v>
      </c>
      <c r="M17" s="38">
        <v>1.9860973187686196E-3</v>
      </c>
      <c r="N17" s="168"/>
    </row>
    <row r="18" spans="2:14" ht="21.95" customHeight="1" x14ac:dyDescent="0.25">
      <c r="B18" s="207" t="s">
        <v>219</v>
      </c>
      <c r="C18" s="199" t="s">
        <v>220</v>
      </c>
      <c r="D18" s="33">
        <v>2</v>
      </c>
      <c r="E18" s="36">
        <v>1.9011406844106462E-3</v>
      </c>
      <c r="F18" s="33">
        <v>5</v>
      </c>
      <c r="G18" s="38">
        <v>1.7857142857142857E-3</v>
      </c>
      <c r="H18" s="33">
        <v>0</v>
      </c>
      <c r="I18" s="36">
        <v>0</v>
      </c>
      <c r="J18" s="33">
        <v>0</v>
      </c>
      <c r="K18" s="38">
        <v>0</v>
      </c>
      <c r="L18" s="37">
        <v>7</v>
      </c>
      <c r="M18" s="38">
        <v>1.7378351539225421E-3</v>
      </c>
      <c r="N18" s="168"/>
    </row>
    <row r="19" spans="2:14" ht="21.95" customHeight="1" x14ac:dyDescent="0.25">
      <c r="B19" s="207" t="s">
        <v>223</v>
      </c>
      <c r="C19" s="200" t="s">
        <v>224</v>
      </c>
      <c r="D19" s="33">
        <v>0</v>
      </c>
      <c r="E19" s="36">
        <v>0</v>
      </c>
      <c r="F19" s="33">
        <v>0</v>
      </c>
      <c r="G19" s="38">
        <v>0</v>
      </c>
      <c r="H19" s="33">
        <v>0</v>
      </c>
      <c r="I19" s="36">
        <v>0</v>
      </c>
      <c r="J19" s="33">
        <v>0</v>
      </c>
      <c r="K19" s="38">
        <v>0</v>
      </c>
      <c r="L19" s="37">
        <v>0</v>
      </c>
      <c r="M19" s="38">
        <v>0</v>
      </c>
      <c r="N19" s="168"/>
    </row>
    <row r="20" spans="2:14" ht="21.95" customHeight="1" x14ac:dyDescent="0.25">
      <c r="B20" s="207" t="s">
        <v>227</v>
      </c>
      <c r="C20" s="200" t="s">
        <v>228</v>
      </c>
      <c r="D20" s="37">
        <v>0</v>
      </c>
      <c r="E20" s="208">
        <v>0</v>
      </c>
      <c r="F20" s="37">
        <v>0</v>
      </c>
      <c r="G20" s="209">
        <v>0</v>
      </c>
      <c r="H20" s="37">
        <v>0</v>
      </c>
      <c r="I20" s="208">
        <v>0</v>
      </c>
      <c r="J20" s="37">
        <v>0</v>
      </c>
      <c r="K20" s="209">
        <v>0</v>
      </c>
      <c r="L20" s="37">
        <v>0</v>
      </c>
      <c r="M20" s="209">
        <v>0</v>
      </c>
      <c r="N20" s="169"/>
    </row>
    <row r="21" spans="2:14" ht="21.95" customHeight="1" x14ac:dyDescent="0.25">
      <c r="B21" s="207" t="s">
        <v>229</v>
      </c>
      <c r="C21" s="200" t="s">
        <v>230</v>
      </c>
      <c r="D21" s="33">
        <v>1</v>
      </c>
      <c r="E21" s="36">
        <v>9.5057034220532308E-4</v>
      </c>
      <c r="F21" s="33">
        <v>1</v>
      </c>
      <c r="G21" s="38">
        <v>3.5714285714285714E-4</v>
      </c>
      <c r="H21" s="33">
        <v>0</v>
      </c>
      <c r="I21" s="36">
        <v>0</v>
      </c>
      <c r="J21" s="33">
        <v>0</v>
      </c>
      <c r="K21" s="38">
        <v>0</v>
      </c>
      <c r="L21" s="37">
        <v>2</v>
      </c>
      <c r="M21" s="38">
        <v>4.965243296921549E-4</v>
      </c>
      <c r="N21" s="170"/>
    </row>
    <row r="22" spans="2:14" ht="21.95" customHeight="1" x14ac:dyDescent="0.25">
      <c r="B22" s="207" t="s">
        <v>235</v>
      </c>
      <c r="C22" s="200" t="s">
        <v>236</v>
      </c>
      <c r="D22" s="33">
        <v>2</v>
      </c>
      <c r="E22" s="36">
        <v>1.9011406844106462E-3</v>
      </c>
      <c r="F22" s="33">
        <v>5</v>
      </c>
      <c r="G22" s="38">
        <v>1.7857142857142857E-3</v>
      </c>
      <c r="H22" s="33">
        <v>1</v>
      </c>
      <c r="I22" s="36">
        <v>5.8823529411764705E-3</v>
      </c>
      <c r="J22" s="33">
        <v>0</v>
      </c>
      <c r="K22" s="38">
        <v>0</v>
      </c>
      <c r="L22" s="37">
        <v>8</v>
      </c>
      <c r="M22" s="38">
        <v>1.9860973187686196E-3</v>
      </c>
      <c r="N22" s="170"/>
    </row>
    <row r="23" spans="2:14" ht="21.95" customHeight="1" x14ac:dyDescent="0.25">
      <c r="B23" s="207" t="s">
        <v>237</v>
      </c>
      <c r="C23" s="199" t="s">
        <v>238</v>
      </c>
      <c r="D23" s="33">
        <v>1</v>
      </c>
      <c r="E23" s="36">
        <v>9.5057034220532308E-4</v>
      </c>
      <c r="F23" s="33">
        <v>4</v>
      </c>
      <c r="G23" s="38">
        <v>1.4285714285714286E-3</v>
      </c>
      <c r="H23" s="33">
        <v>1</v>
      </c>
      <c r="I23" s="36">
        <v>5.8823529411764705E-3</v>
      </c>
      <c r="J23" s="33">
        <v>0</v>
      </c>
      <c r="K23" s="38">
        <v>0</v>
      </c>
      <c r="L23" s="37">
        <v>6</v>
      </c>
      <c r="M23" s="38">
        <v>1.4895729890764648E-3</v>
      </c>
      <c r="N23" s="170"/>
    </row>
    <row r="24" spans="2:14" ht="21.95" customHeight="1" x14ac:dyDescent="0.25">
      <c r="B24" s="207" t="s">
        <v>241</v>
      </c>
      <c r="C24" s="200" t="s">
        <v>242</v>
      </c>
      <c r="D24" s="33">
        <v>0</v>
      </c>
      <c r="E24" s="36">
        <v>0</v>
      </c>
      <c r="F24" s="33">
        <v>0</v>
      </c>
      <c r="G24" s="38">
        <v>0</v>
      </c>
      <c r="H24" s="33">
        <v>0</v>
      </c>
      <c r="I24" s="36">
        <v>0</v>
      </c>
      <c r="J24" s="33">
        <v>0</v>
      </c>
      <c r="K24" s="38">
        <v>0</v>
      </c>
      <c r="L24" s="37">
        <v>0</v>
      </c>
      <c r="M24" s="38">
        <v>0</v>
      </c>
      <c r="N24" s="170"/>
    </row>
    <row r="25" spans="2:14" ht="21.95" customHeight="1" x14ac:dyDescent="0.25">
      <c r="B25" s="207" t="s">
        <v>247</v>
      </c>
      <c r="C25" s="199" t="s">
        <v>248</v>
      </c>
      <c r="D25" s="33">
        <v>3</v>
      </c>
      <c r="E25" s="36">
        <v>2.8517110266159697E-3</v>
      </c>
      <c r="F25" s="33">
        <v>14</v>
      </c>
      <c r="G25" s="38">
        <v>5.0000000000000001E-3</v>
      </c>
      <c r="H25" s="33">
        <v>2</v>
      </c>
      <c r="I25" s="36">
        <v>1.1764705882352941E-2</v>
      </c>
      <c r="J25" s="33">
        <v>1</v>
      </c>
      <c r="K25" s="38">
        <v>0.16666666666666663</v>
      </c>
      <c r="L25" s="37">
        <v>20</v>
      </c>
      <c r="M25" s="38">
        <v>4.9652432969215501E-3</v>
      </c>
      <c r="N25" s="170"/>
    </row>
    <row r="26" spans="2:14" ht="21.95" customHeight="1" x14ac:dyDescent="0.25">
      <c r="B26" s="207" t="s">
        <v>257</v>
      </c>
      <c r="C26" s="199" t="s">
        <v>258</v>
      </c>
      <c r="D26" s="33">
        <v>455</v>
      </c>
      <c r="E26" s="36">
        <v>0.43250950570342206</v>
      </c>
      <c r="F26" s="33">
        <v>1542</v>
      </c>
      <c r="G26" s="38">
        <v>0.55071428571428571</v>
      </c>
      <c r="H26" s="33">
        <v>101</v>
      </c>
      <c r="I26" s="36">
        <v>0.59411764705882353</v>
      </c>
      <c r="J26" s="33">
        <v>4</v>
      </c>
      <c r="K26" s="38">
        <v>0.66666666666666652</v>
      </c>
      <c r="L26" s="37">
        <v>2102</v>
      </c>
      <c r="M26" s="38">
        <v>0.52184707050645485</v>
      </c>
      <c r="N26" s="170"/>
    </row>
    <row r="27" spans="2:14" ht="21.95" customHeight="1" x14ac:dyDescent="0.25">
      <c r="B27" s="207" t="s">
        <v>259</v>
      </c>
      <c r="C27" s="199" t="s">
        <v>260</v>
      </c>
      <c r="D27" s="33">
        <v>436</v>
      </c>
      <c r="E27" s="36">
        <v>0.41444866920152085</v>
      </c>
      <c r="F27" s="33">
        <v>777</v>
      </c>
      <c r="G27" s="38">
        <v>0.27750000000000002</v>
      </c>
      <c r="H27" s="33">
        <v>47</v>
      </c>
      <c r="I27" s="36">
        <v>0.27647058823529413</v>
      </c>
      <c r="J27" s="33">
        <v>1</v>
      </c>
      <c r="K27" s="38">
        <v>0.16666666666666663</v>
      </c>
      <c r="L27" s="37">
        <v>1261</v>
      </c>
      <c r="M27" s="38">
        <v>0.31305858987090368</v>
      </c>
      <c r="N27" s="170"/>
    </row>
    <row r="28" spans="2:14" ht="21.95" customHeight="1" x14ac:dyDescent="0.25">
      <c r="B28" s="207" t="s">
        <v>261</v>
      </c>
      <c r="C28" s="199" t="s">
        <v>262</v>
      </c>
      <c r="D28" s="33">
        <v>74</v>
      </c>
      <c r="E28" s="36">
        <v>7.0342205323193921E-2</v>
      </c>
      <c r="F28" s="33">
        <v>211</v>
      </c>
      <c r="G28" s="38">
        <v>7.5357142857142859E-2</v>
      </c>
      <c r="H28" s="33">
        <v>8</v>
      </c>
      <c r="I28" s="36">
        <v>4.7058823529411764E-2</v>
      </c>
      <c r="J28" s="33">
        <v>0</v>
      </c>
      <c r="K28" s="38">
        <v>0</v>
      </c>
      <c r="L28" s="37">
        <v>293</v>
      </c>
      <c r="M28" s="38">
        <v>7.2740814299900688E-2</v>
      </c>
      <c r="N28" s="170"/>
    </row>
    <row r="29" spans="2:14" ht="21.95" customHeight="1" x14ac:dyDescent="0.25">
      <c r="B29" s="207" t="s">
        <v>263</v>
      </c>
      <c r="C29" s="200" t="s">
        <v>264</v>
      </c>
      <c r="D29" s="33">
        <v>6</v>
      </c>
      <c r="E29" s="36">
        <v>5.7034220532319393E-3</v>
      </c>
      <c r="F29" s="33">
        <v>25</v>
      </c>
      <c r="G29" s="38">
        <v>8.9285714285714281E-3</v>
      </c>
      <c r="H29" s="33">
        <v>1</v>
      </c>
      <c r="I29" s="36">
        <v>5.8823529411764705E-3</v>
      </c>
      <c r="J29" s="33">
        <v>0</v>
      </c>
      <c r="K29" s="38">
        <v>0</v>
      </c>
      <c r="L29" s="37">
        <v>32</v>
      </c>
      <c r="M29" s="38">
        <v>7.9443892750744784E-3</v>
      </c>
      <c r="N29" s="170"/>
    </row>
    <row r="30" spans="2:14" ht="21.95" customHeight="1" x14ac:dyDescent="0.25">
      <c r="B30" s="207" t="s">
        <v>265</v>
      </c>
      <c r="C30" s="199" t="s">
        <v>266</v>
      </c>
      <c r="D30" s="33">
        <v>2</v>
      </c>
      <c r="E30" s="36">
        <v>1.9011406844106462E-3</v>
      </c>
      <c r="F30" s="33">
        <v>7</v>
      </c>
      <c r="G30" s="38">
        <v>2.5000000000000001E-3</v>
      </c>
      <c r="H30" s="33">
        <v>0</v>
      </c>
      <c r="I30" s="36">
        <v>0</v>
      </c>
      <c r="J30" s="33">
        <v>0</v>
      </c>
      <c r="K30" s="38">
        <v>0</v>
      </c>
      <c r="L30" s="37">
        <v>9</v>
      </c>
      <c r="M30" s="38">
        <v>2.2343594836146973E-3</v>
      </c>
      <c r="N30" s="170"/>
    </row>
    <row r="31" spans="2:14" ht="21.95" customHeight="1" x14ac:dyDescent="0.25">
      <c r="B31" s="207" t="s">
        <v>267</v>
      </c>
      <c r="C31" s="199" t="s">
        <v>268</v>
      </c>
      <c r="D31" s="33">
        <v>0</v>
      </c>
      <c r="E31" s="36">
        <v>0</v>
      </c>
      <c r="F31" s="33">
        <v>1</v>
      </c>
      <c r="G31" s="38">
        <v>3.5714285714285714E-4</v>
      </c>
      <c r="H31" s="33">
        <v>0</v>
      </c>
      <c r="I31" s="36">
        <v>0</v>
      </c>
      <c r="J31" s="33">
        <v>0</v>
      </c>
      <c r="K31" s="38">
        <v>0</v>
      </c>
      <c r="L31" s="37">
        <v>1</v>
      </c>
      <c r="M31" s="38">
        <v>2.4826216484607745E-4</v>
      </c>
      <c r="N31" s="170"/>
    </row>
    <row r="32" spans="2:14" ht="21.95" customHeight="1" x14ac:dyDescent="0.25">
      <c r="B32" s="207" t="s">
        <v>269</v>
      </c>
      <c r="C32" s="199" t="s">
        <v>270</v>
      </c>
      <c r="D32" s="33">
        <v>1</v>
      </c>
      <c r="E32" s="36">
        <v>9.5057034220532308E-4</v>
      </c>
      <c r="F32" s="33">
        <v>2</v>
      </c>
      <c r="G32" s="38">
        <v>7.1428571428571429E-4</v>
      </c>
      <c r="H32" s="33">
        <v>0</v>
      </c>
      <c r="I32" s="36">
        <v>0</v>
      </c>
      <c r="J32" s="33">
        <v>0</v>
      </c>
      <c r="K32" s="38">
        <v>0</v>
      </c>
      <c r="L32" s="37">
        <v>3</v>
      </c>
      <c r="M32" s="38">
        <v>7.4478649453823241E-4</v>
      </c>
      <c r="N32" s="170"/>
    </row>
    <row r="33" spans="2:14" ht="21.95" customHeight="1" x14ac:dyDescent="0.25">
      <c r="B33" s="207" t="s">
        <v>271</v>
      </c>
      <c r="C33" s="200" t="s">
        <v>272</v>
      </c>
      <c r="D33" s="33">
        <v>1</v>
      </c>
      <c r="E33" s="36">
        <v>9.5057034220532308E-4</v>
      </c>
      <c r="F33" s="33">
        <v>0</v>
      </c>
      <c r="G33" s="38">
        <v>0</v>
      </c>
      <c r="H33" s="33">
        <v>0</v>
      </c>
      <c r="I33" s="36">
        <v>0</v>
      </c>
      <c r="J33" s="33">
        <v>0</v>
      </c>
      <c r="K33" s="38">
        <v>0</v>
      </c>
      <c r="L33" s="37">
        <v>1</v>
      </c>
      <c r="M33" s="38">
        <v>2.4826216484607745E-4</v>
      </c>
      <c r="N33" s="170"/>
    </row>
    <row r="34" spans="2:14" ht="21.95" customHeight="1" x14ac:dyDescent="0.25">
      <c r="B34" s="207">
        <v>93</v>
      </c>
      <c r="C34" s="200" t="s">
        <v>274</v>
      </c>
      <c r="D34" s="33">
        <v>1</v>
      </c>
      <c r="E34" s="36">
        <v>9.5057034220532308E-4</v>
      </c>
      <c r="F34" s="33">
        <v>0</v>
      </c>
      <c r="G34" s="38">
        <v>0</v>
      </c>
      <c r="H34" s="33">
        <v>0</v>
      </c>
      <c r="I34" s="36">
        <v>0</v>
      </c>
      <c r="J34" s="33">
        <v>0</v>
      </c>
      <c r="K34" s="38">
        <v>0</v>
      </c>
      <c r="L34" s="37">
        <v>1</v>
      </c>
      <c r="M34" s="38">
        <v>2.4826216484607745E-4</v>
      </c>
      <c r="N34" s="170"/>
    </row>
    <row r="35" spans="2:14" ht="21.95" customHeight="1" x14ac:dyDescent="0.25">
      <c r="B35" s="207">
        <v>96</v>
      </c>
      <c r="C35" s="199" t="s">
        <v>280</v>
      </c>
      <c r="D35" s="33">
        <v>1</v>
      </c>
      <c r="E35" s="36">
        <v>9.5057034220532308E-4</v>
      </c>
      <c r="F35" s="33">
        <v>0</v>
      </c>
      <c r="G35" s="38">
        <v>0</v>
      </c>
      <c r="H35" s="33">
        <v>0</v>
      </c>
      <c r="I35" s="36">
        <v>0</v>
      </c>
      <c r="J35" s="33">
        <v>0</v>
      </c>
      <c r="K35" s="38">
        <v>0</v>
      </c>
      <c r="L35" s="37">
        <v>1</v>
      </c>
      <c r="M35" s="38">
        <v>2.4826216484607745E-4</v>
      </c>
      <c r="N35" s="170"/>
    </row>
    <row r="36" spans="2:14" ht="21.95" customHeight="1" thickBot="1" x14ac:dyDescent="0.3">
      <c r="B36" s="210" t="s">
        <v>285</v>
      </c>
      <c r="C36" s="202" t="s">
        <v>286</v>
      </c>
      <c r="D36" s="33">
        <v>5</v>
      </c>
      <c r="E36" s="36">
        <v>4.7528517110266158E-3</v>
      </c>
      <c r="F36" s="33">
        <v>18</v>
      </c>
      <c r="G36" s="38">
        <v>6.4285714285714276E-3</v>
      </c>
      <c r="H36" s="33">
        <v>0</v>
      </c>
      <c r="I36" s="36">
        <v>0</v>
      </c>
      <c r="J36" s="33">
        <v>0</v>
      </c>
      <c r="K36" s="38">
        <v>0</v>
      </c>
      <c r="L36" s="37">
        <v>23</v>
      </c>
      <c r="M36" s="38">
        <v>5.7100297914597815E-3</v>
      </c>
      <c r="N36" s="170"/>
    </row>
    <row r="37" spans="2:14" ht="21.95" customHeight="1" thickTop="1" thickBot="1" x14ac:dyDescent="0.3">
      <c r="B37" s="267" t="s">
        <v>70</v>
      </c>
      <c r="C37" s="268"/>
      <c r="D37" s="40">
        <v>1052</v>
      </c>
      <c r="E37" s="43">
        <v>1</v>
      </c>
      <c r="F37" s="40">
        <v>2800</v>
      </c>
      <c r="G37" s="44">
        <v>0.99999999999999989</v>
      </c>
      <c r="H37" s="40">
        <v>170</v>
      </c>
      <c r="I37" s="43">
        <v>1</v>
      </c>
      <c r="J37" s="40">
        <v>6</v>
      </c>
      <c r="K37" s="44">
        <v>0.99999999999999978</v>
      </c>
      <c r="L37" s="40">
        <v>4028</v>
      </c>
      <c r="M37" s="44">
        <v>1</v>
      </c>
      <c r="N37" s="170"/>
    </row>
    <row r="38" spans="2:14" ht="16.5" thickTop="1" thickBot="1" x14ac:dyDescent="0.3">
      <c r="B38" s="171"/>
      <c r="C38" s="172"/>
      <c r="D38" s="173"/>
      <c r="E38" s="174"/>
      <c r="F38" s="173"/>
      <c r="G38" s="174"/>
      <c r="H38" s="173"/>
      <c r="I38" s="174"/>
      <c r="J38" s="173"/>
      <c r="K38" s="174"/>
      <c r="L38" s="173"/>
      <c r="M38" s="174"/>
    </row>
    <row r="39" spans="2:14" ht="15.75" thickTop="1" x14ac:dyDescent="0.25">
      <c r="B39" s="75" t="s">
        <v>713</v>
      </c>
      <c r="C39" s="76"/>
      <c r="D39" s="77"/>
      <c r="E39" s="174"/>
      <c r="F39" s="173"/>
      <c r="G39" s="174"/>
      <c r="H39" s="173"/>
      <c r="I39" s="174"/>
      <c r="J39" s="173"/>
      <c r="K39" s="174"/>
      <c r="L39" s="173"/>
      <c r="M39" s="174"/>
    </row>
    <row r="40" spans="2:14" ht="15.75" thickBot="1" x14ac:dyDescent="0.3">
      <c r="B40" s="78" t="s">
        <v>712</v>
      </c>
      <c r="C40" s="79"/>
      <c r="D40" s="80"/>
      <c r="E40" s="174"/>
      <c r="F40" s="173"/>
      <c r="G40" s="174"/>
      <c r="H40" s="173"/>
      <c r="I40" s="174"/>
      <c r="J40" s="173"/>
      <c r="K40" s="174"/>
      <c r="L40" s="173"/>
      <c r="M40" s="174"/>
    </row>
    <row r="41" spans="2:14" ht="15.75" thickTop="1" x14ac:dyDescent="0.25">
      <c r="B41" s="171"/>
      <c r="C41" s="172"/>
      <c r="D41" s="173"/>
      <c r="E41" s="174"/>
      <c r="F41" s="173"/>
      <c r="G41" s="174"/>
      <c r="H41" s="173"/>
      <c r="I41" s="174"/>
      <c r="J41" s="173"/>
      <c r="K41" s="174"/>
      <c r="L41" s="173"/>
      <c r="M41" s="174"/>
    </row>
    <row r="42" spans="2:14" x14ac:dyDescent="0.25">
      <c r="B42" s="171"/>
      <c r="C42" s="172"/>
      <c r="D42" s="173"/>
      <c r="E42" s="174"/>
      <c r="F42" s="173"/>
      <c r="G42" s="174"/>
      <c r="H42" s="173"/>
      <c r="I42" s="174"/>
      <c r="J42" s="173"/>
      <c r="K42" s="174"/>
      <c r="L42" s="173"/>
      <c r="M42" s="174"/>
    </row>
    <row r="43" spans="2:14" x14ac:dyDescent="0.25">
      <c r="B43" s="171"/>
      <c r="C43" s="172"/>
      <c r="D43" s="173"/>
      <c r="E43" s="174"/>
      <c r="F43" s="173"/>
      <c r="G43" s="174"/>
      <c r="H43" s="173"/>
      <c r="I43" s="174"/>
      <c r="J43" s="173"/>
      <c r="K43" s="174"/>
      <c r="L43" s="173"/>
      <c r="M43" s="174"/>
    </row>
    <row r="44" spans="2:14" x14ac:dyDescent="0.25">
      <c r="B44" s="171"/>
      <c r="C44" s="172"/>
      <c r="D44" s="173"/>
      <c r="E44" s="174"/>
      <c r="F44" s="173"/>
      <c r="G44" s="174"/>
      <c r="H44" s="173"/>
      <c r="I44" s="174"/>
      <c r="J44" s="173"/>
      <c r="K44" s="174"/>
      <c r="L44" s="173"/>
      <c r="M44" s="174"/>
    </row>
    <row r="45" spans="2:14" x14ac:dyDescent="0.25">
      <c r="B45" s="171"/>
      <c r="C45" s="172"/>
      <c r="D45" s="173"/>
      <c r="E45" s="174"/>
      <c r="F45" s="173"/>
      <c r="G45" s="174"/>
      <c r="H45" s="173"/>
      <c r="I45" s="174"/>
      <c r="J45" s="173"/>
      <c r="K45" s="174"/>
      <c r="L45" s="173"/>
      <c r="M45" s="174"/>
    </row>
    <row r="46" spans="2:14" x14ac:dyDescent="0.25">
      <c r="B46" s="171"/>
      <c r="C46" s="172"/>
      <c r="D46" s="173"/>
      <c r="E46" s="174"/>
      <c r="F46" s="173"/>
      <c r="G46" s="174"/>
      <c r="H46" s="173"/>
      <c r="I46" s="174"/>
      <c r="J46" s="173"/>
      <c r="K46" s="174"/>
      <c r="L46" s="173"/>
      <c r="M46" s="174"/>
    </row>
    <row r="47" spans="2:14" x14ac:dyDescent="0.25">
      <c r="B47" s="171"/>
      <c r="C47" s="172"/>
      <c r="D47" s="173"/>
      <c r="E47" s="174"/>
      <c r="F47" s="173"/>
      <c r="G47" s="174"/>
      <c r="H47" s="173"/>
      <c r="I47" s="174"/>
      <c r="J47" s="173"/>
      <c r="K47" s="174"/>
      <c r="L47" s="173"/>
      <c r="M47" s="174"/>
    </row>
    <row r="48" spans="2:14" x14ac:dyDescent="0.25">
      <c r="B48" s="171"/>
      <c r="C48" s="172"/>
      <c r="D48" s="173"/>
      <c r="E48" s="174"/>
      <c r="F48" s="173"/>
      <c r="G48" s="174"/>
      <c r="H48" s="173"/>
      <c r="I48" s="174"/>
      <c r="J48" s="173"/>
      <c r="K48" s="174"/>
      <c r="L48" s="173"/>
      <c r="M48" s="174"/>
    </row>
    <row r="49" spans="2:13" x14ac:dyDescent="0.25">
      <c r="B49" s="171"/>
      <c r="C49" s="172"/>
      <c r="D49" s="173"/>
      <c r="E49" s="174"/>
      <c r="F49" s="173"/>
      <c r="G49" s="174"/>
      <c r="H49" s="173"/>
      <c r="I49" s="174"/>
      <c r="J49" s="173"/>
      <c r="K49" s="174"/>
      <c r="L49" s="173"/>
      <c r="M49" s="174"/>
    </row>
    <row r="50" spans="2:13" x14ac:dyDescent="0.25">
      <c r="B50" s="171"/>
      <c r="C50" s="172"/>
      <c r="D50" s="173"/>
      <c r="E50" s="174"/>
      <c r="F50" s="173"/>
      <c r="G50" s="174"/>
      <c r="H50" s="173"/>
      <c r="I50" s="174"/>
      <c r="J50" s="173"/>
      <c r="K50" s="174"/>
      <c r="L50" s="173"/>
      <c r="M50" s="174"/>
    </row>
    <row r="51" spans="2:13" x14ac:dyDescent="0.25">
      <c r="B51" s="171"/>
      <c r="C51" s="172"/>
      <c r="D51" s="173"/>
      <c r="E51" s="174"/>
      <c r="F51" s="173"/>
      <c r="G51" s="174"/>
      <c r="H51" s="173"/>
      <c r="I51" s="174"/>
      <c r="J51" s="173"/>
      <c r="K51" s="174"/>
      <c r="L51" s="173"/>
      <c r="M51" s="174"/>
    </row>
    <row r="52" spans="2:13" x14ac:dyDescent="0.25">
      <c r="B52" s="171"/>
      <c r="C52" s="172"/>
      <c r="D52" s="173"/>
      <c r="E52" s="174"/>
      <c r="F52" s="173"/>
      <c r="G52" s="174"/>
      <c r="H52" s="173"/>
      <c r="I52" s="174"/>
      <c r="J52" s="173"/>
      <c r="K52" s="174"/>
      <c r="L52" s="173"/>
      <c r="M52" s="174"/>
    </row>
    <row r="53" spans="2:13" x14ac:dyDescent="0.25">
      <c r="B53" s="171"/>
      <c r="C53" s="172"/>
      <c r="D53" s="173"/>
      <c r="E53" s="174"/>
      <c r="F53" s="173"/>
      <c r="G53" s="174"/>
      <c r="H53" s="173"/>
      <c r="I53" s="174"/>
      <c r="J53" s="173"/>
      <c r="K53" s="174"/>
      <c r="L53" s="173"/>
      <c r="M53" s="174"/>
    </row>
    <row r="54" spans="2:13" x14ac:dyDescent="0.25">
      <c r="B54" s="171"/>
      <c r="C54" s="172"/>
      <c r="D54" s="173"/>
      <c r="E54" s="174"/>
      <c r="F54" s="173"/>
      <c r="G54" s="174"/>
      <c r="H54" s="173"/>
      <c r="I54" s="174"/>
      <c r="J54" s="173"/>
      <c r="K54" s="174"/>
      <c r="L54" s="173"/>
      <c r="M54" s="174"/>
    </row>
    <row r="55" spans="2:13" x14ac:dyDescent="0.25">
      <c r="B55" s="171"/>
      <c r="C55" s="172"/>
      <c r="D55" s="173"/>
      <c r="E55" s="174"/>
      <c r="F55" s="173"/>
      <c r="G55" s="174"/>
      <c r="H55" s="173"/>
      <c r="I55" s="174"/>
      <c r="J55" s="173"/>
      <c r="K55" s="174"/>
      <c r="L55" s="173"/>
      <c r="M55" s="174"/>
    </row>
    <row r="56" spans="2:13" x14ac:dyDescent="0.25">
      <c r="B56" s="171"/>
      <c r="C56" s="172"/>
      <c r="D56" s="173"/>
      <c r="E56" s="174"/>
      <c r="F56" s="173"/>
      <c r="G56" s="174"/>
      <c r="H56" s="173"/>
      <c r="I56" s="174"/>
      <c r="J56" s="173"/>
      <c r="K56" s="174"/>
      <c r="L56" s="173"/>
      <c r="M56" s="174"/>
    </row>
    <row r="57" spans="2:13" x14ac:dyDescent="0.25">
      <c r="B57" s="171"/>
      <c r="C57" s="172"/>
      <c r="D57" s="173"/>
      <c r="E57" s="174"/>
      <c r="F57" s="173"/>
      <c r="G57" s="174"/>
      <c r="H57" s="173"/>
      <c r="I57" s="174"/>
      <c r="J57" s="173"/>
      <c r="K57" s="174"/>
      <c r="L57" s="173"/>
      <c r="M57" s="174"/>
    </row>
    <row r="58" spans="2:13" x14ac:dyDescent="0.25">
      <c r="B58" s="171"/>
      <c r="C58" s="172"/>
      <c r="D58" s="173"/>
      <c r="E58" s="174"/>
      <c r="F58" s="173"/>
      <c r="G58" s="174"/>
      <c r="H58" s="173"/>
      <c r="I58" s="174"/>
      <c r="J58" s="173"/>
      <c r="K58" s="174"/>
      <c r="L58" s="173"/>
      <c r="M58" s="174"/>
    </row>
    <row r="59" spans="2:13" x14ac:dyDescent="0.25">
      <c r="B59" s="171"/>
      <c r="C59" s="172"/>
      <c r="D59" s="173"/>
      <c r="E59" s="174"/>
      <c r="F59" s="173"/>
      <c r="G59" s="174"/>
      <c r="H59" s="173"/>
      <c r="I59" s="174"/>
      <c r="J59" s="173"/>
      <c r="K59" s="174"/>
      <c r="L59" s="173"/>
      <c r="M59" s="174"/>
    </row>
  </sheetData>
  <mergeCells count="10">
    <mergeCell ref="B37:C3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2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18"/>
  <sheetViews>
    <sheetView zoomScale="80" zoomScaleNormal="80" workbookViewId="0">
      <selection activeCell="L6" sqref="L6:L15"/>
    </sheetView>
  </sheetViews>
  <sheetFormatPr baseColWidth="10" defaultColWidth="9.140625" defaultRowHeight="15" x14ac:dyDescent="0.25"/>
  <cols>
    <col min="1" max="1" width="2.7109375" style="3" customWidth="1"/>
    <col min="2" max="2" width="30.42578125" style="3" customWidth="1"/>
    <col min="3" max="5" width="14.7109375" style="3" hidden="1" customWidth="1"/>
    <col min="6" max="6" width="42.28515625" style="3" hidden="1" customWidth="1"/>
    <col min="7" max="11" width="19.140625" style="3" customWidth="1"/>
    <col min="12" max="251" width="11.42578125" style="3" customWidth="1"/>
    <col min="252" max="16384" width="9.140625" style="3"/>
  </cols>
  <sheetData>
    <row r="1" spans="2:13" ht="15.75" thickBot="1" x14ac:dyDescent="0.3"/>
    <row r="2" spans="2:13" ht="25.15" customHeight="1" thickTop="1" thickBot="1" x14ac:dyDescent="0.3">
      <c r="B2" s="233" t="s">
        <v>716</v>
      </c>
      <c r="C2" s="234"/>
      <c r="D2" s="234"/>
      <c r="E2" s="234"/>
      <c r="F2" s="234"/>
      <c r="G2" s="234"/>
      <c r="H2" s="234"/>
      <c r="I2" s="234"/>
      <c r="J2" s="234"/>
      <c r="K2" s="235"/>
    </row>
    <row r="3" spans="2:13" ht="52.5" customHeight="1" thickTop="1" thickBot="1" x14ac:dyDescent="0.3">
      <c r="B3" s="217" t="s">
        <v>717</v>
      </c>
      <c r="C3" s="218"/>
      <c r="D3" s="218"/>
      <c r="E3" s="218"/>
      <c r="F3" s="218"/>
      <c r="G3" s="218"/>
      <c r="H3" s="218"/>
      <c r="I3" s="218"/>
      <c r="J3" s="218"/>
      <c r="K3" s="219"/>
    </row>
    <row r="4" spans="2:13" ht="25.15" customHeight="1" thickTop="1" thickBot="1" x14ac:dyDescent="0.3">
      <c r="B4" s="211" t="s">
        <v>15</v>
      </c>
      <c r="C4" s="298" t="s">
        <v>16</v>
      </c>
      <c r="D4" s="299"/>
      <c r="E4" s="299"/>
      <c r="F4" s="299"/>
      <c r="G4" s="299"/>
      <c r="H4" s="299"/>
      <c r="I4" s="299"/>
      <c r="J4" s="300"/>
      <c r="K4" s="213" t="s">
        <v>679</v>
      </c>
    </row>
    <row r="5" spans="2:13" ht="25.15" customHeight="1" x14ac:dyDescent="0.25">
      <c r="B5" s="211"/>
      <c r="C5" s="215">
        <v>2012</v>
      </c>
      <c r="D5" s="216"/>
      <c r="E5" s="215">
        <v>2013</v>
      </c>
      <c r="F5" s="216"/>
      <c r="G5" s="215">
        <v>2017</v>
      </c>
      <c r="H5" s="216"/>
      <c r="I5" s="215">
        <v>2018</v>
      </c>
      <c r="J5" s="216"/>
      <c r="K5" s="213"/>
    </row>
    <row r="6" spans="2:13" ht="25.15" customHeight="1" thickBot="1" x14ac:dyDescent="0.3">
      <c r="B6" s="212"/>
      <c r="C6" s="4" t="s">
        <v>18</v>
      </c>
      <c r="D6" s="5" t="s">
        <v>17</v>
      </c>
      <c r="E6" s="4" t="s">
        <v>18</v>
      </c>
      <c r="F6" s="5" t="s">
        <v>17</v>
      </c>
      <c r="G6" s="4" t="s">
        <v>18</v>
      </c>
      <c r="H6" s="5" t="s">
        <v>17</v>
      </c>
      <c r="I6" s="4" t="s">
        <v>18</v>
      </c>
      <c r="J6" s="5" t="s">
        <v>17</v>
      </c>
      <c r="K6" s="214"/>
    </row>
    <row r="7" spans="2:13" ht="15.75" thickTop="1" x14ac:dyDescent="0.25">
      <c r="B7" s="32" t="s">
        <v>19</v>
      </c>
      <c r="C7" s="6">
        <v>827</v>
      </c>
      <c r="D7" s="7">
        <v>0.35281569965870307</v>
      </c>
      <c r="E7" s="6">
        <v>888</v>
      </c>
      <c r="F7" s="7">
        <v>0.37185929648241206</v>
      </c>
      <c r="G7" s="6">
        <v>1067</v>
      </c>
      <c r="H7" s="7">
        <v>0.26600000000000001</v>
      </c>
      <c r="I7" s="6">
        <v>1052</v>
      </c>
      <c r="J7" s="7">
        <v>0.2611717974180735</v>
      </c>
      <c r="K7" s="8">
        <v>-1.4058106841611996E-2</v>
      </c>
      <c r="L7" s="9"/>
      <c r="M7" s="10"/>
    </row>
    <row r="8" spans="2:13" x14ac:dyDescent="0.25">
      <c r="B8" s="32" t="s">
        <v>569</v>
      </c>
      <c r="C8" s="11">
        <v>1213</v>
      </c>
      <c r="D8" s="12">
        <v>0.51749146757679176</v>
      </c>
      <c r="E8" s="11">
        <v>1168</v>
      </c>
      <c r="F8" s="12">
        <v>0.48911222780569513</v>
      </c>
      <c r="G8" s="11">
        <v>2789</v>
      </c>
      <c r="H8" s="12">
        <v>0.69599999999999995</v>
      </c>
      <c r="I8" s="11">
        <v>2800</v>
      </c>
      <c r="J8" s="12">
        <v>0.69513406156901691</v>
      </c>
      <c r="K8" s="13">
        <v>3.9440659734671923E-3</v>
      </c>
      <c r="L8" s="9"/>
    </row>
    <row r="9" spans="2:13" x14ac:dyDescent="0.25">
      <c r="B9" s="32" t="s">
        <v>295</v>
      </c>
      <c r="C9" s="11">
        <v>295</v>
      </c>
      <c r="D9" s="12">
        <v>0.12585324232081913</v>
      </c>
      <c r="E9" s="11">
        <v>314</v>
      </c>
      <c r="F9" s="12">
        <v>0.13149078726968175</v>
      </c>
      <c r="G9" s="11">
        <v>146</v>
      </c>
      <c r="H9" s="12">
        <v>3.5999999999999997E-2</v>
      </c>
      <c r="I9" s="11">
        <v>170</v>
      </c>
      <c r="J9" s="12">
        <v>4.2204568023833169E-2</v>
      </c>
      <c r="K9" s="13">
        <v>0.16438356164383561</v>
      </c>
      <c r="L9" s="9"/>
    </row>
    <row r="10" spans="2:13" ht="15.75" thickBot="1" x14ac:dyDescent="0.3">
      <c r="B10" s="32" t="s">
        <v>20</v>
      </c>
      <c r="C10" s="14">
        <v>9</v>
      </c>
      <c r="D10" s="15">
        <v>3.8395904436860067E-3</v>
      </c>
      <c r="E10" s="14">
        <v>18</v>
      </c>
      <c r="F10" s="15">
        <v>7.537688442211055E-3</v>
      </c>
      <c r="G10" s="14">
        <v>6</v>
      </c>
      <c r="H10" s="15">
        <v>1E-3</v>
      </c>
      <c r="I10" s="14">
        <v>6</v>
      </c>
      <c r="J10" s="15">
        <v>1.4895729890764648E-3</v>
      </c>
      <c r="K10" s="16">
        <v>0</v>
      </c>
      <c r="L10" s="9"/>
    </row>
    <row r="11" spans="2:13" ht="16.5" customHeight="1" thickTop="1" thickBot="1" x14ac:dyDescent="0.3">
      <c r="B11" s="17" t="s">
        <v>70</v>
      </c>
      <c r="C11" s="18">
        <v>2344</v>
      </c>
      <c r="D11" s="19">
        <v>1</v>
      </c>
      <c r="E11" s="18">
        <v>2388</v>
      </c>
      <c r="F11" s="19">
        <v>1</v>
      </c>
      <c r="G11" s="18">
        <v>4008</v>
      </c>
      <c r="H11" s="19">
        <v>1</v>
      </c>
      <c r="I11" s="18">
        <v>4028</v>
      </c>
      <c r="J11" s="19">
        <v>1</v>
      </c>
      <c r="K11" s="20">
        <v>4.9900199600798403E-3</v>
      </c>
      <c r="L11" s="21"/>
    </row>
    <row r="12" spans="2:13" ht="16.5" thickTop="1" thickBot="1" x14ac:dyDescent="0.3"/>
    <row r="13" spans="2:13" ht="15.75" thickTop="1" x14ac:dyDescent="0.25">
      <c r="B13" s="22" t="s">
        <v>711</v>
      </c>
      <c r="C13" s="23"/>
      <c r="D13" s="22"/>
      <c r="E13" s="23"/>
      <c r="F13" s="22"/>
      <c r="G13" s="23"/>
    </row>
    <row r="14" spans="2:13" ht="15.75" thickBot="1" x14ac:dyDescent="0.3">
      <c r="B14" s="24" t="s">
        <v>712</v>
      </c>
      <c r="C14" s="25"/>
      <c r="D14" s="24" t="s">
        <v>712</v>
      </c>
      <c r="E14" s="25"/>
      <c r="F14" s="24" t="s">
        <v>712</v>
      </c>
      <c r="G14" s="25"/>
    </row>
    <row r="15" spans="2:13" ht="15.75" thickTop="1" x14ac:dyDescent="0.25">
      <c r="G15" s="26"/>
      <c r="I15" s="26"/>
    </row>
    <row r="16" spans="2:13" x14ac:dyDescent="0.25">
      <c r="G16" s="26"/>
      <c r="I16" s="26"/>
    </row>
    <row r="17" spans="7:9" x14ac:dyDescent="0.25">
      <c r="G17" s="26"/>
      <c r="I17" s="26"/>
    </row>
    <row r="18" spans="7:9" x14ac:dyDescent="0.25">
      <c r="G18" s="26"/>
      <c r="I18" s="26"/>
    </row>
  </sheetData>
  <mergeCells count="9">
    <mergeCell ref="B2:K2"/>
    <mergeCell ref="B3:K3"/>
    <mergeCell ref="B4:B6"/>
    <mergeCell ref="C4:J4"/>
    <mergeCell ref="K4:K6"/>
    <mergeCell ref="C5:D5"/>
    <mergeCell ref="E5:F5"/>
    <mergeCell ref="G5:H5"/>
    <mergeCell ref="I5:J5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27"/>
  <sheetViews>
    <sheetView zoomScale="80" zoomScaleNormal="80" workbookViewId="0">
      <selection activeCell="P45" sqref="P45"/>
    </sheetView>
  </sheetViews>
  <sheetFormatPr baseColWidth="10" defaultColWidth="11.42578125" defaultRowHeight="15" x14ac:dyDescent="0.25"/>
  <cols>
    <col min="1" max="1" width="9.140625" style="3" customWidth="1"/>
    <col min="2" max="2" width="27.7109375" style="3" customWidth="1"/>
    <col min="3" max="13" width="14.28515625" style="3" customWidth="1"/>
    <col min="14" max="16384" width="11.42578125" style="3"/>
  </cols>
  <sheetData>
    <row r="1" spans="2:14" ht="15.75" thickBot="1" x14ac:dyDescent="0.3"/>
    <row r="2" spans="2:14" ht="22.15" customHeight="1" thickTop="1" thickBot="1" x14ac:dyDescent="0.3">
      <c r="B2" s="233" t="s">
        <v>629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5"/>
    </row>
    <row r="3" spans="2:14" ht="22.15" customHeight="1" thickTop="1" thickBot="1" x14ac:dyDescent="0.3">
      <c r="B3" s="217" t="s">
        <v>693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9"/>
    </row>
    <row r="4" spans="2:14" ht="22.15" customHeight="1" thickTop="1" thickBot="1" x14ac:dyDescent="0.3">
      <c r="B4" s="220" t="s">
        <v>287</v>
      </c>
      <c r="C4" s="224" t="s">
        <v>16</v>
      </c>
      <c r="D4" s="224"/>
      <c r="E4" s="224"/>
      <c r="F4" s="224"/>
      <c r="G4" s="224"/>
      <c r="H4" s="224"/>
      <c r="I4" s="224"/>
      <c r="J4" s="224"/>
      <c r="K4" s="224"/>
      <c r="L4" s="224"/>
      <c r="M4" s="236" t="s">
        <v>679</v>
      </c>
    </row>
    <row r="5" spans="2:14" ht="22.15" customHeight="1" thickTop="1" thickBot="1" x14ac:dyDescent="0.3">
      <c r="B5" s="221"/>
      <c r="C5" s="223">
        <v>2014</v>
      </c>
      <c r="D5" s="229"/>
      <c r="E5" s="251">
        <v>2015</v>
      </c>
      <c r="F5" s="252"/>
      <c r="G5" s="251">
        <v>2016</v>
      </c>
      <c r="H5" s="252"/>
      <c r="I5" s="240">
        <v>2017</v>
      </c>
      <c r="J5" s="240"/>
      <c r="K5" s="223">
        <v>2018</v>
      </c>
      <c r="L5" s="229"/>
      <c r="M5" s="237"/>
    </row>
    <row r="6" spans="2:14" ht="22.15" customHeight="1" thickTop="1" thickBot="1" x14ac:dyDescent="0.3">
      <c r="B6" s="222"/>
      <c r="C6" s="45" t="s">
        <v>18</v>
      </c>
      <c r="D6" s="82" t="s">
        <v>17</v>
      </c>
      <c r="E6" s="47" t="s">
        <v>18</v>
      </c>
      <c r="F6" s="82" t="s">
        <v>17</v>
      </c>
      <c r="G6" s="47" t="s">
        <v>18</v>
      </c>
      <c r="H6" s="82" t="s">
        <v>17</v>
      </c>
      <c r="I6" s="47" t="s">
        <v>18</v>
      </c>
      <c r="J6" s="84" t="s">
        <v>17</v>
      </c>
      <c r="K6" s="45" t="s">
        <v>18</v>
      </c>
      <c r="L6" s="82" t="s">
        <v>17</v>
      </c>
      <c r="M6" s="238"/>
    </row>
    <row r="7" spans="2:14" ht="22.15" customHeight="1" thickTop="1" x14ac:dyDescent="0.25">
      <c r="B7" s="32" t="s">
        <v>288</v>
      </c>
      <c r="C7" s="33">
        <v>2300</v>
      </c>
      <c r="D7" s="34">
        <v>0.63343431561553287</v>
      </c>
      <c r="E7" s="35">
        <v>1419</v>
      </c>
      <c r="F7" s="34">
        <v>0.38382472274817414</v>
      </c>
      <c r="G7" s="35">
        <v>1714</v>
      </c>
      <c r="H7" s="34">
        <v>0.43381422424702604</v>
      </c>
      <c r="I7" s="35">
        <v>1075</v>
      </c>
      <c r="J7" s="36">
        <v>0.26821357285429143</v>
      </c>
      <c r="K7" s="33">
        <v>1135</v>
      </c>
      <c r="L7" s="34">
        <v>0.28177755710029789</v>
      </c>
      <c r="M7" s="38">
        <v>5.5813953488372092E-2</v>
      </c>
      <c r="N7" s="9"/>
    </row>
    <row r="8" spans="2:14" ht="22.15" customHeight="1" x14ac:dyDescent="0.25">
      <c r="B8" s="32" t="s">
        <v>289</v>
      </c>
      <c r="C8" s="33">
        <v>299</v>
      </c>
      <c r="D8" s="34">
        <v>8.2346461030019261E-2</v>
      </c>
      <c r="E8" s="35">
        <v>583</v>
      </c>
      <c r="F8" s="34">
        <v>0.15769542872599404</v>
      </c>
      <c r="G8" s="35">
        <v>606</v>
      </c>
      <c r="H8" s="34">
        <v>0.15337889141989369</v>
      </c>
      <c r="I8" s="35">
        <v>861</v>
      </c>
      <c r="J8" s="36">
        <v>0.21482035928143711</v>
      </c>
      <c r="K8" s="33">
        <v>809</v>
      </c>
      <c r="L8" s="34">
        <v>0.20084409136047665</v>
      </c>
      <c r="M8" s="38">
        <v>-6.039488966318235E-2</v>
      </c>
      <c r="N8" s="9"/>
    </row>
    <row r="9" spans="2:14" ht="22.15" customHeight="1" x14ac:dyDescent="0.25">
      <c r="B9" s="32" t="s">
        <v>290</v>
      </c>
      <c r="C9" s="33">
        <v>337</v>
      </c>
      <c r="D9" s="34">
        <v>9.2811897548884609E-2</v>
      </c>
      <c r="E9" s="35">
        <v>435</v>
      </c>
      <c r="F9" s="34">
        <v>0.11766296997565594</v>
      </c>
      <c r="G9" s="35">
        <v>426</v>
      </c>
      <c r="H9" s="34">
        <v>0.10782080485952923</v>
      </c>
      <c r="I9" s="35">
        <v>531</v>
      </c>
      <c r="J9" s="36">
        <v>0.13248502994011976</v>
      </c>
      <c r="K9" s="33">
        <v>522</v>
      </c>
      <c r="L9" s="34">
        <v>0.12959285004965243</v>
      </c>
      <c r="M9" s="38">
        <v>-1.6949152542372881E-2</v>
      </c>
      <c r="N9" s="9"/>
    </row>
    <row r="10" spans="2:14" ht="22.15" customHeight="1" x14ac:dyDescent="0.25">
      <c r="B10" s="32" t="s">
        <v>291</v>
      </c>
      <c r="C10" s="33">
        <v>355</v>
      </c>
      <c r="D10" s="34">
        <v>9.7769209584136596E-2</v>
      </c>
      <c r="E10" s="35">
        <v>391</v>
      </c>
      <c r="F10" s="34">
        <v>0.10576142818501488</v>
      </c>
      <c r="G10" s="35">
        <v>407</v>
      </c>
      <c r="H10" s="34">
        <v>0.10301189572260187</v>
      </c>
      <c r="I10" s="35">
        <v>509</v>
      </c>
      <c r="J10" s="36">
        <v>0.12699600798403193</v>
      </c>
      <c r="K10" s="33">
        <v>494</v>
      </c>
      <c r="L10" s="34">
        <v>0.12264150943396226</v>
      </c>
      <c r="M10" s="38">
        <v>-2.9469548133595286E-2</v>
      </c>
      <c r="N10" s="9"/>
    </row>
    <row r="11" spans="2:14" ht="22.15" customHeight="1" x14ac:dyDescent="0.25">
      <c r="B11" s="32" t="s">
        <v>292</v>
      </c>
      <c r="C11" s="33">
        <v>174</v>
      </c>
      <c r="D11" s="34">
        <v>4.7920683007435967E-2</v>
      </c>
      <c r="E11" s="35">
        <v>216</v>
      </c>
      <c r="F11" s="34">
        <v>5.842575060860157E-2</v>
      </c>
      <c r="G11" s="35">
        <v>185</v>
      </c>
      <c r="H11" s="34">
        <v>4.6823588964819036E-2</v>
      </c>
      <c r="I11" s="35">
        <v>307</v>
      </c>
      <c r="J11" s="36">
        <v>7.6596806387225547E-2</v>
      </c>
      <c r="K11" s="33">
        <v>284</v>
      </c>
      <c r="L11" s="34">
        <v>7.0506454816285993E-2</v>
      </c>
      <c r="M11" s="38">
        <v>-7.4918566775244305E-2</v>
      </c>
      <c r="N11" s="9"/>
    </row>
    <row r="12" spans="2:14" ht="22.15" customHeight="1" x14ac:dyDescent="0.25">
      <c r="B12" s="32" t="s">
        <v>293</v>
      </c>
      <c r="C12" s="33">
        <v>145</v>
      </c>
      <c r="D12" s="34">
        <v>3.9933902506196634E-2</v>
      </c>
      <c r="E12" s="35">
        <v>349</v>
      </c>
      <c r="F12" s="34">
        <v>9.4400865566675679E-2</v>
      </c>
      <c r="G12" s="35">
        <v>372</v>
      </c>
      <c r="H12" s="34">
        <v>9.4153378891419892E-2</v>
      </c>
      <c r="I12" s="35">
        <v>411</v>
      </c>
      <c r="J12" s="36">
        <v>0.10254491017964072</v>
      </c>
      <c r="K12" s="33">
        <v>429</v>
      </c>
      <c r="L12" s="34">
        <v>0.10650446871896722</v>
      </c>
      <c r="M12" s="38">
        <v>4.3795620437956206E-2</v>
      </c>
      <c r="N12" s="9"/>
    </row>
    <row r="13" spans="2:14" ht="22.15" customHeight="1" x14ac:dyDescent="0.25">
      <c r="B13" s="32" t="s">
        <v>294</v>
      </c>
      <c r="C13" s="33">
        <v>14</v>
      </c>
      <c r="D13" s="34">
        <v>3.8556871385293308E-3</v>
      </c>
      <c r="E13" s="35">
        <v>168</v>
      </c>
      <c r="F13" s="34">
        <v>4.5442250473356774E-2</v>
      </c>
      <c r="G13" s="35">
        <v>148</v>
      </c>
      <c r="H13" s="34">
        <v>3.7458871171855229E-2</v>
      </c>
      <c r="I13" s="35">
        <v>168</v>
      </c>
      <c r="J13" s="36">
        <v>4.1916167664670656E-2</v>
      </c>
      <c r="K13" s="33">
        <v>187</v>
      </c>
      <c r="L13" s="34">
        <v>4.6425024826216486E-2</v>
      </c>
      <c r="M13" s="38">
        <v>0.1130952380952381</v>
      </c>
      <c r="N13" s="9"/>
    </row>
    <row r="14" spans="2:14" ht="22.15" customHeight="1" thickBot="1" x14ac:dyDescent="0.3">
      <c r="B14" s="32" t="s">
        <v>295</v>
      </c>
      <c r="C14" s="33">
        <v>7</v>
      </c>
      <c r="D14" s="34">
        <v>1.9278435692646654E-3</v>
      </c>
      <c r="E14" s="35">
        <v>136</v>
      </c>
      <c r="F14" s="34">
        <v>3.6786583716526912E-2</v>
      </c>
      <c r="G14" s="35">
        <v>93</v>
      </c>
      <c r="H14" s="34">
        <v>2.3538344722854973E-2</v>
      </c>
      <c r="I14" s="35">
        <v>146</v>
      </c>
      <c r="J14" s="36">
        <v>3.6427145708582832E-2</v>
      </c>
      <c r="K14" s="33">
        <v>168</v>
      </c>
      <c r="L14" s="34">
        <v>4.1708043694141016E-2</v>
      </c>
      <c r="M14" s="38">
        <v>0.15068493150684931</v>
      </c>
      <c r="N14" s="9"/>
    </row>
    <row r="15" spans="2:14" ht="22.15" customHeight="1" thickTop="1" thickBot="1" x14ac:dyDescent="0.3">
      <c r="B15" s="301" t="s">
        <v>70</v>
      </c>
      <c r="C15" s="40">
        <v>3631</v>
      </c>
      <c r="D15" s="41">
        <v>1</v>
      </c>
      <c r="E15" s="42">
        <v>3697</v>
      </c>
      <c r="F15" s="41">
        <v>1</v>
      </c>
      <c r="G15" s="42">
        <v>3951</v>
      </c>
      <c r="H15" s="41">
        <v>1</v>
      </c>
      <c r="I15" s="42">
        <v>4008</v>
      </c>
      <c r="J15" s="43">
        <v>1</v>
      </c>
      <c r="K15" s="40">
        <v>4028</v>
      </c>
      <c r="L15" s="41">
        <v>1</v>
      </c>
      <c r="M15" s="44">
        <v>4.9900199600798403E-3</v>
      </c>
      <c r="N15" s="21"/>
    </row>
    <row r="16" spans="2:14" ht="22.15" customHeight="1" thickTop="1" x14ac:dyDescent="0.25">
      <c r="B16" s="171"/>
      <c r="C16" s="174"/>
      <c r="D16" s="174"/>
      <c r="E16" s="171"/>
      <c r="F16" s="171"/>
      <c r="G16" s="171"/>
      <c r="H16" s="171"/>
      <c r="I16" s="171"/>
      <c r="J16" s="171"/>
      <c r="K16" s="171"/>
      <c r="L16" s="171"/>
      <c r="M16" s="171"/>
    </row>
    <row r="17" spans="3:13" x14ac:dyDescent="0.25">
      <c r="I17" s="72"/>
      <c r="K17" s="72"/>
    </row>
    <row r="18" spans="3:13" x14ac:dyDescent="0.25">
      <c r="C18" s="72"/>
      <c r="E18" s="72"/>
      <c r="G18" s="72"/>
      <c r="I18" s="72"/>
      <c r="J18" s="72"/>
      <c r="K18" s="72"/>
      <c r="L18" s="72"/>
      <c r="M18" s="26"/>
    </row>
    <row r="19" spans="3:13" x14ac:dyDescent="0.25">
      <c r="I19" s="26"/>
      <c r="J19" s="72"/>
      <c r="K19" s="26"/>
      <c r="L19" s="72"/>
      <c r="M19" s="26"/>
    </row>
    <row r="20" spans="3:13" x14ac:dyDescent="0.25">
      <c r="I20" s="26"/>
      <c r="K20" s="26"/>
      <c r="M20" s="26"/>
    </row>
    <row r="21" spans="3:13" x14ac:dyDescent="0.25">
      <c r="I21" s="26"/>
      <c r="K21" s="26"/>
      <c r="M21" s="26"/>
    </row>
    <row r="22" spans="3:13" x14ac:dyDescent="0.25">
      <c r="I22" s="26"/>
      <c r="K22" s="26"/>
      <c r="M22" s="26"/>
    </row>
    <row r="23" spans="3:13" x14ac:dyDescent="0.25">
      <c r="I23" s="26"/>
      <c r="K23" s="26"/>
      <c r="M23" s="26"/>
    </row>
    <row r="24" spans="3:13" x14ac:dyDescent="0.25">
      <c r="I24" s="26"/>
      <c r="K24" s="26"/>
      <c r="M24" s="26"/>
    </row>
    <row r="25" spans="3:13" x14ac:dyDescent="0.25">
      <c r="I25" s="26"/>
      <c r="J25" s="72"/>
      <c r="K25" s="26"/>
      <c r="L25" s="72"/>
      <c r="M25" s="26"/>
    </row>
    <row r="26" spans="3:13" x14ac:dyDescent="0.25">
      <c r="M26" s="26"/>
    </row>
    <row r="27" spans="3:13" x14ac:dyDescent="0.25">
      <c r="J27" s="72"/>
      <c r="L27" s="72"/>
      <c r="M27" s="26"/>
    </row>
  </sheetData>
  <mergeCells count="11">
    <mergeCell ref="B4:B6"/>
    <mergeCell ref="G5:H5"/>
    <mergeCell ref="M4:M6"/>
    <mergeCell ref="B2:M2"/>
    <mergeCell ref="B3:M3"/>
    <mergeCell ref="E5:F5"/>
    <mergeCell ref="K5:L5"/>
    <mergeCell ref="C5:D5"/>
    <mergeCell ref="I5:J5"/>
    <mergeCell ref="C4:J4"/>
    <mergeCell ref="K4:L4"/>
  </mergeCells>
  <printOptions horizontalCentered="1"/>
  <pageMargins left="0.7" right="0.7" top="0.75" bottom="0.75" header="0.3" footer="0.3"/>
  <pageSetup paperSize="9" scale="7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483"/>
  <sheetViews>
    <sheetView zoomScale="80" zoomScaleNormal="80" workbookViewId="0">
      <selection activeCell="S28" sqref="S28"/>
    </sheetView>
  </sheetViews>
  <sheetFormatPr baseColWidth="10" defaultColWidth="11.42578125" defaultRowHeight="15" x14ac:dyDescent="0.25"/>
  <cols>
    <col min="1" max="1" width="2.7109375" style="3" customWidth="1"/>
    <col min="2" max="2" width="20.7109375" style="2" customWidth="1"/>
    <col min="3" max="12" width="13.7109375" style="2" customWidth="1"/>
    <col min="13" max="16384" width="11.42578125" style="3"/>
  </cols>
  <sheetData>
    <row r="1" spans="2:13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22.15" customHeight="1" thickTop="1" thickBot="1" x14ac:dyDescent="0.3">
      <c r="B2" s="217" t="s">
        <v>694</v>
      </c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3" ht="22.15" customHeight="1" thickTop="1" thickBot="1" x14ac:dyDescent="0.3">
      <c r="B3" s="220" t="s">
        <v>287</v>
      </c>
      <c r="C3" s="224" t="s">
        <v>92</v>
      </c>
      <c r="D3" s="224"/>
      <c r="E3" s="224"/>
      <c r="F3" s="224"/>
      <c r="G3" s="224"/>
      <c r="H3" s="224"/>
      <c r="I3" s="224"/>
      <c r="J3" s="224"/>
      <c r="K3" s="225" t="s">
        <v>21</v>
      </c>
      <c r="L3" s="226"/>
    </row>
    <row r="4" spans="2:13" ht="22.15" customHeight="1" thickTop="1" thickBot="1" x14ac:dyDescent="0.3">
      <c r="B4" s="221"/>
      <c r="C4" s="223" t="s">
        <v>718</v>
      </c>
      <c r="D4" s="229"/>
      <c r="E4" s="251" t="s">
        <v>569</v>
      </c>
      <c r="F4" s="252"/>
      <c r="G4" s="251" t="s">
        <v>295</v>
      </c>
      <c r="H4" s="252"/>
      <c r="I4" s="240" t="s">
        <v>20</v>
      </c>
      <c r="J4" s="240"/>
      <c r="K4" s="255"/>
      <c r="L4" s="256"/>
    </row>
    <row r="5" spans="2:13" ht="22.15" customHeight="1" thickTop="1" thickBot="1" x14ac:dyDescent="0.3">
      <c r="B5" s="222"/>
      <c r="C5" s="45" t="s">
        <v>18</v>
      </c>
      <c r="D5" s="82" t="s">
        <v>17</v>
      </c>
      <c r="E5" s="47" t="s">
        <v>18</v>
      </c>
      <c r="F5" s="82" t="s">
        <v>17</v>
      </c>
      <c r="G5" s="47" t="s">
        <v>18</v>
      </c>
      <c r="H5" s="82" t="s">
        <v>17</v>
      </c>
      <c r="I5" s="47" t="s">
        <v>18</v>
      </c>
      <c r="J5" s="84" t="s">
        <v>17</v>
      </c>
      <c r="K5" s="45" t="s">
        <v>18</v>
      </c>
      <c r="L5" s="85" t="s">
        <v>17</v>
      </c>
    </row>
    <row r="6" spans="2:13" ht="22.15" customHeight="1" thickTop="1" x14ac:dyDescent="0.25">
      <c r="B6" s="32" t="s">
        <v>288</v>
      </c>
      <c r="C6" s="33">
        <v>1052</v>
      </c>
      <c r="D6" s="34">
        <v>1</v>
      </c>
      <c r="E6" s="35">
        <v>76</v>
      </c>
      <c r="F6" s="34">
        <v>2.7142857142857142E-2</v>
      </c>
      <c r="G6" s="35">
        <v>2</v>
      </c>
      <c r="H6" s="34">
        <v>1.1764705882352941E-2</v>
      </c>
      <c r="I6" s="35">
        <v>5</v>
      </c>
      <c r="J6" s="36">
        <v>0.83333333333333337</v>
      </c>
      <c r="K6" s="37">
        <v>1135</v>
      </c>
      <c r="L6" s="38">
        <v>0.28177755710029789</v>
      </c>
      <c r="M6" s="62"/>
    </row>
    <row r="7" spans="2:13" ht="22.15" customHeight="1" x14ac:dyDescent="0.25">
      <c r="B7" s="32" t="s">
        <v>289</v>
      </c>
      <c r="C7" s="33">
        <v>0</v>
      </c>
      <c r="D7" s="34">
        <v>0</v>
      </c>
      <c r="E7" s="35">
        <v>809</v>
      </c>
      <c r="F7" s="34">
        <v>0.28892857142857142</v>
      </c>
      <c r="G7" s="35">
        <v>0</v>
      </c>
      <c r="H7" s="34">
        <v>0</v>
      </c>
      <c r="I7" s="35">
        <v>0</v>
      </c>
      <c r="J7" s="36">
        <v>0</v>
      </c>
      <c r="K7" s="37">
        <v>809</v>
      </c>
      <c r="L7" s="38">
        <v>0.20084409136047665</v>
      </c>
      <c r="M7" s="62"/>
    </row>
    <row r="8" spans="2:13" ht="22.15" customHeight="1" x14ac:dyDescent="0.25">
      <c r="B8" s="32" t="s">
        <v>290</v>
      </c>
      <c r="C8" s="33">
        <v>0</v>
      </c>
      <c r="D8" s="34">
        <v>0</v>
      </c>
      <c r="E8" s="35">
        <v>521</v>
      </c>
      <c r="F8" s="34">
        <v>0.18607142857142858</v>
      </c>
      <c r="G8" s="35">
        <v>0</v>
      </c>
      <c r="H8" s="34">
        <v>0</v>
      </c>
      <c r="I8" s="35">
        <v>1</v>
      </c>
      <c r="J8" s="36">
        <v>0.16666666666666666</v>
      </c>
      <c r="K8" s="37">
        <v>522</v>
      </c>
      <c r="L8" s="38">
        <v>0.12959285004965243</v>
      </c>
      <c r="M8" s="62"/>
    </row>
    <row r="9" spans="2:13" ht="22.15" customHeight="1" x14ac:dyDescent="0.25">
      <c r="B9" s="32" t="s">
        <v>291</v>
      </c>
      <c r="C9" s="33">
        <v>0</v>
      </c>
      <c r="D9" s="34">
        <v>0</v>
      </c>
      <c r="E9" s="35">
        <v>494</v>
      </c>
      <c r="F9" s="34">
        <v>0.17642857142857143</v>
      </c>
      <c r="G9" s="35">
        <v>0</v>
      </c>
      <c r="H9" s="34">
        <v>0</v>
      </c>
      <c r="I9" s="35">
        <v>0</v>
      </c>
      <c r="J9" s="36">
        <v>0</v>
      </c>
      <c r="K9" s="37">
        <v>494</v>
      </c>
      <c r="L9" s="38">
        <v>0.12264150943396226</v>
      </c>
      <c r="M9" s="62"/>
    </row>
    <row r="10" spans="2:13" ht="22.15" customHeight="1" x14ac:dyDescent="0.25">
      <c r="B10" s="32" t="s">
        <v>292</v>
      </c>
      <c r="C10" s="33">
        <v>0</v>
      </c>
      <c r="D10" s="34">
        <v>0</v>
      </c>
      <c r="E10" s="35">
        <v>284</v>
      </c>
      <c r="F10" s="34">
        <v>0.10142857142857142</v>
      </c>
      <c r="G10" s="35">
        <v>0</v>
      </c>
      <c r="H10" s="34">
        <v>0</v>
      </c>
      <c r="I10" s="35">
        <v>0</v>
      </c>
      <c r="J10" s="36">
        <v>0</v>
      </c>
      <c r="K10" s="37">
        <v>284</v>
      </c>
      <c r="L10" s="38">
        <v>7.0506454816285993E-2</v>
      </c>
      <c r="M10" s="62"/>
    </row>
    <row r="11" spans="2:13" ht="22.15" customHeight="1" x14ac:dyDescent="0.25">
      <c r="B11" s="32" t="s">
        <v>293</v>
      </c>
      <c r="C11" s="33">
        <v>0</v>
      </c>
      <c r="D11" s="34">
        <v>0</v>
      </c>
      <c r="E11" s="35">
        <v>429</v>
      </c>
      <c r="F11" s="34">
        <v>0.15321428571428572</v>
      </c>
      <c r="G11" s="35">
        <v>0</v>
      </c>
      <c r="H11" s="34">
        <v>0</v>
      </c>
      <c r="I11" s="35">
        <v>0</v>
      </c>
      <c r="J11" s="36">
        <v>0</v>
      </c>
      <c r="K11" s="37">
        <v>429</v>
      </c>
      <c r="L11" s="38">
        <v>0.10650446871896722</v>
      </c>
      <c r="M11" s="62"/>
    </row>
    <row r="12" spans="2:13" ht="22.15" customHeight="1" x14ac:dyDescent="0.25">
      <c r="B12" s="32" t="s">
        <v>294</v>
      </c>
      <c r="C12" s="33">
        <v>0</v>
      </c>
      <c r="D12" s="34">
        <v>0</v>
      </c>
      <c r="E12" s="35">
        <v>187</v>
      </c>
      <c r="F12" s="34">
        <v>6.6785714285714282E-2</v>
      </c>
      <c r="G12" s="35">
        <v>0</v>
      </c>
      <c r="H12" s="34">
        <v>0</v>
      </c>
      <c r="I12" s="35">
        <v>0</v>
      </c>
      <c r="J12" s="36">
        <v>0</v>
      </c>
      <c r="K12" s="37">
        <v>187</v>
      </c>
      <c r="L12" s="38">
        <v>4.6425024826216486E-2</v>
      </c>
      <c r="M12" s="62"/>
    </row>
    <row r="13" spans="2:13" ht="22.15" customHeight="1" thickBot="1" x14ac:dyDescent="0.3">
      <c r="B13" s="32" t="s">
        <v>295</v>
      </c>
      <c r="C13" s="33">
        <v>0</v>
      </c>
      <c r="D13" s="34">
        <v>0</v>
      </c>
      <c r="E13" s="35">
        <v>0</v>
      </c>
      <c r="F13" s="34">
        <v>0</v>
      </c>
      <c r="G13" s="35">
        <v>168</v>
      </c>
      <c r="H13" s="34">
        <v>0.9882352941176471</v>
      </c>
      <c r="I13" s="35">
        <v>0</v>
      </c>
      <c r="J13" s="36">
        <v>0</v>
      </c>
      <c r="K13" s="37">
        <v>168</v>
      </c>
      <c r="L13" s="38">
        <v>4.1708043694141016E-2</v>
      </c>
      <c r="M13" s="62"/>
    </row>
    <row r="14" spans="2:13" ht="22.15" customHeight="1" thickTop="1" thickBot="1" x14ac:dyDescent="0.3">
      <c r="B14" s="67" t="s">
        <v>70</v>
      </c>
      <c r="C14" s="40">
        <v>1052</v>
      </c>
      <c r="D14" s="41">
        <v>1</v>
      </c>
      <c r="E14" s="42">
        <v>2800</v>
      </c>
      <c r="F14" s="41">
        <v>1</v>
      </c>
      <c r="G14" s="42">
        <v>170</v>
      </c>
      <c r="H14" s="41">
        <v>1</v>
      </c>
      <c r="I14" s="42">
        <v>6</v>
      </c>
      <c r="J14" s="43">
        <v>1</v>
      </c>
      <c r="K14" s="40">
        <v>4028</v>
      </c>
      <c r="L14" s="44">
        <v>1</v>
      </c>
      <c r="M14" s="21"/>
    </row>
    <row r="15" spans="2:13" ht="16.5" thickTop="1" thickBot="1" x14ac:dyDescent="0.3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3" ht="22.15" customHeight="1" thickTop="1" x14ac:dyDescent="0.25">
      <c r="B16" s="75" t="s">
        <v>713</v>
      </c>
      <c r="C16" s="76"/>
      <c r="D16" s="77"/>
      <c r="E16" s="111"/>
      <c r="F16" s="111"/>
      <c r="G16" s="111"/>
      <c r="H16" s="111"/>
      <c r="I16" s="111"/>
      <c r="J16" s="111"/>
      <c r="K16" s="72"/>
      <c r="L16" s="3"/>
    </row>
    <row r="17" spans="2:12" ht="22.15" customHeight="1" thickBot="1" x14ac:dyDescent="0.3">
      <c r="B17" s="78" t="s">
        <v>712</v>
      </c>
      <c r="C17" s="79"/>
      <c r="D17" s="80"/>
      <c r="E17" s="112"/>
      <c r="F17" s="112"/>
      <c r="G17" s="112"/>
      <c r="H17" s="112"/>
      <c r="I17" s="112"/>
      <c r="J17" s="112"/>
      <c r="K17" s="3"/>
      <c r="L17" s="3"/>
    </row>
    <row r="18" spans="2:12" ht="15.75" thickTop="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V559"/>
  <sheetViews>
    <sheetView topLeftCell="A19" zoomScale="80" zoomScaleNormal="80" workbookViewId="0">
      <selection activeCell="A28" activeCellId="1" sqref="A36:XFD36 A28:XFD28"/>
    </sheetView>
  </sheetViews>
  <sheetFormatPr baseColWidth="10" defaultColWidth="11.42578125" defaultRowHeight="15" x14ac:dyDescent="0.25"/>
  <cols>
    <col min="1" max="1" width="2.7109375" style="3" customWidth="1"/>
    <col min="2" max="2" width="9.5703125" style="2" customWidth="1"/>
    <col min="3" max="3" width="90.7109375" style="2" customWidth="1"/>
    <col min="4" max="7" width="12.28515625" style="2" hidden="1" customWidth="1"/>
    <col min="8" max="18" width="13.7109375" style="2" customWidth="1"/>
    <col min="19" max="19" width="11.42578125" style="39" customWidth="1"/>
    <col min="20" max="16384" width="11.42578125" style="3"/>
  </cols>
  <sheetData>
    <row r="1" spans="2:21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1" ht="22.15" customHeight="1" thickTop="1" thickBot="1" x14ac:dyDescent="0.3">
      <c r="B2" s="233" t="s">
        <v>630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2:21" ht="22.15" customHeight="1" thickTop="1" thickBot="1" x14ac:dyDescent="0.3">
      <c r="B3" s="217" t="s">
        <v>695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</row>
    <row r="4" spans="2:21" ht="22.15" customHeight="1" thickTop="1" thickBot="1" x14ac:dyDescent="0.3">
      <c r="B4" s="283" t="s">
        <v>296</v>
      </c>
      <c r="C4" s="253" t="s">
        <v>297</v>
      </c>
      <c r="D4" s="223" t="s">
        <v>16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36" t="s">
        <v>696</v>
      </c>
    </row>
    <row r="5" spans="2:21" ht="22.15" customHeight="1" thickTop="1" thickBot="1" x14ac:dyDescent="0.3">
      <c r="B5" s="284"/>
      <c r="C5" s="265"/>
      <c r="D5" s="240">
        <v>2012</v>
      </c>
      <c r="E5" s="240"/>
      <c r="F5" s="240">
        <v>2013</v>
      </c>
      <c r="G5" s="240"/>
      <c r="H5" s="223">
        <v>2014</v>
      </c>
      <c r="I5" s="229"/>
      <c r="J5" s="231">
        <v>2015</v>
      </c>
      <c r="K5" s="229"/>
      <c r="L5" s="231">
        <v>2016</v>
      </c>
      <c r="M5" s="229"/>
      <c r="N5" s="224">
        <v>2017</v>
      </c>
      <c r="O5" s="224"/>
      <c r="P5" s="231">
        <v>2018</v>
      </c>
      <c r="Q5" s="230"/>
      <c r="R5" s="237"/>
    </row>
    <row r="6" spans="2:21" ht="22.15" customHeight="1" thickTop="1" thickBot="1" x14ac:dyDescent="0.3">
      <c r="B6" s="285"/>
      <c r="C6" s="266"/>
      <c r="D6" s="55" t="s">
        <v>18</v>
      </c>
      <c r="E6" s="114" t="s">
        <v>17</v>
      </c>
      <c r="F6" s="55" t="s">
        <v>18</v>
      </c>
      <c r="G6" s="114" t="s">
        <v>17</v>
      </c>
      <c r="H6" s="50" t="s">
        <v>18</v>
      </c>
      <c r="I6" s="115" t="s">
        <v>17</v>
      </c>
      <c r="J6" s="29" t="s">
        <v>18</v>
      </c>
      <c r="K6" s="115" t="s">
        <v>17</v>
      </c>
      <c r="L6" s="29" t="s">
        <v>18</v>
      </c>
      <c r="M6" s="56" t="s">
        <v>17</v>
      </c>
      <c r="N6" s="29" t="s">
        <v>18</v>
      </c>
      <c r="O6" s="55" t="s">
        <v>17</v>
      </c>
      <c r="P6" s="29" t="s">
        <v>18</v>
      </c>
      <c r="Q6" s="55" t="s">
        <v>17</v>
      </c>
      <c r="R6" s="238"/>
    </row>
    <row r="7" spans="2:21" ht="22.15" customHeight="1" thickTop="1" thickBot="1" x14ac:dyDescent="0.3">
      <c r="B7" s="116" t="s">
        <v>298</v>
      </c>
      <c r="C7" s="117" t="s">
        <v>299</v>
      </c>
      <c r="D7" s="118">
        <v>185</v>
      </c>
      <c r="E7" s="119">
        <v>7.8924914675767913E-2</v>
      </c>
      <c r="F7" s="118">
        <v>197</v>
      </c>
      <c r="G7" s="119">
        <v>8.2495812395309884E-2</v>
      </c>
      <c r="H7" s="120">
        <v>45</v>
      </c>
      <c r="I7" s="121">
        <v>1.2393280088129992E-2</v>
      </c>
      <c r="J7" s="122">
        <v>122</v>
      </c>
      <c r="K7" s="121">
        <v>3.2999729510413849E-2</v>
      </c>
      <c r="L7" s="122">
        <v>116</v>
      </c>
      <c r="M7" s="121">
        <v>2.9359655783345987E-2</v>
      </c>
      <c r="N7" s="122">
        <v>164</v>
      </c>
      <c r="O7" s="119">
        <v>4.1000000000000002E-2</v>
      </c>
      <c r="P7" s="122">
        <v>164</v>
      </c>
      <c r="Q7" s="119">
        <v>4.0714995034756701E-2</v>
      </c>
      <c r="R7" s="123">
        <v>0</v>
      </c>
      <c r="T7" s="124"/>
      <c r="U7" s="125"/>
    </row>
    <row r="8" spans="2:21" ht="22.15" customHeight="1" thickTop="1" thickBot="1" x14ac:dyDescent="0.3">
      <c r="B8" s="116">
        <v>10</v>
      </c>
      <c r="C8" s="117" t="s">
        <v>300</v>
      </c>
      <c r="D8" s="118">
        <v>38</v>
      </c>
      <c r="E8" s="119">
        <v>1.6211604095563138E-2</v>
      </c>
      <c r="F8" s="118">
        <v>39</v>
      </c>
      <c r="G8" s="119">
        <v>1.6331658291457288E-2</v>
      </c>
      <c r="H8" s="120">
        <v>1</v>
      </c>
      <c r="I8" s="121">
        <v>2.754062241806665E-4</v>
      </c>
      <c r="J8" s="122">
        <v>1</v>
      </c>
      <c r="K8" s="121">
        <v>2.7048958615093319E-4</v>
      </c>
      <c r="L8" s="122">
        <v>2</v>
      </c>
      <c r="M8" s="121">
        <v>5.0620096178182741E-4</v>
      </c>
      <c r="N8" s="122">
        <v>2</v>
      </c>
      <c r="O8" s="119">
        <v>0</v>
      </c>
      <c r="P8" s="122">
        <v>2</v>
      </c>
      <c r="Q8" s="119">
        <v>4.965243296921549E-4</v>
      </c>
      <c r="R8" s="123">
        <v>0</v>
      </c>
      <c r="T8" s="124"/>
      <c r="U8" s="125"/>
    </row>
    <row r="9" spans="2:21" ht="22.15" customHeight="1" thickTop="1" x14ac:dyDescent="0.25">
      <c r="B9" s="126">
        <v>11</v>
      </c>
      <c r="C9" s="127" t="s">
        <v>301</v>
      </c>
      <c r="D9" s="59">
        <v>75</v>
      </c>
      <c r="E9" s="128">
        <v>3.1996587030716721E-2</v>
      </c>
      <c r="F9" s="59">
        <v>60</v>
      </c>
      <c r="G9" s="128">
        <v>2.5125628140703519E-2</v>
      </c>
      <c r="H9" s="60">
        <v>6</v>
      </c>
      <c r="I9" s="129">
        <v>1.6524373450839988E-3</v>
      </c>
      <c r="J9" s="35">
        <v>4</v>
      </c>
      <c r="K9" s="129">
        <v>1.0819583446037328E-3</v>
      </c>
      <c r="L9" s="35">
        <v>3</v>
      </c>
      <c r="M9" s="129">
        <v>7.5930144267274111E-4</v>
      </c>
      <c r="N9" s="35">
        <v>3</v>
      </c>
      <c r="O9" s="128">
        <v>1E-3</v>
      </c>
      <c r="P9" s="35">
        <v>7</v>
      </c>
      <c r="Q9" s="128">
        <v>1.7378351539225421E-3</v>
      </c>
      <c r="R9" s="130">
        <v>1.3333333333333333</v>
      </c>
      <c r="T9" s="124"/>
      <c r="U9" s="125"/>
    </row>
    <row r="10" spans="2:21" ht="22.15" customHeight="1" x14ac:dyDescent="0.25">
      <c r="B10" s="126">
        <v>12</v>
      </c>
      <c r="C10" s="127" t="s">
        <v>302</v>
      </c>
      <c r="D10" s="59">
        <v>26</v>
      </c>
      <c r="E10" s="128">
        <v>1.1092150170648464E-2</v>
      </c>
      <c r="F10" s="59">
        <v>32</v>
      </c>
      <c r="G10" s="128">
        <v>1.340033500837521E-2</v>
      </c>
      <c r="H10" s="60">
        <v>0</v>
      </c>
      <c r="I10" s="129">
        <v>0</v>
      </c>
      <c r="J10" s="35">
        <v>2</v>
      </c>
      <c r="K10" s="129">
        <v>5.4097917230186638E-4</v>
      </c>
      <c r="L10" s="35">
        <v>0</v>
      </c>
      <c r="M10" s="129">
        <v>0</v>
      </c>
      <c r="N10" s="35">
        <v>2</v>
      </c>
      <c r="O10" s="128">
        <v>0</v>
      </c>
      <c r="P10" s="35">
        <v>0</v>
      </c>
      <c r="Q10" s="128">
        <v>0</v>
      </c>
      <c r="R10" s="130">
        <v>-1</v>
      </c>
      <c r="T10" s="124"/>
      <c r="U10" s="125"/>
    </row>
    <row r="11" spans="2:21" ht="22.15" customHeight="1" thickBot="1" x14ac:dyDescent="0.3">
      <c r="B11" s="126">
        <v>19</v>
      </c>
      <c r="C11" s="127" t="s">
        <v>303</v>
      </c>
      <c r="D11" s="59">
        <v>10</v>
      </c>
      <c r="E11" s="128">
        <v>4.2662116040955633E-3</v>
      </c>
      <c r="F11" s="59">
        <v>7</v>
      </c>
      <c r="G11" s="128">
        <v>2.9313232830820769E-3</v>
      </c>
      <c r="H11" s="60">
        <v>0</v>
      </c>
      <c r="I11" s="129">
        <v>0</v>
      </c>
      <c r="J11" s="35">
        <v>0</v>
      </c>
      <c r="K11" s="129">
        <v>0</v>
      </c>
      <c r="L11" s="35">
        <v>1</v>
      </c>
      <c r="M11" s="129">
        <v>2.531004808909137E-4</v>
      </c>
      <c r="N11" s="35">
        <v>1</v>
      </c>
      <c r="O11" s="128">
        <v>0</v>
      </c>
      <c r="P11" s="35">
        <v>0</v>
      </c>
      <c r="Q11" s="128">
        <v>0</v>
      </c>
      <c r="R11" s="130">
        <v>-1</v>
      </c>
      <c r="T11" s="124"/>
      <c r="U11" s="125"/>
    </row>
    <row r="12" spans="2:21" ht="22.15" customHeight="1" thickTop="1" thickBot="1" x14ac:dyDescent="0.3">
      <c r="B12" s="116">
        <v>20</v>
      </c>
      <c r="C12" s="117" t="s">
        <v>304</v>
      </c>
      <c r="D12" s="118">
        <v>5</v>
      </c>
      <c r="E12" s="119">
        <v>2.1331058020477816E-3</v>
      </c>
      <c r="F12" s="118">
        <v>10</v>
      </c>
      <c r="G12" s="119">
        <v>4.1876046901172526E-3</v>
      </c>
      <c r="H12" s="120">
        <v>0</v>
      </c>
      <c r="I12" s="121">
        <v>0</v>
      </c>
      <c r="J12" s="122">
        <v>1</v>
      </c>
      <c r="K12" s="121">
        <v>2.7048958615093319E-4</v>
      </c>
      <c r="L12" s="122">
        <v>2</v>
      </c>
      <c r="M12" s="121">
        <v>5.0620096178182741E-4</v>
      </c>
      <c r="N12" s="122">
        <v>1</v>
      </c>
      <c r="O12" s="119">
        <v>0</v>
      </c>
      <c r="P12" s="122">
        <v>1</v>
      </c>
      <c r="Q12" s="119">
        <v>2.4826216484607745E-4</v>
      </c>
      <c r="R12" s="123">
        <v>0</v>
      </c>
      <c r="T12" s="124"/>
      <c r="U12" s="125"/>
    </row>
    <row r="13" spans="2:21" ht="22.15" customHeight="1" thickTop="1" x14ac:dyDescent="0.25">
      <c r="B13" s="126">
        <v>21</v>
      </c>
      <c r="C13" s="127" t="s">
        <v>305</v>
      </c>
      <c r="D13" s="59">
        <v>6</v>
      </c>
      <c r="E13" s="128">
        <v>2.5597269624573378E-3</v>
      </c>
      <c r="F13" s="59">
        <v>6</v>
      </c>
      <c r="G13" s="128">
        <v>2.5125628140703518E-3</v>
      </c>
      <c r="H13" s="60">
        <v>0</v>
      </c>
      <c r="I13" s="129">
        <v>0</v>
      </c>
      <c r="J13" s="35">
        <v>0</v>
      </c>
      <c r="K13" s="129">
        <v>0</v>
      </c>
      <c r="L13" s="35">
        <v>0</v>
      </c>
      <c r="M13" s="129">
        <v>0</v>
      </c>
      <c r="N13" s="35">
        <v>0</v>
      </c>
      <c r="O13" s="128">
        <v>0</v>
      </c>
      <c r="P13" s="35">
        <v>0</v>
      </c>
      <c r="Q13" s="128">
        <v>0</v>
      </c>
      <c r="R13" s="130">
        <v>0</v>
      </c>
      <c r="T13" s="124"/>
      <c r="U13" s="125"/>
    </row>
    <row r="14" spans="2:21" ht="22.15" customHeight="1" x14ac:dyDescent="0.25">
      <c r="B14" s="126">
        <v>22</v>
      </c>
      <c r="C14" s="127" t="s">
        <v>306</v>
      </c>
      <c r="D14" s="59">
        <v>17</v>
      </c>
      <c r="E14" s="128">
        <v>7.2525597269624577E-3</v>
      </c>
      <c r="F14" s="59">
        <v>16</v>
      </c>
      <c r="G14" s="128">
        <v>6.7001675041876048E-3</v>
      </c>
      <c r="H14" s="60">
        <v>0</v>
      </c>
      <c r="I14" s="129">
        <v>0</v>
      </c>
      <c r="J14" s="35">
        <v>0</v>
      </c>
      <c r="K14" s="129">
        <v>0</v>
      </c>
      <c r="L14" s="35">
        <v>0</v>
      </c>
      <c r="M14" s="129">
        <v>0</v>
      </c>
      <c r="N14" s="35">
        <v>2</v>
      </c>
      <c r="O14" s="128">
        <v>0</v>
      </c>
      <c r="P14" s="35">
        <v>4</v>
      </c>
      <c r="Q14" s="128">
        <v>9.930486593843098E-4</v>
      </c>
      <c r="R14" s="130">
        <v>1</v>
      </c>
      <c r="T14" s="124"/>
      <c r="U14" s="125"/>
    </row>
    <row r="15" spans="2:21" ht="22.15" customHeight="1" x14ac:dyDescent="0.25">
      <c r="B15" s="126">
        <v>23</v>
      </c>
      <c r="C15" s="127" t="s">
        <v>307</v>
      </c>
      <c r="D15" s="59">
        <v>8</v>
      </c>
      <c r="E15" s="128">
        <v>3.4129692832764505E-3</v>
      </c>
      <c r="F15" s="59">
        <v>2</v>
      </c>
      <c r="G15" s="128">
        <v>8.375209380234506E-4</v>
      </c>
      <c r="H15" s="60">
        <v>0</v>
      </c>
      <c r="I15" s="129">
        <v>0</v>
      </c>
      <c r="J15" s="35">
        <v>0</v>
      </c>
      <c r="K15" s="129">
        <v>0</v>
      </c>
      <c r="L15" s="35">
        <v>0</v>
      </c>
      <c r="M15" s="129">
        <v>0</v>
      </c>
      <c r="N15" s="35">
        <v>4</v>
      </c>
      <c r="O15" s="128">
        <v>1E-3</v>
      </c>
      <c r="P15" s="35">
        <v>0</v>
      </c>
      <c r="Q15" s="128">
        <v>0</v>
      </c>
      <c r="R15" s="130">
        <v>-1</v>
      </c>
      <c r="T15" s="124"/>
      <c r="U15" s="125"/>
    </row>
    <row r="16" spans="2:21" ht="22.15" customHeight="1" x14ac:dyDescent="0.25">
      <c r="B16" s="126">
        <v>24</v>
      </c>
      <c r="C16" s="127" t="s">
        <v>308</v>
      </c>
      <c r="D16" s="59">
        <v>19</v>
      </c>
      <c r="E16" s="128">
        <v>8.1058020477815691E-3</v>
      </c>
      <c r="F16" s="59">
        <v>21</v>
      </c>
      <c r="G16" s="128">
        <v>8.7939698492462311E-3</v>
      </c>
      <c r="H16" s="60">
        <v>5</v>
      </c>
      <c r="I16" s="129">
        <v>1.3770311209033324E-3</v>
      </c>
      <c r="J16" s="35">
        <v>2</v>
      </c>
      <c r="K16" s="129">
        <v>5.4097917230186638E-4</v>
      </c>
      <c r="L16" s="35">
        <v>4</v>
      </c>
      <c r="M16" s="129">
        <v>1.0124019235636548E-3</v>
      </c>
      <c r="N16" s="35">
        <v>3</v>
      </c>
      <c r="O16" s="128">
        <v>1E-3</v>
      </c>
      <c r="P16" s="35">
        <v>6</v>
      </c>
      <c r="Q16" s="128">
        <v>1.4895729890764648E-3</v>
      </c>
      <c r="R16" s="130">
        <v>1</v>
      </c>
      <c r="T16" s="124"/>
      <c r="U16" s="125"/>
    </row>
    <row r="17" spans="2:22" ht="22.15" customHeight="1" x14ac:dyDescent="0.25">
      <c r="B17" s="126">
        <v>25</v>
      </c>
      <c r="C17" s="127" t="s">
        <v>309</v>
      </c>
      <c r="D17" s="59">
        <v>1</v>
      </c>
      <c r="E17" s="128">
        <v>4.2662116040955632E-4</v>
      </c>
      <c r="F17" s="59">
        <v>0</v>
      </c>
      <c r="G17" s="128">
        <v>0</v>
      </c>
      <c r="H17" s="60">
        <v>0</v>
      </c>
      <c r="I17" s="129">
        <v>0</v>
      </c>
      <c r="J17" s="35">
        <v>0</v>
      </c>
      <c r="K17" s="129">
        <v>0</v>
      </c>
      <c r="L17" s="35">
        <v>0</v>
      </c>
      <c r="M17" s="129">
        <v>0</v>
      </c>
      <c r="N17" s="35"/>
      <c r="O17" s="128"/>
      <c r="P17" s="35">
        <v>0</v>
      </c>
      <c r="Q17" s="128">
        <v>0</v>
      </c>
      <c r="R17" s="130">
        <v>0</v>
      </c>
      <c r="T17" s="124"/>
      <c r="U17" s="125"/>
    </row>
    <row r="18" spans="2:22" ht="22.15" customHeight="1" thickBot="1" x14ac:dyDescent="0.3">
      <c r="B18" s="126">
        <v>29</v>
      </c>
      <c r="C18" s="127" t="s">
        <v>310</v>
      </c>
      <c r="D18" s="59">
        <v>3</v>
      </c>
      <c r="E18" s="128">
        <v>1.2798634812286689E-3</v>
      </c>
      <c r="F18" s="59">
        <v>6</v>
      </c>
      <c r="G18" s="128">
        <v>2.5125628140703518E-3</v>
      </c>
      <c r="H18" s="60">
        <v>2</v>
      </c>
      <c r="I18" s="129">
        <v>5.50812448361333E-4</v>
      </c>
      <c r="J18" s="35">
        <v>1</v>
      </c>
      <c r="K18" s="129">
        <v>2.7048958615093319E-4</v>
      </c>
      <c r="L18" s="35">
        <v>3</v>
      </c>
      <c r="M18" s="129">
        <v>7.5930144267274111E-4</v>
      </c>
      <c r="N18" s="35">
        <v>2</v>
      </c>
      <c r="O18" s="128">
        <v>0</v>
      </c>
      <c r="P18" s="35">
        <v>1</v>
      </c>
      <c r="Q18" s="128">
        <v>2.4826216484607745E-4</v>
      </c>
      <c r="R18" s="130">
        <v>-0.5</v>
      </c>
      <c r="T18" s="124"/>
      <c r="U18" s="125"/>
    </row>
    <row r="19" spans="2:22" ht="22.15" customHeight="1" thickTop="1" thickBot="1" x14ac:dyDescent="0.3">
      <c r="B19" s="116">
        <v>30</v>
      </c>
      <c r="C19" s="117" t="s">
        <v>311</v>
      </c>
      <c r="D19" s="118">
        <v>1</v>
      </c>
      <c r="E19" s="119">
        <v>4.2662116040955632E-4</v>
      </c>
      <c r="F19" s="118">
        <v>0</v>
      </c>
      <c r="G19" s="119">
        <v>0</v>
      </c>
      <c r="H19" s="120">
        <v>5</v>
      </c>
      <c r="I19" s="121">
        <v>1.3770311209033324E-3</v>
      </c>
      <c r="J19" s="122">
        <v>9</v>
      </c>
      <c r="K19" s="121">
        <v>2.4344062753583993E-3</v>
      </c>
      <c r="L19" s="122">
        <v>2</v>
      </c>
      <c r="M19" s="121">
        <v>5.0620096178182741E-4</v>
      </c>
      <c r="N19" s="122">
        <v>6</v>
      </c>
      <c r="O19" s="119">
        <v>1E-3</v>
      </c>
      <c r="P19" s="122">
        <v>7</v>
      </c>
      <c r="Q19" s="119">
        <v>1.7378351539225421E-3</v>
      </c>
      <c r="R19" s="123">
        <v>0.16666666666666666</v>
      </c>
      <c r="T19" s="124"/>
      <c r="U19" s="125"/>
    </row>
    <row r="20" spans="2:22" ht="22.15" customHeight="1" thickTop="1" x14ac:dyDescent="0.25">
      <c r="B20" s="126">
        <v>31</v>
      </c>
      <c r="C20" s="127" t="s">
        <v>312</v>
      </c>
      <c r="D20" s="59">
        <v>2</v>
      </c>
      <c r="E20" s="128">
        <v>8.5324232081911264E-4</v>
      </c>
      <c r="F20" s="59">
        <v>0</v>
      </c>
      <c r="G20" s="128">
        <v>0</v>
      </c>
      <c r="H20" s="60">
        <v>0</v>
      </c>
      <c r="I20" s="129">
        <v>0</v>
      </c>
      <c r="J20" s="35">
        <v>1</v>
      </c>
      <c r="K20" s="129">
        <v>2.7048958615093319E-4</v>
      </c>
      <c r="L20" s="35">
        <v>0</v>
      </c>
      <c r="M20" s="129">
        <v>0</v>
      </c>
      <c r="N20" s="35">
        <v>1</v>
      </c>
      <c r="O20" s="128">
        <v>0</v>
      </c>
      <c r="P20" s="35">
        <v>0</v>
      </c>
      <c r="Q20" s="128">
        <v>0</v>
      </c>
      <c r="R20" s="130">
        <v>-1</v>
      </c>
      <c r="T20" s="124"/>
      <c r="U20" s="125"/>
    </row>
    <row r="21" spans="2:22" ht="22.15" customHeight="1" x14ac:dyDescent="0.25">
      <c r="B21" s="126">
        <v>32</v>
      </c>
      <c r="C21" s="127" t="s">
        <v>313</v>
      </c>
      <c r="D21" s="59">
        <v>7</v>
      </c>
      <c r="E21" s="128">
        <v>2.9863481228668944E-3</v>
      </c>
      <c r="F21" s="59">
        <v>7</v>
      </c>
      <c r="G21" s="128">
        <v>2.9313232830820769E-3</v>
      </c>
      <c r="H21" s="60">
        <v>1</v>
      </c>
      <c r="I21" s="129">
        <v>2.754062241806665E-4</v>
      </c>
      <c r="J21" s="35">
        <v>3</v>
      </c>
      <c r="K21" s="129">
        <v>8.1146875845279967E-4</v>
      </c>
      <c r="L21" s="35">
        <v>4</v>
      </c>
      <c r="M21" s="129">
        <v>1.0124019235636548E-3</v>
      </c>
      <c r="N21" s="35">
        <v>3</v>
      </c>
      <c r="O21" s="128">
        <v>1E-3</v>
      </c>
      <c r="P21" s="35">
        <v>2</v>
      </c>
      <c r="Q21" s="128">
        <v>4.965243296921549E-4</v>
      </c>
      <c r="R21" s="130">
        <v>-0.33333333333333331</v>
      </c>
      <c r="T21" s="124"/>
      <c r="U21" s="125"/>
    </row>
    <row r="22" spans="2:22" ht="22.15" customHeight="1" x14ac:dyDescent="0.25">
      <c r="B22" s="126">
        <v>33</v>
      </c>
      <c r="C22" s="127" t="s">
        <v>314</v>
      </c>
      <c r="D22" s="59">
        <v>4</v>
      </c>
      <c r="E22" s="128">
        <v>1.7064846416382253E-3</v>
      </c>
      <c r="F22" s="59">
        <v>0</v>
      </c>
      <c r="G22" s="128">
        <v>0</v>
      </c>
      <c r="H22" s="60">
        <v>0</v>
      </c>
      <c r="I22" s="129">
        <v>0</v>
      </c>
      <c r="J22" s="35">
        <v>0</v>
      </c>
      <c r="K22" s="129">
        <v>0</v>
      </c>
      <c r="L22" s="35">
        <v>0</v>
      </c>
      <c r="M22" s="129">
        <v>0</v>
      </c>
      <c r="N22" s="35">
        <v>0</v>
      </c>
      <c r="O22" s="128">
        <v>0</v>
      </c>
      <c r="P22" s="35">
        <v>0</v>
      </c>
      <c r="Q22" s="128">
        <v>0</v>
      </c>
      <c r="R22" s="130">
        <v>0</v>
      </c>
      <c r="T22" s="124"/>
      <c r="U22" s="125"/>
    </row>
    <row r="23" spans="2:22" ht="22.15" customHeight="1" x14ac:dyDescent="0.25">
      <c r="B23" s="126">
        <v>34</v>
      </c>
      <c r="C23" s="127" t="s">
        <v>315</v>
      </c>
      <c r="D23" s="59">
        <v>1</v>
      </c>
      <c r="E23" s="128">
        <v>4.2662116040955632E-4</v>
      </c>
      <c r="F23" s="59">
        <v>0</v>
      </c>
      <c r="G23" s="128">
        <v>0</v>
      </c>
      <c r="H23" s="60">
        <v>0</v>
      </c>
      <c r="I23" s="129">
        <v>0</v>
      </c>
      <c r="J23" s="35">
        <v>1</v>
      </c>
      <c r="K23" s="129">
        <v>2.7048958615093319E-4</v>
      </c>
      <c r="L23" s="35">
        <v>2</v>
      </c>
      <c r="M23" s="129">
        <v>5.0620096178182741E-4</v>
      </c>
      <c r="N23" s="35">
        <v>0</v>
      </c>
      <c r="O23" s="128">
        <v>0</v>
      </c>
      <c r="P23" s="35">
        <v>0</v>
      </c>
      <c r="Q23" s="128">
        <v>0</v>
      </c>
      <c r="R23" s="130">
        <v>0</v>
      </c>
      <c r="T23" s="124"/>
      <c r="U23" s="125"/>
    </row>
    <row r="24" spans="2:22" ht="22.15" customHeight="1" x14ac:dyDescent="0.25">
      <c r="B24" s="126">
        <v>35</v>
      </c>
      <c r="C24" s="127" t="s">
        <v>316</v>
      </c>
      <c r="D24" s="59">
        <v>0</v>
      </c>
      <c r="E24" s="128">
        <v>0</v>
      </c>
      <c r="F24" s="59">
        <v>0</v>
      </c>
      <c r="G24" s="128">
        <v>0</v>
      </c>
      <c r="H24" s="60">
        <v>0</v>
      </c>
      <c r="I24" s="129">
        <v>0</v>
      </c>
      <c r="J24" s="35">
        <v>0</v>
      </c>
      <c r="K24" s="129">
        <v>0</v>
      </c>
      <c r="L24" s="35">
        <v>1</v>
      </c>
      <c r="M24" s="129">
        <v>0</v>
      </c>
      <c r="N24" s="35">
        <v>0</v>
      </c>
      <c r="O24" s="128">
        <v>0</v>
      </c>
      <c r="P24" s="35">
        <v>0</v>
      </c>
      <c r="Q24" s="128">
        <v>0</v>
      </c>
      <c r="R24" s="130">
        <v>0</v>
      </c>
      <c r="T24" s="124"/>
      <c r="U24" s="125"/>
    </row>
    <row r="25" spans="2:22" ht="22.15" customHeight="1" thickBot="1" x14ac:dyDescent="0.3">
      <c r="B25" s="126">
        <v>39</v>
      </c>
      <c r="C25" s="127" t="s">
        <v>317</v>
      </c>
      <c r="D25" s="59">
        <v>0</v>
      </c>
      <c r="E25" s="128">
        <v>0</v>
      </c>
      <c r="F25" s="59">
        <v>5</v>
      </c>
      <c r="G25" s="128">
        <v>2.0938023450586263E-3</v>
      </c>
      <c r="H25" s="60">
        <v>12</v>
      </c>
      <c r="I25" s="129">
        <v>3.3048746901679976E-3</v>
      </c>
      <c r="J25" s="35">
        <v>1</v>
      </c>
      <c r="K25" s="129">
        <v>2.7048958615093319E-4</v>
      </c>
      <c r="L25" s="35">
        <v>5</v>
      </c>
      <c r="M25" s="129">
        <v>1.2655024044545685E-3</v>
      </c>
      <c r="N25" s="35">
        <v>4</v>
      </c>
      <c r="O25" s="128">
        <v>1E-3</v>
      </c>
      <c r="P25" s="35">
        <v>4</v>
      </c>
      <c r="Q25" s="128">
        <v>9.930486593843098E-4</v>
      </c>
      <c r="R25" s="130">
        <v>0</v>
      </c>
      <c r="T25" s="124"/>
      <c r="U25" s="125"/>
    </row>
    <row r="26" spans="2:22" ht="22.15" customHeight="1" thickTop="1" thickBot="1" x14ac:dyDescent="0.3">
      <c r="B26" s="116">
        <v>40</v>
      </c>
      <c r="C26" s="117" t="s">
        <v>318</v>
      </c>
      <c r="D26" s="118">
        <v>96</v>
      </c>
      <c r="E26" s="119">
        <v>4.0955631399317405E-2</v>
      </c>
      <c r="F26" s="118">
        <v>133</v>
      </c>
      <c r="G26" s="119">
        <v>5.5695142378559465E-2</v>
      </c>
      <c r="H26" s="120">
        <v>46</v>
      </c>
      <c r="I26" s="121">
        <v>1.2668686312310657E-2</v>
      </c>
      <c r="J26" s="122">
        <v>38</v>
      </c>
      <c r="K26" s="121">
        <v>1.0278604273735462E-2</v>
      </c>
      <c r="L26" s="122">
        <v>41</v>
      </c>
      <c r="M26" s="121">
        <v>1.0377119716527461E-2</v>
      </c>
      <c r="N26" s="122">
        <v>37</v>
      </c>
      <c r="O26" s="119">
        <v>8.9999999999999993E-3</v>
      </c>
      <c r="P26" s="122">
        <v>44</v>
      </c>
      <c r="Q26" s="119">
        <v>1.0923535253227408E-2</v>
      </c>
      <c r="R26" s="123">
        <v>0.1891891891891892</v>
      </c>
      <c r="T26" s="124"/>
      <c r="U26" s="125"/>
    </row>
    <row r="27" spans="2:22" ht="22.15" customHeight="1" thickTop="1" x14ac:dyDescent="0.25">
      <c r="B27" s="126">
        <v>41</v>
      </c>
      <c r="C27" s="127" t="s">
        <v>319</v>
      </c>
      <c r="D27" s="59">
        <v>205</v>
      </c>
      <c r="E27" s="128">
        <v>8.7457337883959041E-2</v>
      </c>
      <c r="F27" s="59">
        <v>210</v>
      </c>
      <c r="G27" s="128">
        <v>8.7939698492462318E-2</v>
      </c>
      <c r="H27" s="60">
        <v>253</v>
      </c>
      <c r="I27" s="129">
        <v>6.9677774717708627E-2</v>
      </c>
      <c r="J27" s="35">
        <v>236</v>
      </c>
      <c r="K27" s="129">
        <v>6.3835542331620213E-2</v>
      </c>
      <c r="L27" s="35">
        <v>278</v>
      </c>
      <c r="M27" s="129">
        <v>7.0361933687674003E-2</v>
      </c>
      <c r="N27" s="35">
        <v>259</v>
      </c>
      <c r="O27" s="128">
        <v>6.5000000000000002E-2</v>
      </c>
      <c r="P27" s="35">
        <v>239</v>
      </c>
      <c r="Q27" s="128">
        <v>5.9334657398212511E-2</v>
      </c>
      <c r="R27" s="130">
        <v>-7.7220077220077218E-2</v>
      </c>
      <c r="T27" s="124"/>
      <c r="U27" s="125"/>
    </row>
    <row r="28" spans="2:22" ht="35.1" customHeight="1" x14ac:dyDescent="0.25">
      <c r="B28" s="126">
        <v>42</v>
      </c>
      <c r="C28" s="127" t="s">
        <v>320</v>
      </c>
      <c r="D28" s="59">
        <v>96</v>
      </c>
      <c r="E28" s="128">
        <v>4.0955631399317405E-2</v>
      </c>
      <c r="F28" s="59">
        <v>78</v>
      </c>
      <c r="G28" s="128">
        <v>3.2663316582914576E-2</v>
      </c>
      <c r="H28" s="60">
        <v>1307</v>
      </c>
      <c r="I28" s="129">
        <v>0.35995593500413109</v>
      </c>
      <c r="J28" s="35">
        <v>1181</v>
      </c>
      <c r="K28" s="129">
        <v>0.31944820124425211</v>
      </c>
      <c r="L28" s="35">
        <v>1183</v>
      </c>
      <c r="M28" s="129">
        <v>0.29941786889395089</v>
      </c>
      <c r="N28" s="35">
        <v>1214</v>
      </c>
      <c r="O28" s="128">
        <v>0.30199999999999999</v>
      </c>
      <c r="P28" s="35">
        <v>1319</v>
      </c>
      <c r="Q28" s="128">
        <v>0.32745779543197617</v>
      </c>
      <c r="R28" s="130">
        <v>8.6490939044481061E-2</v>
      </c>
      <c r="T28" s="124"/>
      <c r="U28" s="125"/>
    </row>
    <row r="29" spans="2:22" ht="22.15" customHeight="1" x14ac:dyDescent="0.25">
      <c r="B29" s="126">
        <v>43</v>
      </c>
      <c r="C29" s="127" t="s">
        <v>321</v>
      </c>
      <c r="D29" s="59">
        <v>141</v>
      </c>
      <c r="E29" s="128">
        <v>6.015358361774744E-2</v>
      </c>
      <c r="F29" s="59">
        <v>136</v>
      </c>
      <c r="G29" s="128">
        <v>5.6951423785594639E-2</v>
      </c>
      <c r="H29" s="60">
        <v>13</v>
      </c>
      <c r="I29" s="129">
        <v>3.5802809143486648E-3</v>
      </c>
      <c r="J29" s="35">
        <v>4</v>
      </c>
      <c r="K29" s="129">
        <v>1.0819583446037328E-3</v>
      </c>
      <c r="L29" s="35">
        <v>2</v>
      </c>
      <c r="M29" s="129">
        <v>5.0620096178182741E-4</v>
      </c>
      <c r="N29" s="35">
        <v>2</v>
      </c>
      <c r="O29" s="128">
        <v>0</v>
      </c>
      <c r="P29" s="35">
        <v>5</v>
      </c>
      <c r="Q29" s="128">
        <v>1.2413108242303873E-3</v>
      </c>
      <c r="R29" s="130">
        <v>1.5</v>
      </c>
      <c r="T29" s="124"/>
      <c r="U29" s="125"/>
    </row>
    <row r="30" spans="2:22" ht="22.15" customHeight="1" thickBot="1" x14ac:dyDescent="0.3">
      <c r="B30" s="126">
        <v>49</v>
      </c>
      <c r="C30" s="127" t="s">
        <v>322</v>
      </c>
      <c r="D30" s="59">
        <v>15</v>
      </c>
      <c r="E30" s="128">
        <v>6.3993174061433445E-3</v>
      </c>
      <c r="F30" s="59">
        <v>10</v>
      </c>
      <c r="G30" s="128">
        <v>4.1876046901172526E-3</v>
      </c>
      <c r="H30" s="60">
        <v>26</v>
      </c>
      <c r="I30" s="129">
        <v>7.1605618286973297E-3</v>
      </c>
      <c r="J30" s="35">
        <v>29</v>
      </c>
      <c r="K30" s="129">
        <v>7.8441979983770622E-3</v>
      </c>
      <c r="L30" s="35">
        <v>36</v>
      </c>
      <c r="M30" s="129">
        <v>9.1116173120728925E-3</v>
      </c>
      <c r="N30" s="35">
        <v>31</v>
      </c>
      <c r="O30" s="128">
        <v>8.0000000000000002E-3</v>
      </c>
      <c r="P30" s="35">
        <v>25</v>
      </c>
      <c r="Q30" s="128">
        <v>6.2065541211519361E-3</v>
      </c>
      <c r="R30" s="130">
        <v>-0.19354838709677419</v>
      </c>
      <c r="T30" s="124"/>
      <c r="U30" s="125"/>
    </row>
    <row r="31" spans="2:22" ht="22.15" customHeight="1" thickTop="1" thickBot="1" x14ac:dyDescent="0.3">
      <c r="B31" s="116">
        <v>50</v>
      </c>
      <c r="C31" s="117" t="s">
        <v>323</v>
      </c>
      <c r="D31" s="118">
        <v>3</v>
      </c>
      <c r="E31" s="119">
        <v>1.2798634812286689E-3</v>
      </c>
      <c r="F31" s="118">
        <v>3</v>
      </c>
      <c r="G31" s="119">
        <v>1.2562814070351759E-3</v>
      </c>
      <c r="H31" s="120">
        <v>2</v>
      </c>
      <c r="I31" s="121">
        <v>5.50812448361333E-4</v>
      </c>
      <c r="J31" s="122">
        <v>2</v>
      </c>
      <c r="K31" s="121">
        <v>5.4097917230186638E-4</v>
      </c>
      <c r="L31" s="122">
        <v>3</v>
      </c>
      <c r="M31" s="121">
        <v>7.5930144267274111E-4</v>
      </c>
      <c r="N31" s="122">
        <v>6</v>
      </c>
      <c r="O31" s="119">
        <v>1E-3</v>
      </c>
      <c r="P31" s="122">
        <v>1</v>
      </c>
      <c r="Q31" s="119">
        <v>2.4826216484607745E-4</v>
      </c>
      <c r="R31" s="123">
        <v>-0.83333333333333337</v>
      </c>
      <c r="T31" s="124"/>
      <c r="U31" s="125"/>
    </row>
    <row r="32" spans="2:22" ht="22.15" customHeight="1" thickTop="1" x14ac:dyDescent="0.25">
      <c r="B32" s="126">
        <v>51</v>
      </c>
      <c r="C32" s="127" t="s">
        <v>324</v>
      </c>
      <c r="D32" s="59">
        <v>39</v>
      </c>
      <c r="E32" s="128">
        <v>1.6638225255972697E-2</v>
      </c>
      <c r="F32" s="59">
        <v>70</v>
      </c>
      <c r="G32" s="128">
        <v>2.9313232830820771E-2</v>
      </c>
      <c r="H32" s="60">
        <v>4</v>
      </c>
      <c r="I32" s="129">
        <v>1.101624896722666E-3</v>
      </c>
      <c r="J32" s="35">
        <v>4</v>
      </c>
      <c r="K32" s="129">
        <v>1.0819583446037328E-3</v>
      </c>
      <c r="L32" s="35">
        <v>8</v>
      </c>
      <c r="M32" s="129">
        <v>2.0248038471273096E-3</v>
      </c>
      <c r="N32" s="35">
        <v>5</v>
      </c>
      <c r="O32" s="128">
        <v>1E-3</v>
      </c>
      <c r="P32" s="35">
        <v>2</v>
      </c>
      <c r="Q32" s="128">
        <v>4.965243296921549E-4</v>
      </c>
      <c r="R32" s="130">
        <v>-0.6</v>
      </c>
      <c r="U32" s="131"/>
      <c r="V32" s="125"/>
    </row>
    <row r="33" spans="2:18" ht="22.15" customHeight="1" x14ac:dyDescent="0.25">
      <c r="B33" s="126">
        <v>52</v>
      </c>
      <c r="C33" s="127" t="s">
        <v>325</v>
      </c>
      <c r="D33" s="59">
        <v>35</v>
      </c>
      <c r="E33" s="128">
        <v>1.4931740614334471E-2</v>
      </c>
      <c r="F33" s="59">
        <v>30</v>
      </c>
      <c r="G33" s="128">
        <v>1.2562814070351759E-2</v>
      </c>
      <c r="H33" s="60">
        <v>18</v>
      </c>
      <c r="I33" s="129">
        <v>4.9573120352519968E-3</v>
      </c>
      <c r="J33" s="35">
        <v>19</v>
      </c>
      <c r="K33" s="129">
        <v>5.1393021368677308E-3</v>
      </c>
      <c r="L33" s="35">
        <v>19</v>
      </c>
      <c r="M33" s="129">
        <v>4.8089091369273602E-3</v>
      </c>
      <c r="N33" s="35">
        <v>22</v>
      </c>
      <c r="O33" s="128">
        <v>5.0000000000000001E-3</v>
      </c>
      <c r="P33" s="35">
        <v>16</v>
      </c>
      <c r="Q33" s="128">
        <v>3.9721946375372392E-3</v>
      </c>
      <c r="R33" s="130">
        <v>-0.27272727272727271</v>
      </c>
    </row>
    <row r="34" spans="2:18" ht="22.15" customHeight="1" x14ac:dyDescent="0.25">
      <c r="B34" s="126">
        <v>53</v>
      </c>
      <c r="C34" s="127" t="s">
        <v>326</v>
      </c>
      <c r="D34" s="59">
        <v>42</v>
      </c>
      <c r="E34" s="128">
        <v>1.7918088737201365E-2</v>
      </c>
      <c r="F34" s="59">
        <v>47</v>
      </c>
      <c r="G34" s="128">
        <v>1.9681742043551088E-2</v>
      </c>
      <c r="H34" s="60">
        <v>55</v>
      </c>
      <c r="I34" s="129">
        <v>1.5147342329936657E-2</v>
      </c>
      <c r="J34" s="35">
        <v>36</v>
      </c>
      <c r="K34" s="129">
        <v>9.7376251014335974E-3</v>
      </c>
      <c r="L34" s="35">
        <v>48</v>
      </c>
      <c r="M34" s="129">
        <v>1.2148823082763858E-2</v>
      </c>
      <c r="N34" s="35">
        <v>41</v>
      </c>
      <c r="O34" s="128">
        <v>0.01</v>
      </c>
      <c r="P34" s="35">
        <v>34</v>
      </c>
      <c r="Q34" s="128">
        <v>8.4409136047666339E-3</v>
      </c>
      <c r="R34" s="130">
        <v>-0.17073170731707318</v>
      </c>
    </row>
    <row r="35" spans="2:18" ht="22.15" customHeight="1" x14ac:dyDescent="0.25">
      <c r="B35" s="126">
        <v>54</v>
      </c>
      <c r="C35" s="127" t="s">
        <v>327</v>
      </c>
      <c r="D35" s="59">
        <v>16</v>
      </c>
      <c r="E35" s="128">
        <v>6.8259385665529011E-3</v>
      </c>
      <c r="F35" s="59">
        <v>14</v>
      </c>
      <c r="G35" s="128">
        <v>5.8626465661641538E-3</v>
      </c>
      <c r="H35" s="60">
        <v>6</v>
      </c>
      <c r="I35" s="129">
        <v>1.6524373450839988E-3</v>
      </c>
      <c r="J35" s="35">
        <v>17</v>
      </c>
      <c r="K35" s="129">
        <v>4.598322964565864E-3</v>
      </c>
      <c r="L35" s="35">
        <v>24</v>
      </c>
      <c r="M35" s="129">
        <v>6.0744115413819289E-3</v>
      </c>
      <c r="N35" s="35">
        <v>24</v>
      </c>
      <c r="O35" s="128">
        <v>6.0000000000000001E-3</v>
      </c>
      <c r="P35" s="35">
        <v>32</v>
      </c>
      <c r="Q35" s="128">
        <v>7.9443892750744784E-3</v>
      </c>
      <c r="R35" s="130">
        <v>0.33333333333333331</v>
      </c>
    </row>
    <row r="36" spans="2:18" ht="35.1" customHeight="1" x14ac:dyDescent="0.25">
      <c r="B36" s="126">
        <v>55</v>
      </c>
      <c r="C36" s="127" t="s">
        <v>328</v>
      </c>
      <c r="D36" s="59">
        <v>16</v>
      </c>
      <c r="E36" s="128">
        <v>6.8259385665529011E-3</v>
      </c>
      <c r="F36" s="59">
        <v>12</v>
      </c>
      <c r="G36" s="128">
        <v>5.0251256281407036E-3</v>
      </c>
      <c r="H36" s="60">
        <v>18</v>
      </c>
      <c r="I36" s="129">
        <v>4.9573120352519968E-3</v>
      </c>
      <c r="J36" s="35">
        <v>16</v>
      </c>
      <c r="K36" s="129">
        <v>4.327833378414931E-3</v>
      </c>
      <c r="L36" s="35">
        <v>24</v>
      </c>
      <c r="M36" s="129">
        <v>6.0744115413819289E-3</v>
      </c>
      <c r="N36" s="35">
        <v>22</v>
      </c>
      <c r="O36" s="128">
        <v>5.0000000000000001E-3</v>
      </c>
      <c r="P36" s="35">
        <v>27</v>
      </c>
      <c r="Q36" s="128">
        <v>6.7030784508440916E-3</v>
      </c>
      <c r="R36" s="130">
        <v>0.22727272727272727</v>
      </c>
    </row>
    <row r="37" spans="2:18" ht="22.15" customHeight="1" thickBot="1" x14ac:dyDescent="0.3">
      <c r="B37" s="126">
        <v>59</v>
      </c>
      <c r="C37" s="127" t="s">
        <v>329</v>
      </c>
      <c r="D37" s="59">
        <v>4</v>
      </c>
      <c r="E37" s="128">
        <v>1.7064846416382253E-3</v>
      </c>
      <c r="F37" s="59">
        <v>6</v>
      </c>
      <c r="G37" s="128">
        <v>2.5125628140703518E-3</v>
      </c>
      <c r="H37" s="60">
        <v>6</v>
      </c>
      <c r="I37" s="129">
        <v>1.6524373450839988E-3</v>
      </c>
      <c r="J37" s="35">
        <v>6</v>
      </c>
      <c r="K37" s="129">
        <v>1.6229375169055993E-3</v>
      </c>
      <c r="L37" s="35">
        <v>3</v>
      </c>
      <c r="M37" s="129">
        <v>7.5930144267274111E-4</v>
      </c>
      <c r="N37" s="35">
        <v>8</v>
      </c>
      <c r="O37" s="128">
        <v>2E-3</v>
      </c>
      <c r="P37" s="35">
        <v>4</v>
      </c>
      <c r="Q37" s="128">
        <v>9.930486593843098E-4</v>
      </c>
      <c r="R37" s="130">
        <v>-0.5</v>
      </c>
    </row>
    <row r="38" spans="2:18" ht="22.15" customHeight="1" thickTop="1" thickBot="1" x14ac:dyDescent="0.3">
      <c r="B38" s="116">
        <v>60</v>
      </c>
      <c r="C38" s="117" t="s">
        <v>330</v>
      </c>
      <c r="D38" s="118">
        <v>70</v>
      </c>
      <c r="E38" s="119">
        <v>2.9863481228668942E-2</v>
      </c>
      <c r="F38" s="118">
        <v>49</v>
      </c>
      <c r="G38" s="119">
        <v>2.051926298157454E-2</v>
      </c>
      <c r="H38" s="120">
        <v>20</v>
      </c>
      <c r="I38" s="121">
        <v>5.5081244836133296E-3</v>
      </c>
      <c r="J38" s="122">
        <v>16</v>
      </c>
      <c r="K38" s="121">
        <v>4.327833378414931E-3</v>
      </c>
      <c r="L38" s="122">
        <v>21</v>
      </c>
      <c r="M38" s="121">
        <v>5.3151100987091872E-3</v>
      </c>
      <c r="N38" s="122">
        <v>24</v>
      </c>
      <c r="O38" s="119">
        <v>6.0000000000000001E-3</v>
      </c>
      <c r="P38" s="122">
        <v>28</v>
      </c>
      <c r="Q38" s="119">
        <v>6.9513406156901684E-3</v>
      </c>
      <c r="R38" s="123">
        <v>0.16666666666666666</v>
      </c>
    </row>
    <row r="39" spans="2:18" ht="22.15" customHeight="1" thickTop="1" x14ac:dyDescent="0.25">
      <c r="B39" s="126">
        <v>61</v>
      </c>
      <c r="C39" s="127" t="s">
        <v>331</v>
      </c>
      <c r="D39" s="59">
        <v>1061</v>
      </c>
      <c r="E39" s="128">
        <v>0.45264505119453924</v>
      </c>
      <c r="F39" s="59">
        <v>1082</v>
      </c>
      <c r="G39" s="128">
        <v>0.45309882747068675</v>
      </c>
      <c r="H39" s="60">
        <v>1661</v>
      </c>
      <c r="I39" s="129">
        <v>0.45744973836408709</v>
      </c>
      <c r="J39" s="35">
        <v>1807</v>
      </c>
      <c r="K39" s="129">
        <v>0.4887746821747363</v>
      </c>
      <c r="L39" s="35">
        <v>2009</v>
      </c>
      <c r="M39" s="129">
        <v>0.50847886610984561</v>
      </c>
      <c r="N39" s="35">
        <v>1995</v>
      </c>
      <c r="O39" s="128">
        <v>0.498</v>
      </c>
      <c r="P39" s="35">
        <v>1916</v>
      </c>
      <c r="Q39" s="128">
        <v>0.47567030784508441</v>
      </c>
      <c r="R39" s="130">
        <v>-3.9598997493734335E-2</v>
      </c>
    </row>
    <row r="40" spans="2:18" ht="22.15" customHeight="1" x14ac:dyDescent="0.25">
      <c r="B40" s="126">
        <v>62</v>
      </c>
      <c r="C40" s="127" t="s">
        <v>332</v>
      </c>
      <c r="D40" s="59">
        <v>10</v>
      </c>
      <c r="E40" s="128">
        <v>4.2662116040955633E-3</v>
      </c>
      <c r="F40" s="59">
        <v>5</v>
      </c>
      <c r="G40" s="128">
        <v>2.0938023450586263E-3</v>
      </c>
      <c r="H40" s="60">
        <v>9</v>
      </c>
      <c r="I40" s="129">
        <v>2.4786560176259984E-3</v>
      </c>
      <c r="J40" s="35">
        <v>3</v>
      </c>
      <c r="K40" s="129">
        <v>8.1146875845279967E-4</v>
      </c>
      <c r="L40" s="35">
        <v>3</v>
      </c>
      <c r="M40" s="129">
        <v>7.5930144267274111E-4</v>
      </c>
      <c r="N40" s="35">
        <v>6</v>
      </c>
      <c r="O40" s="128">
        <v>1E-3</v>
      </c>
      <c r="P40" s="35">
        <v>5</v>
      </c>
      <c r="Q40" s="128">
        <v>1.2413108242303873E-3</v>
      </c>
      <c r="R40" s="130">
        <v>-0.16666666666666666</v>
      </c>
    </row>
    <row r="41" spans="2:18" ht="22.15" customHeight="1" thickBot="1" x14ac:dyDescent="0.3">
      <c r="B41" s="126">
        <v>69</v>
      </c>
      <c r="C41" s="127" t="s">
        <v>333</v>
      </c>
      <c r="D41" s="59">
        <v>2</v>
      </c>
      <c r="E41" s="128">
        <v>8.5324232081911264E-4</v>
      </c>
      <c r="F41" s="59">
        <v>3</v>
      </c>
      <c r="G41" s="128">
        <v>1.2562814070351759E-3</v>
      </c>
      <c r="H41" s="60">
        <v>0</v>
      </c>
      <c r="I41" s="129">
        <v>0</v>
      </c>
      <c r="J41" s="35">
        <v>3</v>
      </c>
      <c r="K41" s="129">
        <v>8.1146875845279967E-4</v>
      </c>
      <c r="L41" s="35">
        <v>2</v>
      </c>
      <c r="M41" s="129">
        <v>5.0620096178182741E-4</v>
      </c>
      <c r="N41" s="35">
        <v>5</v>
      </c>
      <c r="O41" s="128">
        <v>1E-3</v>
      </c>
      <c r="P41" s="35">
        <v>2</v>
      </c>
      <c r="Q41" s="128">
        <v>4.965243296921549E-4</v>
      </c>
      <c r="R41" s="130">
        <v>-0.6</v>
      </c>
    </row>
    <row r="42" spans="2:18" ht="22.15" customHeight="1" thickTop="1" thickBot="1" x14ac:dyDescent="0.3">
      <c r="B42" s="116">
        <v>99</v>
      </c>
      <c r="C42" s="117" t="s">
        <v>334</v>
      </c>
      <c r="D42" s="118">
        <v>85</v>
      </c>
      <c r="E42" s="119">
        <v>3.6262798634812285E-2</v>
      </c>
      <c r="F42" s="118">
        <v>92</v>
      </c>
      <c r="G42" s="119">
        <v>3.8525963149078725E-2</v>
      </c>
      <c r="H42" s="120">
        <v>110</v>
      </c>
      <c r="I42" s="121">
        <v>3.0294684659873315E-2</v>
      </c>
      <c r="J42" s="122">
        <v>132</v>
      </c>
      <c r="K42" s="121">
        <v>3.5704625371923183E-2</v>
      </c>
      <c r="L42" s="122">
        <v>102</v>
      </c>
      <c r="M42" s="121">
        <v>2.5816249050873197E-2</v>
      </c>
      <c r="N42" s="122">
        <v>109</v>
      </c>
      <c r="O42" s="119">
        <v>2.7E-2</v>
      </c>
      <c r="P42" s="122">
        <v>131</v>
      </c>
      <c r="Q42" s="119">
        <v>3.2522343594836148E-2</v>
      </c>
      <c r="R42" s="123">
        <v>0.20183486238532111</v>
      </c>
    </row>
    <row r="43" spans="2:18" ht="22.15" customHeight="1" thickTop="1" thickBot="1" x14ac:dyDescent="0.3">
      <c r="B43" s="281" t="s">
        <v>70</v>
      </c>
      <c r="C43" s="282"/>
      <c r="D43" s="68">
        <v>2344</v>
      </c>
      <c r="E43" s="132">
        <v>1</v>
      </c>
      <c r="F43" s="68">
        <v>2388</v>
      </c>
      <c r="G43" s="132">
        <v>1</v>
      </c>
      <c r="H43" s="69">
        <v>3631</v>
      </c>
      <c r="I43" s="133">
        <v>1.0000000000000002</v>
      </c>
      <c r="J43" s="42">
        <v>3697</v>
      </c>
      <c r="K43" s="133">
        <v>1</v>
      </c>
      <c r="L43" s="42">
        <v>3951</v>
      </c>
      <c r="M43" s="133">
        <v>0.99974689951910911</v>
      </c>
      <c r="N43" s="42">
        <v>4008</v>
      </c>
      <c r="O43" s="132">
        <v>0.99400000000000011</v>
      </c>
      <c r="P43" s="42">
        <v>4028</v>
      </c>
      <c r="Q43" s="132">
        <v>1</v>
      </c>
      <c r="R43" s="134">
        <v>4.9900199600798403E-3</v>
      </c>
    </row>
    <row r="44" spans="2:18" ht="15.75" thickTop="1" x14ac:dyDescent="0.25"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</row>
    <row r="45" spans="2:18" x14ac:dyDescent="0.25">
      <c r="B45" s="71"/>
      <c r="C45" s="71"/>
      <c r="D45" s="71"/>
      <c r="E45" s="71"/>
      <c r="F45" s="71"/>
      <c r="G45" s="71"/>
      <c r="H45" s="135"/>
      <c r="I45" s="71"/>
      <c r="J45" s="71"/>
      <c r="K45" s="71"/>
      <c r="L45" s="71"/>
      <c r="M45" s="71"/>
      <c r="N45" s="135"/>
      <c r="O45" s="71"/>
      <c r="P45" s="135"/>
      <c r="Q45" s="71"/>
      <c r="R45" s="71"/>
    </row>
    <row r="46" spans="2:18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</sheetData>
  <mergeCells count="14">
    <mergeCell ref="B43:C43"/>
    <mergeCell ref="B2:R2"/>
    <mergeCell ref="B3:R3"/>
    <mergeCell ref="B4:B6"/>
    <mergeCell ref="C4:C6"/>
    <mergeCell ref="D4:Q4"/>
    <mergeCell ref="R4:R6"/>
    <mergeCell ref="J5:K5"/>
    <mergeCell ref="P5:Q5"/>
    <mergeCell ref="L5:M5"/>
    <mergeCell ref="N5:O5"/>
    <mergeCell ref="D5:E5"/>
    <mergeCell ref="F5:G5"/>
    <mergeCell ref="H5:I5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525"/>
  <sheetViews>
    <sheetView topLeftCell="A10" zoomScale="80" zoomScaleNormal="80" workbookViewId="0">
      <selection activeCell="A27" activeCellId="1" sqref="A35:XFD35 A27:XFD27"/>
    </sheetView>
  </sheetViews>
  <sheetFormatPr baseColWidth="10" defaultColWidth="11.42578125" defaultRowHeight="15" x14ac:dyDescent="0.25"/>
  <cols>
    <col min="1" max="1" width="2.7109375" style="3" customWidth="1"/>
    <col min="2" max="2" width="7.7109375" style="2" customWidth="1"/>
    <col min="3" max="3" width="90.7109375" style="2" customWidth="1"/>
    <col min="4" max="13" width="9.7109375" style="2" customWidth="1"/>
    <col min="14" max="14" width="11.42578125" style="39" customWidth="1"/>
    <col min="15" max="16384" width="11.42578125" style="3"/>
  </cols>
  <sheetData>
    <row r="1" spans="2:13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22.15" customHeight="1" thickTop="1" thickBot="1" x14ac:dyDescent="0.3">
      <c r="B2" s="217" t="s">
        <v>697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2:13" ht="22.15" customHeight="1" thickTop="1" thickBot="1" x14ac:dyDescent="0.3">
      <c r="B3" s="283" t="s">
        <v>296</v>
      </c>
      <c r="C3" s="253" t="s">
        <v>297</v>
      </c>
      <c r="D3" s="223" t="s">
        <v>92</v>
      </c>
      <c r="E3" s="224"/>
      <c r="F3" s="224"/>
      <c r="G3" s="224"/>
      <c r="H3" s="224"/>
      <c r="I3" s="224"/>
      <c r="J3" s="224"/>
      <c r="K3" s="224"/>
      <c r="L3" s="225" t="s">
        <v>21</v>
      </c>
      <c r="M3" s="226"/>
    </row>
    <row r="4" spans="2:13" ht="22.15" customHeight="1" thickTop="1" thickBot="1" x14ac:dyDescent="0.3">
      <c r="B4" s="284"/>
      <c r="C4" s="265"/>
      <c r="D4" s="223" t="s">
        <v>718</v>
      </c>
      <c r="E4" s="229"/>
      <c r="F4" s="231" t="s">
        <v>569</v>
      </c>
      <c r="G4" s="229"/>
      <c r="H4" s="231" t="s">
        <v>295</v>
      </c>
      <c r="I4" s="229"/>
      <c r="J4" s="286" t="s">
        <v>20</v>
      </c>
      <c r="K4" s="286"/>
      <c r="L4" s="227"/>
      <c r="M4" s="228"/>
    </row>
    <row r="5" spans="2:13" ht="22.15" customHeight="1" thickTop="1" thickBot="1" x14ac:dyDescent="0.3">
      <c r="B5" s="285"/>
      <c r="C5" s="266"/>
      <c r="D5" s="27" t="s">
        <v>18</v>
      </c>
      <c r="E5" s="115" t="s">
        <v>17</v>
      </c>
      <c r="F5" s="29" t="s">
        <v>18</v>
      </c>
      <c r="G5" s="115" t="s">
        <v>17</v>
      </c>
      <c r="H5" s="29" t="s">
        <v>18</v>
      </c>
      <c r="I5" s="115" t="s">
        <v>17</v>
      </c>
      <c r="J5" s="29" t="s">
        <v>18</v>
      </c>
      <c r="K5" s="114" t="s">
        <v>17</v>
      </c>
      <c r="L5" s="27" t="s">
        <v>18</v>
      </c>
      <c r="M5" s="137" t="s">
        <v>17</v>
      </c>
    </row>
    <row r="6" spans="2:13" ht="22.15" customHeight="1" thickTop="1" thickBot="1" x14ac:dyDescent="0.3">
      <c r="B6" s="138" t="s">
        <v>298</v>
      </c>
      <c r="C6" s="139" t="s">
        <v>299</v>
      </c>
      <c r="D6" s="140">
        <v>39</v>
      </c>
      <c r="E6" s="121">
        <v>3.7072243346007602E-2</v>
      </c>
      <c r="F6" s="122">
        <v>118</v>
      </c>
      <c r="G6" s="121">
        <v>4.2142857142857142E-2</v>
      </c>
      <c r="H6" s="122">
        <v>6</v>
      </c>
      <c r="I6" s="121">
        <v>3.5294117647058823E-2</v>
      </c>
      <c r="J6" s="122">
        <v>1</v>
      </c>
      <c r="K6" s="119">
        <v>0.16666666666666663</v>
      </c>
      <c r="L6" s="105">
        <v>164</v>
      </c>
      <c r="M6" s="141">
        <v>4.0714995034756701E-2</v>
      </c>
    </row>
    <row r="7" spans="2:13" ht="22.15" customHeight="1" thickTop="1" thickBot="1" x14ac:dyDescent="0.3">
      <c r="B7" s="116">
        <v>10</v>
      </c>
      <c r="C7" s="117" t="s">
        <v>300</v>
      </c>
      <c r="D7" s="140">
        <v>0</v>
      </c>
      <c r="E7" s="121">
        <v>0</v>
      </c>
      <c r="F7" s="122">
        <v>2</v>
      </c>
      <c r="G7" s="121">
        <v>7.1428571428571429E-4</v>
      </c>
      <c r="H7" s="122">
        <v>0</v>
      </c>
      <c r="I7" s="121">
        <v>0</v>
      </c>
      <c r="J7" s="122">
        <v>0</v>
      </c>
      <c r="K7" s="119">
        <v>0</v>
      </c>
      <c r="L7" s="105">
        <v>2</v>
      </c>
      <c r="M7" s="141">
        <v>4.965243296921549E-4</v>
      </c>
    </row>
    <row r="8" spans="2:13" ht="22.15" customHeight="1" thickTop="1" x14ac:dyDescent="0.25">
      <c r="B8" s="126">
        <v>11</v>
      </c>
      <c r="C8" s="127" t="s">
        <v>301</v>
      </c>
      <c r="D8" s="33">
        <v>0</v>
      </c>
      <c r="E8" s="129">
        <v>0</v>
      </c>
      <c r="F8" s="35">
        <v>5</v>
      </c>
      <c r="G8" s="129">
        <v>1.7857142857142857E-3</v>
      </c>
      <c r="H8" s="35">
        <v>2</v>
      </c>
      <c r="I8" s="129">
        <v>1.1764705882352941E-2</v>
      </c>
      <c r="J8" s="35">
        <v>0</v>
      </c>
      <c r="K8" s="128">
        <v>0</v>
      </c>
      <c r="L8" s="37">
        <v>7</v>
      </c>
      <c r="M8" s="142">
        <v>1.7378351539225421E-3</v>
      </c>
    </row>
    <row r="9" spans="2:13" ht="22.15" customHeight="1" x14ac:dyDescent="0.25">
      <c r="B9" s="126">
        <v>12</v>
      </c>
      <c r="C9" s="127" t="s">
        <v>302</v>
      </c>
      <c r="D9" s="33">
        <v>0</v>
      </c>
      <c r="E9" s="129">
        <v>0</v>
      </c>
      <c r="F9" s="35">
        <v>0</v>
      </c>
      <c r="G9" s="129">
        <v>0</v>
      </c>
      <c r="H9" s="35">
        <v>0</v>
      </c>
      <c r="I9" s="129">
        <v>0</v>
      </c>
      <c r="J9" s="35">
        <v>0</v>
      </c>
      <c r="K9" s="128">
        <v>0</v>
      </c>
      <c r="L9" s="37">
        <v>0</v>
      </c>
      <c r="M9" s="142">
        <v>0</v>
      </c>
    </row>
    <row r="10" spans="2:13" ht="22.15" customHeight="1" thickBot="1" x14ac:dyDescent="0.3">
      <c r="B10" s="126">
        <v>19</v>
      </c>
      <c r="C10" s="127" t="s">
        <v>303</v>
      </c>
      <c r="D10" s="33">
        <v>0</v>
      </c>
      <c r="E10" s="129">
        <v>0</v>
      </c>
      <c r="F10" s="35">
        <v>0</v>
      </c>
      <c r="G10" s="129">
        <v>0</v>
      </c>
      <c r="H10" s="35">
        <v>0</v>
      </c>
      <c r="I10" s="129">
        <v>0</v>
      </c>
      <c r="J10" s="35">
        <v>0</v>
      </c>
      <c r="K10" s="128">
        <v>0</v>
      </c>
      <c r="L10" s="37">
        <v>0</v>
      </c>
      <c r="M10" s="142">
        <v>0</v>
      </c>
    </row>
    <row r="11" spans="2:13" ht="22.15" customHeight="1" thickTop="1" thickBot="1" x14ac:dyDescent="0.3">
      <c r="B11" s="116">
        <v>20</v>
      </c>
      <c r="C11" s="117" t="s">
        <v>304</v>
      </c>
      <c r="D11" s="140">
        <v>0</v>
      </c>
      <c r="E11" s="121">
        <v>0</v>
      </c>
      <c r="F11" s="122">
        <v>1</v>
      </c>
      <c r="G11" s="121">
        <v>3.5714285714285714E-4</v>
      </c>
      <c r="H11" s="122">
        <v>0</v>
      </c>
      <c r="I11" s="121">
        <v>0</v>
      </c>
      <c r="J11" s="122">
        <v>0</v>
      </c>
      <c r="K11" s="119">
        <v>0</v>
      </c>
      <c r="L11" s="105">
        <v>1</v>
      </c>
      <c r="M11" s="141">
        <v>2.4826216484607745E-4</v>
      </c>
    </row>
    <row r="12" spans="2:13" ht="22.15" customHeight="1" thickTop="1" x14ac:dyDescent="0.25">
      <c r="B12" s="126">
        <v>21</v>
      </c>
      <c r="C12" s="127" t="s">
        <v>305</v>
      </c>
      <c r="D12" s="33">
        <v>0</v>
      </c>
      <c r="E12" s="129">
        <v>0</v>
      </c>
      <c r="F12" s="35">
        <v>0</v>
      </c>
      <c r="G12" s="129">
        <v>0</v>
      </c>
      <c r="H12" s="35">
        <v>0</v>
      </c>
      <c r="I12" s="129">
        <v>0</v>
      </c>
      <c r="J12" s="35">
        <v>0</v>
      </c>
      <c r="K12" s="128">
        <v>0</v>
      </c>
      <c r="L12" s="37">
        <v>0</v>
      </c>
      <c r="M12" s="142">
        <v>0</v>
      </c>
    </row>
    <row r="13" spans="2:13" ht="22.15" customHeight="1" x14ac:dyDescent="0.25">
      <c r="B13" s="126">
        <v>22</v>
      </c>
      <c r="C13" s="127" t="s">
        <v>306</v>
      </c>
      <c r="D13" s="33">
        <v>1</v>
      </c>
      <c r="E13" s="129">
        <v>9.5057034220532308E-4</v>
      </c>
      <c r="F13" s="35">
        <v>3</v>
      </c>
      <c r="G13" s="129">
        <v>1.0714285714285715E-3</v>
      </c>
      <c r="H13" s="35">
        <v>0</v>
      </c>
      <c r="I13" s="129">
        <v>0</v>
      </c>
      <c r="J13" s="35">
        <v>0</v>
      </c>
      <c r="K13" s="128">
        <v>0</v>
      </c>
      <c r="L13" s="37">
        <v>4</v>
      </c>
      <c r="M13" s="142">
        <v>9.930486593843098E-4</v>
      </c>
    </row>
    <row r="14" spans="2:13" ht="22.15" customHeight="1" x14ac:dyDescent="0.25">
      <c r="B14" s="126">
        <v>23</v>
      </c>
      <c r="C14" s="127" t="s">
        <v>307</v>
      </c>
      <c r="D14" s="33">
        <v>0</v>
      </c>
      <c r="E14" s="129">
        <v>0</v>
      </c>
      <c r="F14" s="35">
        <v>0</v>
      </c>
      <c r="G14" s="129">
        <v>0</v>
      </c>
      <c r="H14" s="35">
        <v>0</v>
      </c>
      <c r="I14" s="129">
        <v>0</v>
      </c>
      <c r="J14" s="35">
        <v>0</v>
      </c>
      <c r="K14" s="128">
        <v>0</v>
      </c>
      <c r="L14" s="37">
        <v>0</v>
      </c>
      <c r="M14" s="142">
        <v>0</v>
      </c>
    </row>
    <row r="15" spans="2:13" ht="22.15" customHeight="1" x14ac:dyDescent="0.25">
      <c r="B15" s="126">
        <v>24</v>
      </c>
      <c r="C15" s="127" t="s">
        <v>308</v>
      </c>
      <c r="D15" s="33">
        <v>0</v>
      </c>
      <c r="E15" s="129">
        <v>0</v>
      </c>
      <c r="F15" s="35">
        <v>6</v>
      </c>
      <c r="G15" s="129">
        <v>2.142857142857143E-3</v>
      </c>
      <c r="H15" s="35">
        <v>0</v>
      </c>
      <c r="I15" s="129">
        <v>0</v>
      </c>
      <c r="J15" s="35">
        <v>0</v>
      </c>
      <c r="K15" s="128">
        <v>0</v>
      </c>
      <c r="L15" s="37">
        <v>6</v>
      </c>
      <c r="M15" s="142">
        <v>1.4895729890764648E-3</v>
      </c>
    </row>
    <row r="16" spans="2:13" ht="22.15" customHeight="1" x14ac:dyDescent="0.25">
      <c r="B16" s="126">
        <v>25</v>
      </c>
      <c r="C16" s="127" t="s">
        <v>309</v>
      </c>
      <c r="D16" s="33">
        <v>0</v>
      </c>
      <c r="E16" s="129">
        <v>0</v>
      </c>
      <c r="F16" s="35">
        <v>0</v>
      </c>
      <c r="G16" s="129">
        <v>0</v>
      </c>
      <c r="H16" s="35">
        <v>0</v>
      </c>
      <c r="I16" s="129">
        <v>0</v>
      </c>
      <c r="J16" s="35">
        <v>0</v>
      </c>
      <c r="K16" s="128">
        <v>0</v>
      </c>
      <c r="L16" s="37">
        <v>0</v>
      </c>
      <c r="M16" s="142">
        <v>0</v>
      </c>
    </row>
    <row r="17" spans="2:13" ht="22.15" customHeight="1" thickBot="1" x14ac:dyDescent="0.3">
      <c r="B17" s="126">
        <v>29</v>
      </c>
      <c r="C17" s="127" t="s">
        <v>310</v>
      </c>
      <c r="D17" s="33">
        <v>0</v>
      </c>
      <c r="E17" s="129">
        <v>0</v>
      </c>
      <c r="F17" s="35">
        <v>1</v>
      </c>
      <c r="G17" s="129">
        <v>3.5714285714285714E-4</v>
      </c>
      <c r="H17" s="35">
        <v>0</v>
      </c>
      <c r="I17" s="129">
        <v>0</v>
      </c>
      <c r="J17" s="35">
        <v>0</v>
      </c>
      <c r="K17" s="128">
        <v>0</v>
      </c>
      <c r="L17" s="37">
        <v>1</v>
      </c>
      <c r="M17" s="142">
        <v>2.4826216484607745E-4</v>
      </c>
    </row>
    <row r="18" spans="2:13" ht="22.15" customHeight="1" thickTop="1" thickBot="1" x14ac:dyDescent="0.3">
      <c r="B18" s="116">
        <v>30</v>
      </c>
      <c r="C18" s="117" t="s">
        <v>311</v>
      </c>
      <c r="D18" s="140">
        <v>1</v>
      </c>
      <c r="E18" s="121">
        <v>9.5057034220532308E-4</v>
      </c>
      <c r="F18" s="122">
        <v>6</v>
      </c>
      <c r="G18" s="121">
        <v>2.142857142857143E-3</v>
      </c>
      <c r="H18" s="122">
        <v>0</v>
      </c>
      <c r="I18" s="121">
        <v>0</v>
      </c>
      <c r="J18" s="122">
        <v>0</v>
      </c>
      <c r="K18" s="119">
        <v>0</v>
      </c>
      <c r="L18" s="105">
        <v>7</v>
      </c>
      <c r="M18" s="141">
        <v>1.7378351539225421E-3</v>
      </c>
    </row>
    <row r="19" spans="2:13" ht="22.15" customHeight="1" thickTop="1" x14ac:dyDescent="0.25">
      <c r="B19" s="126">
        <v>31</v>
      </c>
      <c r="C19" s="127" t="s">
        <v>312</v>
      </c>
      <c r="D19" s="33">
        <v>0</v>
      </c>
      <c r="E19" s="129">
        <v>0</v>
      </c>
      <c r="F19" s="35">
        <v>0</v>
      </c>
      <c r="G19" s="129">
        <v>0</v>
      </c>
      <c r="H19" s="35">
        <v>0</v>
      </c>
      <c r="I19" s="129">
        <v>0</v>
      </c>
      <c r="J19" s="35">
        <v>0</v>
      </c>
      <c r="K19" s="128">
        <v>0</v>
      </c>
      <c r="L19" s="37">
        <v>0</v>
      </c>
      <c r="M19" s="142">
        <v>0</v>
      </c>
    </row>
    <row r="20" spans="2:13" ht="22.15" customHeight="1" x14ac:dyDescent="0.25">
      <c r="B20" s="126">
        <v>32</v>
      </c>
      <c r="C20" s="127" t="s">
        <v>313</v>
      </c>
      <c r="D20" s="33">
        <v>0</v>
      </c>
      <c r="E20" s="129">
        <v>0</v>
      </c>
      <c r="F20" s="35">
        <v>2</v>
      </c>
      <c r="G20" s="129">
        <v>7.1428571428571429E-4</v>
      </c>
      <c r="H20" s="35">
        <v>0</v>
      </c>
      <c r="I20" s="129">
        <v>0</v>
      </c>
      <c r="J20" s="35">
        <v>0</v>
      </c>
      <c r="K20" s="128">
        <v>0</v>
      </c>
      <c r="L20" s="37">
        <v>2</v>
      </c>
      <c r="M20" s="142">
        <v>4.965243296921549E-4</v>
      </c>
    </row>
    <row r="21" spans="2:13" ht="22.15" customHeight="1" x14ac:dyDescent="0.25">
      <c r="B21" s="126">
        <v>33</v>
      </c>
      <c r="C21" s="127" t="s">
        <v>314</v>
      </c>
      <c r="D21" s="33">
        <v>0</v>
      </c>
      <c r="E21" s="129">
        <v>0</v>
      </c>
      <c r="F21" s="35">
        <v>0</v>
      </c>
      <c r="G21" s="129">
        <v>0</v>
      </c>
      <c r="H21" s="35">
        <v>0</v>
      </c>
      <c r="I21" s="129">
        <v>0</v>
      </c>
      <c r="J21" s="35">
        <v>0</v>
      </c>
      <c r="K21" s="128">
        <v>0</v>
      </c>
      <c r="L21" s="37">
        <v>0</v>
      </c>
      <c r="M21" s="142">
        <v>0</v>
      </c>
    </row>
    <row r="22" spans="2:13" ht="22.15" customHeight="1" x14ac:dyDescent="0.25">
      <c r="B22" s="126">
        <v>34</v>
      </c>
      <c r="C22" s="127" t="s">
        <v>315</v>
      </c>
      <c r="D22" s="33">
        <v>0</v>
      </c>
      <c r="E22" s="129">
        <v>0</v>
      </c>
      <c r="F22" s="35">
        <v>0</v>
      </c>
      <c r="G22" s="129">
        <v>0</v>
      </c>
      <c r="H22" s="35">
        <v>0</v>
      </c>
      <c r="I22" s="129">
        <v>0</v>
      </c>
      <c r="J22" s="35">
        <v>0</v>
      </c>
      <c r="K22" s="128">
        <v>0</v>
      </c>
      <c r="L22" s="37">
        <v>0</v>
      </c>
      <c r="M22" s="142">
        <v>0</v>
      </c>
    </row>
    <row r="23" spans="2:13" ht="22.15" customHeight="1" x14ac:dyDescent="0.25">
      <c r="B23" s="126">
        <v>35</v>
      </c>
      <c r="C23" s="127" t="s">
        <v>316</v>
      </c>
      <c r="D23" s="33">
        <v>0</v>
      </c>
      <c r="E23" s="129">
        <v>0</v>
      </c>
      <c r="F23" s="35">
        <v>0</v>
      </c>
      <c r="G23" s="129">
        <v>0</v>
      </c>
      <c r="H23" s="35">
        <v>0</v>
      </c>
      <c r="I23" s="129">
        <v>0</v>
      </c>
      <c r="J23" s="35">
        <v>0</v>
      </c>
      <c r="K23" s="128">
        <v>0</v>
      </c>
      <c r="L23" s="37">
        <v>0</v>
      </c>
      <c r="M23" s="142">
        <v>0</v>
      </c>
    </row>
    <row r="24" spans="2:13" ht="22.15" customHeight="1" thickBot="1" x14ac:dyDescent="0.3">
      <c r="B24" s="126">
        <v>39</v>
      </c>
      <c r="C24" s="127" t="s">
        <v>317</v>
      </c>
      <c r="D24" s="33">
        <v>0</v>
      </c>
      <c r="E24" s="129">
        <v>0</v>
      </c>
      <c r="F24" s="35">
        <v>4</v>
      </c>
      <c r="G24" s="129">
        <v>1.4285714285714286E-3</v>
      </c>
      <c r="H24" s="35">
        <v>0</v>
      </c>
      <c r="I24" s="129">
        <v>0</v>
      </c>
      <c r="J24" s="35">
        <v>0</v>
      </c>
      <c r="K24" s="128">
        <v>0</v>
      </c>
      <c r="L24" s="37">
        <v>4</v>
      </c>
      <c r="M24" s="142">
        <v>9.930486593843098E-4</v>
      </c>
    </row>
    <row r="25" spans="2:13" ht="22.15" customHeight="1" thickTop="1" thickBot="1" x14ac:dyDescent="0.3">
      <c r="B25" s="116">
        <v>40</v>
      </c>
      <c r="C25" s="117" t="s">
        <v>318</v>
      </c>
      <c r="D25" s="140">
        <v>7</v>
      </c>
      <c r="E25" s="121">
        <v>6.6539923954372611E-3</v>
      </c>
      <c r="F25" s="122">
        <v>32</v>
      </c>
      <c r="G25" s="121">
        <v>1.1428571428571429E-2</v>
      </c>
      <c r="H25" s="122">
        <v>5</v>
      </c>
      <c r="I25" s="121">
        <v>2.9411764705882346E-2</v>
      </c>
      <c r="J25" s="122">
        <v>0</v>
      </c>
      <c r="K25" s="119">
        <v>0</v>
      </c>
      <c r="L25" s="105">
        <v>44</v>
      </c>
      <c r="M25" s="141">
        <v>1.0923535253227408E-2</v>
      </c>
    </row>
    <row r="26" spans="2:13" ht="22.15" customHeight="1" thickTop="1" x14ac:dyDescent="0.25">
      <c r="B26" s="126">
        <v>41</v>
      </c>
      <c r="C26" s="127" t="s">
        <v>319</v>
      </c>
      <c r="D26" s="33">
        <v>54</v>
      </c>
      <c r="E26" s="129">
        <v>5.1330798479087454E-2</v>
      </c>
      <c r="F26" s="35">
        <v>177</v>
      </c>
      <c r="G26" s="129">
        <v>6.3214285714285709E-2</v>
      </c>
      <c r="H26" s="35">
        <v>8</v>
      </c>
      <c r="I26" s="129">
        <v>4.7058823529411764E-2</v>
      </c>
      <c r="J26" s="35">
        <v>0</v>
      </c>
      <c r="K26" s="128">
        <v>0</v>
      </c>
      <c r="L26" s="37">
        <v>239</v>
      </c>
      <c r="M26" s="142">
        <v>5.9334657398212511E-2</v>
      </c>
    </row>
    <row r="27" spans="2:13" ht="35.1" customHeight="1" x14ac:dyDescent="0.25">
      <c r="B27" s="126">
        <v>42</v>
      </c>
      <c r="C27" s="127" t="s">
        <v>320</v>
      </c>
      <c r="D27" s="33">
        <v>448</v>
      </c>
      <c r="E27" s="129">
        <v>0.42585551330798471</v>
      </c>
      <c r="F27" s="35">
        <v>824</v>
      </c>
      <c r="G27" s="129">
        <v>0.29428571428571426</v>
      </c>
      <c r="H27" s="35">
        <v>47</v>
      </c>
      <c r="I27" s="129">
        <v>0.27647058823529413</v>
      </c>
      <c r="J27" s="35">
        <v>0</v>
      </c>
      <c r="K27" s="128">
        <v>0</v>
      </c>
      <c r="L27" s="37">
        <v>1319</v>
      </c>
      <c r="M27" s="142">
        <v>0.32745779543197612</v>
      </c>
    </row>
    <row r="28" spans="2:13" ht="22.15" customHeight="1" x14ac:dyDescent="0.25">
      <c r="B28" s="126">
        <v>43</v>
      </c>
      <c r="C28" s="127" t="s">
        <v>321</v>
      </c>
      <c r="D28" s="33">
        <v>2</v>
      </c>
      <c r="E28" s="129">
        <v>1.9011406844106462E-3</v>
      </c>
      <c r="F28" s="35">
        <v>2</v>
      </c>
      <c r="G28" s="129">
        <v>7.1428571428571429E-4</v>
      </c>
      <c r="H28" s="35">
        <v>1</v>
      </c>
      <c r="I28" s="129">
        <v>5.8823529411764705E-3</v>
      </c>
      <c r="J28" s="35">
        <v>0</v>
      </c>
      <c r="K28" s="128">
        <v>0</v>
      </c>
      <c r="L28" s="37">
        <v>5</v>
      </c>
      <c r="M28" s="142">
        <v>1.2413108242303875E-3</v>
      </c>
    </row>
    <row r="29" spans="2:13" ht="22.15" customHeight="1" thickBot="1" x14ac:dyDescent="0.3">
      <c r="B29" s="126">
        <v>49</v>
      </c>
      <c r="C29" s="127" t="s">
        <v>322</v>
      </c>
      <c r="D29" s="33">
        <v>9</v>
      </c>
      <c r="E29" s="129">
        <v>8.555133079847909E-3</v>
      </c>
      <c r="F29" s="35">
        <v>13</v>
      </c>
      <c r="G29" s="129">
        <v>4.642857142857143E-3</v>
      </c>
      <c r="H29" s="35">
        <v>2</v>
      </c>
      <c r="I29" s="129">
        <v>1.1764705882352941E-2</v>
      </c>
      <c r="J29" s="35">
        <v>1</v>
      </c>
      <c r="K29" s="128">
        <v>0.16666666666666663</v>
      </c>
      <c r="L29" s="37">
        <v>25</v>
      </c>
      <c r="M29" s="142">
        <v>6.2065541211519361E-3</v>
      </c>
    </row>
    <row r="30" spans="2:13" ht="22.15" customHeight="1" thickTop="1" thickBot="1" x14ac:dyDescent="0.3">
      <c r="B30" s="116">
        <v>50</v>
      </c>
      <c r="C30" s="117" t="s">
        <v>323</v>
      </c>
      <c r="D30" s="140">
        <v>1</v>
      </c>
      <c r="E30" s="121">
        <v>9.5057034220532308E-4</v>
      </c>
      <c r="F30" s="122">
        <v>0</v>
      </c>
      <c r="G30" s="121">
        <v>0</v>
      </c>
      <c r="H30" s="122">
        <v>0</v>
      </c>
      <c r="I30" s="121">
        <v>0</v>
      </c>
      <c r="J30" s="122">
        <v>0</v>
      </c>
      <c r="K30" s="119">
        <v>0</v>
      </c>
      <c r="L30" s="105">
        <v>1</v>
      </c>
      <c r="M30" s="141">
        <v>2.4826216484607745E-4</v>
      </c>
    </row>
    <row r="31" spans="2:13" ht="22.15" customHeight="1" thickTop="1" x14ac:dyDescent="0.25">
      <c r="B31" s="126">
        <v>51</v>
      </c>
      <c r="C31" s="127" t="s">
        <v>324</v>
      </c>
      <c r="D31" s="33">
        <v>0</v>
      </c>
      <c r="E31" s="129">
        <v>0</v>
      </c>
      <c r="F31" s="35">
        <v>2</v>
      </c>
      <c r="G31" s="129">
        <v>7.1428571428571429E-4</v>
      </c>
      <c r="H31" s="35">
        <v>0</v>
      </c>
      <c r="I31" s="129">
        <v>0</v>
      </c>
      <c r="J31" s="35">
        <v>0</v>
      </c>
      <c r="K31" s="128">
        <v>0</v>
      </c>
      <c r="L31" s="37">
        <v>2</v>
      </c>
      <c r="M31" s="142">
        <v>4.965243296921549E-4</v>
      </c>
    </row>
    <row r="32" spans="2:13" ht="22.15" customHeight="1" x14ac:dyDescent="0.25">
      <c r="B32" s="126">
        <v>52</v>
      </c>
      <c r="C32" s="127" t="s">
        <v>325</v>
      </c>
      <c r="D32" s="33">
        <v>2</v>
      </c>
      <c r="E32" s="129">
        <v>1.9011406844106462E-3</v>
      </c>
      <c r="F32" s="35">
        <v>11</v>
      </c>
      <c r="G32" s="129">
        <v>3.9285714285714288E-3</v>
      </c>
      <c r="H32" s="35">
        <v>3</v>
      </c>
      <c r="I32" s="129">
        <v>1.7647058823529412E-2</v>
      </c>
      <c r="J32" s="35">
        <v>0</v>
      </c>
      <c r="K32" s="128">
        <v>0</v>
      </c>
      <c r="L32" s="37">
        <v>16</v>
      </c>
      <c r="M32" s="142">
        <v>3.9721946375372392E-3</v>
      </c>
    </row>
    <row r="33" spans="2:14" ht="22.15" customHeight="1" x14ac:dyDescent="0.25">
      <c r="B33" s="126">
        <v>53</v>
      </c>
      <c r="C33" s="127" t="s">
        <v>326</v>
      </c>
      <c r="D33" s="33">
        <v>3</v>
      </c>
      <c r="E33" s="129">
        <v>2.8517110266159697E-3</v>
      </c>
      <c r="F33" s="35">
        <v>30</v>
      </c>
      <c r="G33" s="129">
        <v>1.0714285714285714E-2</v>
      </c>
      <c r="H33" s="35">
        <v>1</v>
      </c>
      <c r="I33" s="129">
        <v>5.8823529411764705E-3</v>
      </c>
      <c r="J33" s="35">
        <v>0</v>
      </c>
      <c r="K33" s="128">
        <v>0</v>
      </c>
      <c r="L33" s="37">
        <v>34</v>
      </c>
      <c r="M33" s="142">
        <v>8.4409136047666339E-3</v>
      </c>
    </row>
    <row r="34" spans="2:14" ht="22.15" customHeight="1" x14ac:dyDescent="0.25">
      <c r="B34" s="126">
        <v>54</v>
      </c>
      <c r="C34" s="127" t="s">
        <v>327</v>
      </c>
      <c r="D34" s="33">
        <v>5</v>
      </c>
      <c r="E34" s="129">
        <v>4.7528517110266158E-3</v>
      </c>
      <c r="F34" s="35">
        <v>22</v>
      </c>
      <c r="G34" s="129">
        <v>7.8571428571428577E-3</v>
      </c>
      <c r="H34" s="35">
        <v>5</v>
      </c>
      <c r="I34" s="129">
        <v>2.9411764705882346E-2</v>
      </c>
      <c r="J34" s="35">
        <v>0</v>
      </c>
      <c r="K34" s="128">
        <v>0</v>
      </c>
      <c r="L34" s="37">
        <v>32</v>
      </c>
      <c r="M34" s="142">
        <v>7.9443892750744784E-3</v>
      </c>
    </row>
    <row r="35" spans="2:14" ht="35.1" customHeight="1" x14ac:dyDescent="0.25">
      <c r="B35" s="126">
        <v>55</v>
      </c>
      <c r="C35" s="127" t="s">
        <v>328</v>
      </c>
      <c r="D35" s="33">
        <v>2</v>
      </c>
      <c r="E35" s="129">
        <v>1.9011406844106462E-3</v>
      </c>
      <c r="F35" s="35">
        <v>23</v>
      </c>
      <c r="G35" s="129">
        <v>8.2142857142857139E-3</v>
      </c>
      <c r="H35" s="35">
        <v>2</v>
      </c>
      <c r="I35" s="129">
        <v>1.1764705882352941E-2</v>
      </c>
      <c r="J35" s="35">
        <v>0</v>
      </c>
      <c r="K35" s="128">
        <v>0</v>
      </c>
      <c r="L35" s="37">
        <v>27</v>
      </c>
      <c r="M35" s="142">
        <v>6.7030784508440924E-3</v>
      </c>
    </row>
    <row r="36" spans="2:14" ht="22.15" customHeight="1" thickBot="1" x14ac:dyDescent="0.3">
      <c r="B36" s="126">
        <v>59</v>
      </c>
      <c r="C36" s="127" t="s">
        <v>329</v>
      </c>
      <c r="D36" s="33">
        <v>0</v>
      </c>
      <c r="E36" s="129">
        <v>0</v>
      </c>
      <c r="F36" s="35">
        <v>3</v>
      </c>
      <c r="G36" s="129">
        <v>1.0714285714285715E-3</v>
      </c>
      <c r="H36" s="35">
        <v>1</v>
      </c>
      <c r="I36" s="129">
        <v>5.8823529411764705E-3</v>
      </c>
      <c r="J36" s="35">
        <v>0</v>
      </c>
      <c r="K36" s="128">
        <v>0</v>
      </c>
      <c r="L36" s="37">
        <v>4</v>
      </c>
      <c r="M36" s="142">
        <v>9.930486593843098E-4</v>
      </c>
    </row>
    <row r="37" spans="2:14" ht="22.15" customHeight="1" thickTop="1" thickBot="1" x14ac:dyDescent="0.3">
      <c r="B37" s="116">
        <v>60</v>
      </c>
      <c r="C37" s="117" t="s">
        <v>330</v>
      </c>
      <c r="D37" s="140">
        <v>9</v>
      </c>
      <c r="E37" s="121">
        <v>8.555133079847909E-3</v>
      </c>
      <c r="F37" s="122">
        <v>18</v>
      </c>
      <c r="G37" s="121">
        <v>6.4285714285714276E-3</v>
      </c>
      <c r="H37" s="122">
        <v>1</v>
      </c>
      <c r="I37" s="121">
        <v>5.8823529411764705E-3</v>
      </c>
      <c r="J37" s="122">
        <v>0</v>
      </c>
      <c r="K37" s="119">
        <v>0</v>
      </c>
      <c r="L37" s="105">
        <v>28</v>
      </c>
      <c r="M37" s="141">
        <v>6.9513406156901684E-3</v>
      </c>
    </row>
    <row r="38" spans="2:14" ht="22.15" customHeight="1" thickTop="1" x14ac:dyDescent="0.25">
      <c r="B38" s="126">
        <v>61</v>
      </c>
      <c r="C38" s="127" t="s">
        <v>331</v>
      </c>
      <c r="D38" s="33">
        <v>446</v>
      </c>
      <c r="E38" s="129">
        <v>0.42395437262357416</v>
      </c>
      <c r="F38" s="35">
        <v>1393</v>
      </c>
      <c r="G38" s="129">
        <v>0.4975</v>
      </c>
      <c r="H38" s="35">
        <v>73</v>
      </c>
      <c r="I38" s="129">
        <v>0.42941176470588233</v>
      </c>
      <c r="J38" s="35">
        <v>4</v>
      </c>
      <c r="K38" s="128">
        <v>0.66666666666666652</v>
      </c>
      <c r="L38" s="37">
        <v>1916</v>
      </c>
      <c r="M38" s="142">
        <v>0.47567030784508441</v>
      </c>
    </row>
    <row r="39" spans="2:14" ht="22.15" customHeight="1" x14ac:dyDescent="0.25">
      <c r="B39" s="126">
        <v>62</v>
      </c>
      <c r="C39" s="127" t="s">
        <v>332</v>
      </c>
      <c r="D39" s="33">
        <v>3</v>
      </c>
      <c r="E39" s="129">
        <v>2.8517110266159697E-3</v>
      </c>
      <c r="F39" s="35">
        <v>1</v>
      </c>
      <c r="G39" s="129">
        <v>3.5714285714285714E-4</v>
      </c>
      <c r="H39" s="35">
        <v>1</v>
      </c>
      <c r="I39" s="129">
        <v>5.8823529411764705E-3</v>
      </c>
      <c r="J39" s="35">
        <v>0</v>
      </c>
      <c r="K39" s="128">
        <v>0</v>
      </c>
      <c r="L39" s="37">
        <v>5</v>
      </c>
      <c r="M39" s="142">
        <v>1.2413108242303875E-3</v>
      </c>
    </row>
    <row r="40" spans="2:14" ht="22.15" customHeight="1" thickBot="1" x14ac:dyDescent="0.3">
      <c r="B40" s="126">
        <v>69</v>
      </c>
      <c r="C40" s="127" t="s">
        <v>333</v>
      </c>
      <c r="D40" s="33">
        <v>1</v>
      </c>
      <c r="E40" s="129">
        <v>9.5057034220532308E-4</v>
      </c>
      <c r="F40" s="35">
        <v>0</v>
      </c>
      <c r="G40" s="129">
        <v>0</v>
      </c>
      <c r="H40" s="35">
        <v>1</v>
      </c>
      <c r="I40" s="129">
        <v>5.8823529411764705E-3</v>
      </c>
      <c r="J40" s="35">
        <v>0</v>
      </c>
      <c r="K40" s="128">
        <v>0</v>
      </c>
      <c r="L40" s="37">
        <v>2</v>
      </c>
      <c r="M40" s="142">
        <v>4.965243296921549E-4</v>
      </c>
    </row>
    <row r="41" spans="2:14" ht="22.15" customHeight="1" thickTop="1" thickBot="1" x14ac:dyDescent="0.3">
      <c r="B41" s="116">
        <v>99</v>
      </c>
      <c r="C41" s="117" t="s">
        <v>334</v>
      </c>
      <c r="D41" s="140">
        <v>19</v>
      </c>
      <c r="E41" s="121">
        <v>1.8060836501901139E-2</v>
      </c>
      <c r="F41" s="122">
        <v>101</v>
      </c>
      <c r="G41" s="121">
        <v>3.6071428571428574E-2</v>
      </c>
      <c r="H41" s="122">
        <v>11</v>
      </c>
      <c r="I41" s="121">
        <v>6.4705882352941183E-2</v>
      </c>
      <c r="J41" s="122">
        <v>0</v>
      </c>
      <c r="K41" s="119">
        <v>0</v>
      </c>
      <c r="L41" s="105">
        <v>131</v>
      </c>
      <c r="M41" s="141">
        <v>3.2522343594836148E-2</v>
      </c>
    </row>
    <row r="42" spans="2:14" ht="22.15" customHeight="1" thickTop="1" thickBot="1" x14ac:dyDescent="0.3">
      <c r="B42" s="281" t="s">
        <v>70</v>
      </c>
      <c r="C42" s="282"/>
      <c r="D42" s="40">
        <v>1052</v>
      </c>
      <c r="E42" s="133">
        <v>0.99999999999999989</v>
      </c>
      <c r="F42" s="42">
        <v>2800</v>
      </c>
      <c r="G42" s="133">
        <v>1</v>
      </c>
      <c r="H42" s="42">
        <v>170</v>
      </c>
      <c r="I42" s="133">
        <v>0.99999999999999989</v>
      </c>
      <c r="J42" s="42">
        <v>6</v>
      </c>
      <c r="K42" s="143">
        <v>0.99999999999999978</v>
      </c>
      <c r="L42" s="144">
        <v>4028</v>
      </c>
      <c r="M42" s="145">
        <v>1</v>
      </c>
    </row>
    <row r="43" spans="2:14" ht="22.15" customHeight="1" thickTop="1" thickBot="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4" ht="22.15" customHeight="1" thickTop="1" x14ac:dyDescent="0.25">
      <c r="B44" s="75" t="s">
        <v>713</v>
      </c>
      <c r="C44" s="76"/>
      <c r="D44" s="77"/>
      <c r="E44" s="111"/>
      <c r="F44" s="111"/>
      <c r="G44" s="111"/>
      <c r="H44" s="111"/>
      <c r="I44" s="111"/>
      <c r="J44" s="111"/>
      <c r="K44" s="72"/>
      <c r="L44" s="3"/>
      <c r="M44" s="3"/>
      <c r="N44" s="3"/>
    </row>
    <row r="45" spans="2:14" ht="22.15" customHeight="1" thickBot="1" x14ac:dyDescent="0.3">
      <c r="B45" s="78" t="s">
        <v>712</v>
      </c>
      <c r="C45" s="79"/>
      <c r="D45" s="80"/>
      <c r="E45" s="112"/>
      <c r="F45" s="112"/>
      <c r="G45" s="112"/>
      <c r="H45" s="112"/>
      <c r="I45" s="112"/>
      <c r="J45" s="112"/>
      <c r="K45" s="3"/>
      <c r="L45" s="3"/>
      <c r="M45" s="3"/>
      <c r="N45" s="3"/>
    </row>
    <row r="46" spans="2:14" ht="15.75" thickTop="1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4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4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</sheetData>
  <mergeCells count="10">
    <mergeCell ref="B42:C4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W562"/>
  <sheetViews>
    <sheetView topLeftCell="A4" zoomScale="80" zoomScaleNormal="80" workbookViewId="0">
      <selection activeCell="A54" activeCellId="1" sqref="A27:XFD27 A54:XFD54"/>
    </sheetView>
  </sheetViews>
  <sheetFormatPr baseColWidth="10" defaultColWidth="11.42578125" defaultRowHeight="15" x14ac:dyDescent="0.25"/>
  <cols>
    <col min="1" max="1" width="2.7109375" style="3" customWidth="1"/>
    <col min="2" max="2" width="10.85546875" style="1" customWidth="1"/>
    <col min="3" max="3" width="110.7109375" style="1" customWidth="1"/>
    <col min="4" max="7" width="14" style="1" hidden="1" customWidth="1"/>
    <col min="8" max="17" width="11.7109375" style="1" customWidth="1"/>
    <col min="18" max="18" width="19.5703125" style="1" customWidth="1"/>
    <col min="19" max="19" width="11.42578125" style="39" customWidth="1"/>
    <col min="20" max="16384" width="11.42578125" style="3"/>
  </cols>
  <sheetData>
    <row r="1" spans="2:23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23" ht="22.15" customHeight="1" thickTop="1" thickBot="1" x14ac:dyDescent="0.3">
      <c r="B2" s="233" t="s">
        <v>631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2:23" ht="22.15" customHeight="1" thickTop="1" thickBot="1" x14ac:dyDescent="0.3">
      <c r="B3" s="217" t="s">
        <v>698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</row>
    <row r="4" spans="2:23" ht="22.15" customHeight="1" thickTop="1" thickBot="1" x14ac:dyDescent="0.3">
      <c r="B4" s="283" t="s">
        <v>296</v>
      </c>
      <c r="C4" s="287" t="s">
        <v>335</v>
      </c>
      <c r="D4" s="223" t="s">
        <v>16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30"/>
      <c r="R4" s="236" t="s">
        <v>696</v>
      </c>
    </row>
    <row r="5" spans="2:23" ht="22.15" customHeight="1" thickTop="1" thickBot="1" x14ac:dyDescent="0.3">
      <c r="B5" s="284"/>
      <c r="C5" s="288"/>
      <c r="D5" s="239">
        <v>2012</v>
      </c>
      <c r="E5" s="240"/>
      <c r="F5" s="240">
        <v>2013</v>
      </c>
      <c r="G5" s="240"/>
      <c r="H5" s="223">
        <v>2014</v>
      </c>
      <c r="I5" s="229"/>
      <c r="J5" s="231">
        <v>2015</v>
      </c>
      <c r="K5" s="229"/>
      <c r="L5" s="231">
        <v>2016</v>
      </c>
      <c r="M5" s="229"/>
      <c r="N5" s="224">
        <v>2017</v>
      </c>
      <c r="O5" s="224"/>
      <c r="P5" s="231">
        <v>2018</v>
      </c>
      <c r="Q5" s="230"/>
      <c r="R5" s="237"/>
    </row>
    <row r="6" spans="2:23" ht="22.15" customHeight="1" thickTop="1" thickBot="1" x14ac:dyDescent="0.3">
      <c r="B6" s="285"/>
      <c r="C6" s="289"/>
      <c r="D6" s="54" t="s">
        <v>18</v>
      </c>
      <c r="E6" s="114" t="s">
        <v>17</v>
      </c>
      <c r="F6" s="136" t="s">
        <v>18</v>
      </c>
      <c r="G6" s="114" t="s">
        <v>17</v>
      </c>
      <c r="H6" s="50" t="s">
        <v>18</v>
      </c>
      <c r="I6" s="115" t="s">
        <v>17</v>
      </c>
      <c r="J6" s="29" t="s">
        <v>18</v>
      </c>
      <c r="K6" s="56" t="s">
        <v>17</v>
      </c>
      <c r="L6" s="29" t="s">
        <v>18</v>
      </c>
      <c r="M6" s="115" t="s">
        <v>17</v>
      </c>
      <c r="N6" s="29" t="s">
        <v>18</v>
      </c>
      <c r="O6" s="114" t="s">
        <v>17</v>
      </c>
      <c r="P6" s="29" t="s">
        <v>18</v>
      </c>
      <c r="Q6" s="114" t="s">
        <v>17</v>
      </c>
      <c r="R6" s="238"/>
    </row>
    <row r="7" spans="2:23" ht="22.15" customHeight="1" thickTop="1" thickBot="1" x14ac:dyDescent="0.3">
      <c r="B7" s="116" t="s">
        <v>298</v>
      </c>
      <c r="C7" s="117" t="s">
        <v>299</v>
      </c>
      <c r="D7" s="118">
        <v>108</v>
      </c>
      <c r="E7" s="99">
        <v>4.607508532423208E-2</v>
      </c>
      <c r="F7" s="118">
        <v>116</v>
      </c>
      <c r="G7" s="99">
        <v>4.8576214405360134E-2</v>
      </c>
      <c r="H7" s="120">
        <v>140</v>
      </c>
      <c r="I7" s="101">
        <v>3.8556871385293311E-2</v>
      </c>
      <c r="J7" s="122">
        <v>147</v>
      </c>
      <c r="K7" s="101">
        <v>3.9761969164187179E-2</v>
      </c>
      <c r="L7" s="122">
        <v>133</v>
      </c>
      <c r="M7" s="101">
        <v>3.3662363958491523E-2</v>
      </c>
      <c r="N7" s="122">
        <v>176</v>
      </c>
      <c r="O7" s="99">
        <v>4.0918163672654689E-2</v>
      </c>
      <c r="P7" s="122">
        <v>156</v>
      </c>
      <c r="Q7" s="99">
        <v>3.8728897715988087E-2</v>
      </c>
      <c r="R7" s="103">
        <v>-0.11363636363636363</v>
      </c>
      <c r="S7" s="62"/>
      <c r="U7" s="124"/>
      <c r="V7" s="125"/>
      <c r="W7" s="148"/>
    </row>
    <row r="8" spans="2:23" ht="22.15" customHeight="1" thickTop="1" thickBot="1" x14ac:dyDescent="0.3">
      <c r="B8" s="116">
        <v>10</v>
      </c>
      <c r="C8" s="117" t="s">
        <v>336</v>
      </c>
      <c r="D8" s="118">
        <v>0</v>
      </c>
      <c r="E8" s="99">
        <v>0</v>
      </c>
      <c r="F8" s="118">
        <v>1</v>
      </c>
      <c r="G8" s="99">
        <v>4.187604690117253E-4</v>
      </c>
      <c r="H8" s="120">
        <v>0</v>
      </c>
      <c r="I8" s="101">
        <v>0</v>
      </c>
      <c r="J8" s="122">
        <v>0</v>
      </c>
      <c r="K8" s="101">
        <v>0</v>
      </c>
      <c r="L8" s="122">
        <v>0</v>
      </c>
      <c r="M8" s="101">
        <v>0</v>
      </c>
      <c r="N8" s="122">
        <v>0</v>
      </c>
      <c r="O8" s="99">
        <v>0</v>
      </c>
      <c r="P8" s="122">
        <v>0</v>
      </c>
      <c r="Q8" s="99">
        <v>0</v>
      </c>
      <c r="R8" s="103"/>
      <c r="U8" s="124"/>
      <c r="V8" s="125"/>
      <c r="W8" s="148"/>
    </row>
    <row r="9" spans="2:23" ht="22.15" customHeight="1" thickTop="1" x14ac:dyDescent="0.25">
      <c r="B9" s="126">
        <v>11</v>
      </c>
      <c r="C9" s="127" t="s">
        <v>337</v>
      </c>
      <c r="D9" s="59">
        <v>0</v>
      </c>
      <c r="E9" s="36">
        <v>0</v>
      </c>
      <c r="F9" s="59">
        <v>0</v>
      </c>
      <c r="G9" s="36">
        <v>0</v>
      </c>
      <c r="H9" s="60">
        <v>0</v>
      </c>
      <c r="I9" s="34">
        <v>0</v>
      </c>
      <c r="J9" s="35">
        <v>0</v>
      </c>
      <c r="K9" s="34">
        <v>0</v>
      </c>
      <c r="L9" s="35">
        <v>0</v>
      </c>
      <c r="M9" s="34">
        <v>0</v>
      </c>
      <c r="N9" s="35">
        <v>0</v>
      </c>
      <c r="O9" s="36">
        <v>0</v>
      </c>
      <c r="P9" s="35">
        <v>0</v>
      </c>
      <c r="Q9" s="36">
        <v>0</v>
      </c>
      <c r="R9" s="64"/>
      <c r="S9" s="62"/>
      <c r="U9" s="124"/>
      <c r="V9" s="125"/>
      <c r="W9" s="148"/>
    </row>
    <row r="10" spans="2:23" ht="22.15" customHeight="1" x14ac:dyDescent="0.25">
      <c r="B10" s="126">
        <v>12</v>
      </c>
      <c r="C10" s="127" t="s">
        <v>338</v>
      </c>
      <c r="D10" s="59">
        <v>0</v>
      </c>
      <c r="E10" s="36">
        <v>0</v>
      </c>
      <c r="F10" s="59">
        <v>1</v>
      </c>
      <c r="G10" s="36">
        <v>4.187604690117253E-4</v>
      </c>
      <c r="H10" s="60">
        <v>0</v>
      </c>
      <c r="I10" s="34">
        <v>0</v>
      </c>
      <c r="J10" s="35">
        <v>1</v>
      </c>
      <c r="K10" s="34">
        <v>2.7048958615093319E-4</v>
      </c>
      <c r="L10" s="35">
        <v>0</v>
      </c>
      <c r="M10" s="34">
        <v>0</v>
      </c>
      <c r="N10" s="35">
        <v>0</v>
      </c>
      <c r="O10" s="36">
        <v>0</v>
      </c>
      <c r="P10" s="35">
        <v>0</v>
      </c>
      <c r="Q10" s="36">
        <v>0</v>
      </c>
      <c r="R10" s="64">
        <v>0</v>
      </c>
      <c r="U10" s="124"/>
      <c r="V10" s="125"/>
      <c r="W10" s="148"/>
    </row>
    <row r="11" spans="2:23" ht="22.15" customHeight="1" x14ac:dyDescent="0.25">
      <c r="B11" s="126">
        <v>13</v>
      </c>
      <c r="C11" s="127" t="s">
        <v>339</v>
      </c>
      <c r="D11" s="59">
        <v>1</v>
      </c>
      <c r="E11" s="36">
        <v>4.2662116040955632E-4</v>
      </c>
      <c r="F11" s="59">
        <v>0</v>
      </c>
      <c r="G11" s="36">
        <v>0</v>
      </c>
      <c r="H11" s="60">
        <v>0</v>
      </c>
      <c r="I11" s="34">
        <v>0</v>
      </c>
      <c r="J11" s="35">
        <v>0</v>
      </c>
      <c r="K11" s="34">
        <v>0</v>
      </c>
      <c r="L11" s="35">
        <v>1</v>
      </c>
      <c r="M11" s="34">
        <v>2.531004808909137E-4</v>
      </c>
      <c r="N11" s="35">
        <v>0</v>
      </c>
      <c r="O11" s="36">
        <v>0</v>
      </c>
      <c r="P11" s="35">
        <v>0</v>
      </c>
      <c r="Q11" s="36">
        <v>0</v>
      </c>
      <c r="R11" s="64">
        <v>0</v>
      </c>
      <c r="S11" s="62"/>
      <c r="U11" s="124"/>
      <c r="V11" s="125"/>
      <c r="W11" s="148"/>
    </row>
    <row r="12" spans="2:23" ht="22.15" customHeight="1" x14ac:dyDescent="0.25">
      <c r="B12" s="126">
        <v>14</v>
      </c>
      <c r="C12" s="127" t="s">
        <v>340</v>
      </c>
      <c r="D12" s="59">
        <v>0</v>
      </c>
      <c r="E12" s="36">
        <v>0</v>
      </c>
      <c r="F12" s="59">
        <v>0</v>
      </c>
      <c r="G12" s="36">
        <v>0</v>
      </c>
      <c r="H12" s="60">
        <v>0</v>
      </c>
      <c r="I12" s="34">
        <v>0</v>
      </c>
      <c r="J12" s="35">
        <v>0</v>
      </c>
      <c r="K12" s="34">
        <v>0</v>
      </c>
      <c r="L12" s="35">
        <v>0</v>
      </c>
      <c r="M12" s="34">
        <v>0</v>
      </c>
      <c r="N12" s="35">
        <v>0</v>
      </c>
      <c r="O12" s="36">
        <v>0</v>
      </c>
      <c r="P12" s="35">
        <v>0</v>
      </c>
      <c r="Q12" s="36">
        <v>0</v>
      </c>
      <c r="R12" s="64">
        <v>0</v>
      </c>
      <c r="S12" s="62"/>
      <c r="U12" s="124"/>
      <c r="V12" s="125"/>
      <c r="W12" s="148"/>
    </row>
    <row r="13" spans="2:23" ht="22.15" customHeight="1" thickBot="1" x14ac:dyDescent="0.3">
      <c r="B13" s="126">
        <v>19</v>
      </c>
      <c r="C13" s="127" t="s">
        <v>341</v>
      </c>
      <c r="D13" s="59">
        <v>8</v>
      </c>
      <c r="E13" s="36">
        <v>3.4129692832764505E-3</v>
      </c>
      <c r="F13" s="59">
        <v>13</v>
      </c>
      <c r="G13" s="36">
        <v>5.4438860971524287E-3</v>
      </c>
      <c r="H13" s="60">
        <v>0</v>
      </c>
      <c r="I13" s="34">
        <v>0</v>
      </c>
      <c r="J13" s="35">
        <v>1</v>
      </c>
      <c r="K13" s="34">
        <v>2.7048958615093319E-4</v>
      </c>
      <c r="L13" s="35">
        <v>1</v>
      </c>
      <c r="M13" s="34">
        <v>2.531004808909137E-4</v>
      </c>
      <c r="N13" s="35">
        <v>0</v>
      </c>
      <c r="O13" s="36">
        <v>0</v>
      </c>
      <c r="P13" s="35">
        <v>0</v>
      </c>
      <c r="Q13" s="36">
        <v>0</v>
      </c>
      <c r="R13" s="64">
        <v>0</v>
      </c>
      <c r="S13" s="62"/>
      <c r="U13" s="124"/>
      <c r="V13" s="125"/>
      <c r="W13" s="148"/>
    </row>
    <row r="14" spans="2:23" ht="22.15" customHeight="1" thickTop="1" thickBot="1" x14ac:dyDescent="0.3">
      <c r="B14" s="116">
        <v>20</v>
      </c>
      <c r="C14" s="117" t="s">
        <v>342</v>
      </c>
      <c r="D14" s="118">
        <v>1</v>
      </c>
      <c r="E14" s="99">
        <v>4.2662116040955632E-4</v>
      </c>
      <c r="F14" s="118">
        <v>0</v>
      </c>
      <c r="G14" s="99">
        <v>0</v>
      </c>
      <c r="H14" s="120">
        <v>1</v>
      </c>
      <c r="I14" s="101">
        <v>2.754062241806665E-4</v>
      </c>
      <c r="J14" s="122">
        <v>1</v>
      </c>
      <c r="K14" s="101">
        <v>2.7048958615093319E-4</v>
      </c>
      <c r="L14" s="122">
        <v>3</v>
      </c>
      <c r="M14" s="101">
        <v>7.5930144267274111E-4</v>
      </c>
      <c r="N14" s="122">
        <v>3</v>
      </c>
      <c r="O14" s="99">
        <v>7.4850299401197609E-4</v>
      </c>
      <c r="P14" s="122">
        <v>1</v>
      </c>
      <c r="Q14" s="99">
        <v>2.4826216484607745E-4</v>
      </c>
      <c r="R14" s="103">
        <v>-0.66666666666666663</v>
      </c>
      <c r="S14" s="62"/>
      <c r="U14" s="124"/>
      <c r="V14" s="125"/>
      <c r="W14" s="148"/>
    </row>
    <row r="15" spans="2:23" ht="22.15" customHeight="1" thickTop="1" x14ac:dyDescent="0.25">
      <c r="B15" s="126">
        <v>21</v>
      </c>
      <c r="C15" s="127" t="s">
        <v>343</v>
      </c>
      <c r="D15" s="59">
        <v>2</v>
      </c>
      <c r="E15" s="36">
        <v>8.5324232081911264E-4</v>
      </c>
      <c r="F15" s="59">
        <v>2</v>
      </c>
      <c r="G15" s="36">
        <v>8.375209380234506E-4</v>
      </c>
      <c r="H15" s="60">
        <v>1</v>
      </c>
      <c r="I15" s="34">
        <v>2.754062241806665E-4</v>
      </c>
      <c r="J15" s="35">
        <v>0</v>
      </c>
      <c r="K15" s="34">
        <v>0</v>
      </c>
      <c r="L15" s="35">
        <v>0</v>
      </c>
      <c r="M15" s="34">
        <v>0</v>
      </c>
      <c r="N15" s="35">
        <v>1</v>
      </c>
      <c r="O15" s="36">
        <v>2.4950099800399199E-4</v>
      </c>
      <c r="P15" s="35">
        <v>1</v>
      </c>
      <c r="Q15" s="36">
        <v>2.4826216484607745E-4</v>
      </c>
      <c r="R15" s="64">
        <v>0</v>
      </c>
      <c r="S15" s="62"/>
      <c r="U15" s="124"/>
      <c r="V15" s="125"/>
      <c r="W15" s="148"/>
    </row>
    <row r="16" spans="2:23" ht="22.15" customHeight="1" x14ac:dyDescent="0.25">
      <c r="B16" s="126">
        <v>22</v>
      </c>
      <c r="C16" s="127" t="s">
        <v>344</v>
      </c>
      <c r="D16" s="59">
        <v>0</v>
      </c>
      <c r="E16" s="36">
        <v>0</v>
      </c>
      <c r="F16" s="59">
        <v>1</v>
      </c>
      <c r="G16" s="36">
        <v>4.187604690117253E-4</v>
      </c>
      <c r="H16" s="60">
        <v>0</v>
      </c>
      <c r="I16" s="34">
        <v>0</v>
      </c>
      <c r="J16" s="35">
        <v>0</v>
      </c>
      <c r="K16" s="34">
        <v>0</v>
      </c>
      <c r="L16" s="35">
        <v>1</v>
      </c>
      <c r="M16" s="34">
        <v>2.531004808909137E-4</v>
      </c>
      <c r="N16" s="35">
        <v>1</v>
      </c>
      <c r="O16" s="36">
        <v>2.4950099800399199E-4</v>
      </c>
      <c r="P16" s="35">
        <v>0</v>
      </c>
      <c r="Q16" s="36">
        <v>0</v>
      </c>
      <c r="R16" s="64">
        <v>-1</v>
      </c>
      <c r="S16" s="62"/>
      <c r="U16" s="124"/>
      <c r="V16" s="125"/>
      <c r="W16" s="148"/>
    </row>
    <row r="17" spans="2:23" ht="22.15" customHeight="1" x14ac:dyDescent="0.25">
      <c r="B17" s="126">
        <v>23</v>
      </c>
      <c r="C17" s="127" t="s">
        <v>345</v>
      </c>
      <c r="D17" s="59">
        <v>0</v>
      </c>
      <c r="E17" s="36">
        <v>0</v>
      </c>
      <c r="F17" s="59">
        <v>0</v>
      </c>
      <c r="G17" s="36">
        <v>0</v>
      </c>
      <c r="H17" s="60">
        <v>0</v>
      </c>
      <c r="I17" s="34">
        <v>0</v>
      </c>
      <c r="J17" s="35">
        <v>0</v>
      </c>
      <c r="K17" s="34">
        <v>0</v>
      </c>
      <c r="L17" s="35">
        <v>0</v>
      </c>
      <c r="M17" s="34">
        <v>0</v>
      </c>
      <c r="N17" s="35">
        <v>0</v>
      </c>
      <c r="O17" s="36">
        <v>0</v>
      </c>
      <c r="P17" s="35">
        <v>1</v>
      </c>
      <c r="Q17" s="36">
        <v>2.4826216484607745E-4</v>
      </c>
      <c r="R17" s="64">
        <v>0</v>
      </c>
      <c r="S17" s="62"/>
      <c r="U17" s="124"/>
      <c r="V17" s="125"/>
      <c r="W17" s="148"/>
    </row>
    <row r="18" spans="2:23" ht="22.15" customHeight="1" x14ac:dyDescent="0.25">
      <c r="B18" s="126">
        <v>24</v>
      </c>
      <c r="C18" s="127" t="s">
        <v>346</v>
      </c>
      <c r="D18" s="59">
        <v>2</v>
      </c>
      <c r="E18" s="36">
        <v>8.5324232081911264E-4</v>
      </c>
      <c r="F18" s="59">
        <v>2</v>
      </c>
      <c r="G18" s="36">
        <v>8.375209380234506E-4</v>
      </c>
      <c r="H18" s="60">
        <v>0</v>
      </c>
      <c r="I18" s="34">
        <v>0</v>
      </c>
      <c r="J18" s="35">
        <v>0</v>
      </c>
      <c r="K18" s="34">
        <v>0</v>
      </c>
      <c r="L18" s="35">
        <v>0</v>
      </c>
      <c r="M18" s="34">
        <v>0</v>
      </c>
      <c r="N18" s="35">
        <v>0</v>
      </c>
      <c r="O18" s="36">
        <v>0</v>
      </c>
      <c r="P18" s="35">
        <v>0</v>
      </c>
      <c r="Q18" s="36">
        <v>0</v>
      </c>
      <c r="R18" s="64">
        <v>0</v>
      </c>
      <c r="S18" s="62"/>
      <c r="U18" s="124"/>
      <c r="V18" s="125"/>
      <c r="W18" s="148"/>
    </row>
    <row r="19" spans="2:23" ht="22.15" customHeight="1" thickBot="1" x14ac:dyDescent="0.3">
      <c r="B19" s="126">
        <v>29</v>
      </c>
      <c r="C19" s="127" t="s">
        <v>347</v>
      </c>
      <c r="D19" s="59">
        <v>0</v>
      </c>
      <c r="E19" s="36">
        <v>0</v>
      </c>
      <c r="F19" s="59">
        <v>0</v>
      </c>
      <c r="G19" s="36">
        <v>0</v>
      </c>
      <c r="H19" s="60">
        <v>2</v>
      </c>
      <c r="I19" s="34">
        <v>5.50812448361333E-4</v>
      </c>
      <c r="J19" s="35">
        <v>2</v>
      </c>
      <c r="K19" s="34">
        <v>5.4097917230186638E-4</v>
      </c>
      <c r="L19" s="35">
        <v>0</v>
      </c>
      <c r="M19" s="34">
        <v>0</v>
      </c>
      <c r="N19" s="35">
        <v>2</v>
      </c>
      <c r="O19" s="36">
        <v>4.9900199600798399E-4</v>
      </c>
      <c r="P19" s="35">
        <v>0</v>
      </c>
      <c r="Q19" s="36">
        <v>0</v>
      </c>
      <c r="R19" s="64">
        <v>-1</v>
      </c>
      <c r="S19" s="62"/>
      <c r="U19" s="124"/>
      <c r="V19" s="125"/>
      <c r="W19" s="148"/>
    </row>
    <row r="20" spans="2:23" ht="22.15" customHeight="1" thickTop="1" thickBot="1" x14ac:dyDescent="0.3">
      <c r="B20" s="116">
        <v>30</v>
      </c>
      <c r="C20" s="117" t="s">
        <v>348</v>
      </c>
      <c r="D20" s="118">
        <v>4</v>
      </c>
      <c r="E20" s="99">
        <v>1.7064846416382253E-3</v>
      </c>
      <c r="F20" s="118">
        <v>7</v>
      </c>
      <c r="G20" s="99">
        <v>2.9313232830820769E-3</v>
      </c>
      <c r="H20" s="120">
        <v>10</v>
      </c>
      <c r="I20" s="101">
        <v>2.7540622418066648E-3</v>
      </c>
      <c r="J20" s="122">
        <v>7</v>
      </c>
      <c r="K20" s="101">
        <v>1.8934271030565323E-3</v>
      </c>
      <c r="L20" s="122">
        <v>12</v>
      </c>
      <c r="M20" s="101">
        <v>3.0372057706909645E-3</v>
      </c>
      <c r="N20" s="122">
        <v>6</v>
      </c>
      <c r="O20" s="99">
        <v>1.4970059880239522E-3</v>
      </c>
      <c r="P20" s="122">
        <v>19</v>
      </c>
      <c r="Q20" s="99">
        <v>4.7169811320754715E-3</v>
      </c>
      <c r="R20" s="103">
        <v>2.1666666666666665</v>
      </c>
      <c r="S20" s="62"/>
      <c r="U20" s="124"/>
      <c r="V20" s="125"/>
      <c r="W20" s="148"/>
    </row>
    <row r="21" spans="2:23" ht="22.15" customHeight="1" thickTop="1" x14ac:dyDescent="0.25">
      <c r="B21" s="126">
        <v>31</v>
      </c>
      <c r="C21" s="127" t="s">
        <v>349</v>
      </c>
      <c r="D21" s="59">
        <v>2</v>
      </c>
      <c r="E21" s="36">
        <v>8.5324232081911264E-4</v>
      </c>
      <c r="F21" s="59">
        <v>0</v>
      </c>
      <c r="G21" s="36">
        <v>0</v>
      </c>
      <c r="H21" s="60">
        <v>0</v>
      </c>
      <c r="I21" s="34">
        <v>0</v>
      </c>
      <c r="J21" s="35">
        <v>1</v>
      </c>
      <c r="K21" s="34">
        <v>2.7048958615093319E-4</v>
      </c>
      <c r="L21" s="35">
        <v>0</v>
      </c>
      <c r="M21" s="34">
        <v>0</v>
      </c>
      <c r="N21" s="35">
        <v>5</v>
      </c>
      <c r="O21" s="36">
        <v>1.2475049900199601E-3</v>
      </c>
      <c r="P21" s="35">
        <v>1</v>
      </c>
      <c r="Q21" s="36">
        <v>2.4826216484607745E-4</v>
      </c>
      <c r="R21" s="64">
        <v>-0.8</v>
      </c>
      <c r="U21" s="124"/>
      <c r="V21" s="125"/>
      <c r="W21" s="148"/>
    </row>
    <row r="22" spans="2:23" ht="22.15" customHeight="1" x14ac:dyDescent="0.25">
      <c r="B22" s="126">
        <v>32</v>
      </c>
      <c r="C22" s="127" t="s">
        <v>350</v>
      </c>
      <c r="D22" s="59">
        <v>8</v>
      </c>
      <c r="E22" s="36">
        <v>3.4129692832764505E-3</v>
      </c>
      <c r="F22" s="59">
        <v>8</v>
      </c>
      <c r="G22" s="36">
        <v>3.3500837520938024E-3</v>
      </c>
      <c r="H22" s="60">
        <v>3</v>
      </c>
      <c r="I22" s="34">
        <v>8.262186725419994E-4</v>
      </c>
      <c r="J22" s="35">
        <v>1</v>
      </c>
      <c r="K22" s="34">
        <v>2.7048958615093319E-4</v>
      </c>
      <c r="L22" s="35">
        <v>2</v>
      </c>
      <c r="M22" s="34">
        <v>5.0620096178182741E-4</v>
      </c>
      <c r="N22" s="35">
        <v>2</v>
      </c>
      <c r="O22" s="36">
        <v>4.9900199600798399E-4</v>
      </c>
      <c r="P22" s="35">
        <v>3</v>
      </c>
      <c r="Q22" s="36">
        <v>7.4478649453823241E-4</v>
      </c>
      <c r="R22" s="64">
        <v>0.5</v>
      </c>
      <c r="S22" s="62"/>
      <c r="U22" s="124"/>
      <c r="V22" s="125"/>
      <c r="W22" s="148"/>
    </row>
    <row r="23" spans="2:23" ht="22.15" customHeight="1" x14ac:dyDescent="0.25">
      <c r="B23" s="126">
        <v>33</v>
      </c>
      <c r="C23" s="127" t="s">
        <v>351</v>
      </c>
      <c r="D23" s="59">
        <v>9</v>
      </c>
      <c r="E23" s="36">
        <v>3.8395904436860067E-3</v>
      </c>
      <c r="F23" s="59">
        <v>9</v>
      </c>
      <c r="G23" s="36">
        <v>3.7688442211055275E-3</v>
      </c>
      <c r="H23" s="60">
        <v>9</v>
      </c>
      <c r="I23" s="34">
        <v>2.4786560176259984E-3</v>
      </c>
      <c r="J23" s="35">
        <v>12</v>
      </c>
      <c r="K23" s="34">
        <v>3.2458750338111987E-3</v>
      </c>
      <c r="L23" s="35">
        <v>16</v>
      </c>
      <c r="M23" s="34">
        <v>4.0496076942546193E-3</v>
      </c>
      <c r="N23" s="35">
        <v>16</v>
      </c>
      <c r="O23" s="36">
        <v>3.9920159680638719E-3</v>
      </c>
      <c r="P23" s="35">
        <v>10</v>
      </c>
      <c r="Q23" s="36">
        <v>2.4826216484607751E-3</v>
      </c>
      <c r="R23" s="64">
        <v>-0.375</v>
      </c>
      <c r="S23" s="62"/>
      <c r="U23" s="124"/>
      <c r="V23" s="125"/>
      <c r="W23" s="148"/>
    </row>
    <row r="24" spans="2:23" ht="22.15" customHeight="1" x14ac:dyDescent="0.25">
      <c r="B24" s="126">
        <v>34</v>
      </c>
      <c r="C24" s="127" t="s">
        <v>352</v>
      </c>
      <c r="D24" s="59">
        <v>7</v>
      </c>
      <c r="E24" s="36">
        <v>2.9863481228668944E-3</v>
      </c>
      <c r="F24" s="59">
        <v>5</v>
      </c>
      <c r="G24" s="36">
        <v>2.0938023450586263E-3</v>
      </c>
      <c r="H24" s="60">
        <v>18</v>
      </c>
      <c r="I24" s="34">
        <v>4.9573120352519968E-3</v>
      </c>
      <c r="J24" s="35">
        <v>19</v>
      </c>
      <c r="K24" s="34">
        <v>5.1393021368677308E-3</v>
      </c>
      <c r="L24" s="35">
        <v>11</v>
      </c>
      <c r="M24" s="34">
        <v>2.7841052898000505E-3</v>
      </c>
      <c r="N24" s="35">
        <v>15</v>
      </c>
      <c r="O24" s="36">
        <v>3.7425149700598802E-3</v>
      </c>
      <c r="P24" s="35">
        <v>23</v>
      </c>
      <c r="Q24" s="36">
        <v>5.7100297914597815E-3</v>
      </c>
      <c r="R24" s="64">
        <v>0.53333333333333333</v>
      </c>
      <c r="S24" s="62"/>
      <c r="U24" s="124"/>
      <c r="V24" s="125"/>
      <c r="W24" s="148"/>
    </row>
    <row r="25" spans="2:23" ht="22.15" customHeight="1" x14ac:dyDescent="0.25">
      <c r="B25" s="126">
        <v>35</v>
      </c>
      <c r="C25" s="127" t="s">
        <v>353</v>
      </c>
      <c r="D25" s="59">
        <v>18</v>
      </c>
      <c r="E25" s="36">
        <v>7.6791808873720134E-3</v>
      </c>
      <c r="F25" s="59">
        <v>24</v>
      </c>
      <c r="G25" s="36">
        <v>1.0050251256281407E-2</v>
      </c>
      <c r="H25" s="60">
        <v>32</v>
      </c>
      <c r="I25" s="34">
        <v>8.812999173781328E-3</v>
      </c>
      <c r="J25" s="35">
        <v>38</v>
      </c>
      <c r="K25" s="34">
        <v>1.0278604273735462E-2</v>
      </c>
      <c r="L25" s="35">
        <v>30</v>
      </c>
      <c r="M25" s="34">
        <v>7.5930144267274098E-3</v>
      </c>
      <c r="N25" s="35">
        <v>39</v>
      </c>
      <c r="O25" s="36">
        <v>9.730538922155689E-3</v>
      </c>
      <c r="P25" s="35">
        <v>25</v>
      </c>
      <c r="Q25" s="36">
        <v>6.2065541211519361E-3</v>
      </c>
      <c r="R25" s="64">
        <v>-0.35897435897435898</v>
      </c>
      <c r="S25" s="62"/>
      <c r="U25" s="124"/>
      <c r="V25" s="125"/>
      <c r="W25" s="148"/>
    </row>
    <row r="26" spans="2:23" ht="22.15" customHeight="1" thickBot="1" x14ac:dyDescent="0.3">
      <c r="B26" s="126">
        <v>39</v>
      </c>
      <c r="C26" s="127" t="s">
        <v>354</v>
      </c>
      <c r="D26" s="59">
        <v>5</v>
      </c>
      <c r="E26" s="36">
        <v>2.1331058020477816E-3</v>
      </c>
      <c r="F26" s="59">
        <v>2</v>
      </c>
      <c r="G26" s="36">
        <v>8.375209380234506E-4</v>
      </c>
      <c r="H26" s="60">
        <v>6</v>
      </c>
      <c r="I26" s="34">
        <v>1.6524373450839988E-3</v>
      </c>
      <c r="J26" s="35">
        <v>2</v>
      </c>
      <c r="K26" s="34">
        <v>5.4097917230186638E-4</v>
      </c>
      <c r="L26" s="35">
        <v>6</v>
      </c>
      <c r="M26" s="34">
        <v>1.5186028853454822E-3</v>
      </c>
      <c r="N26" s="35">
        <v>5</v>
      </c>
      <c r="O26" s="36">
        <v>1.2475049900199601E-3</v>
      </c>
      <c r="P26" s="35">
        <v>10</v>
      </c>
      <c r="Q26" s="36">
        <v>2.4826216484607751E-3</v>
      </c>
      <c r="R26" s="64">
        <v>1</v>
      </c>
      <c r="S26" s="62"/>
      <c r="U26" s="124"/>
      <c r="V26" s="125"/>
      <c r="W26" s="148"/>
    </row>
    <row r="27" spans="2:23" ht="35.1" customHeight="1" thickTop="1" thickBot="1" x14ac:dyDescent="0.3">
      <c r="B27" s="116">
        <v>40</v>
      </c>
      <c r="C27" s="117" t="s">
        <v>355</v>
      </c>
      <c r="D27" s="118">
        <v>102</v>
      </c>
      <c r="E27" s="99">
        <v>4.3515358361774746E-2</v>
      </c>
      <c r="F27" s="118">
        <v>137</v>
      </c>
      <c r="G27" s="99">
        <v>5.7370184254606368E-2</v>
      </c>
      <c r="H27" s="120">
        <v>353</v>
      </c>
      <c r="I27" s="101">
        <v>9.7218397135775264E-2</v>
      </c>
      <c r="J27" s="122">
        <v>397</v>
      </c>
      <c r="K27" s="101">
        <v>0.10738436570192049</v>
      </c>
      <c r="L27" s="122">
        <v>436</v>
      </c>
      <c r="M27" s="101">
        <v>0.11035180966843836</v>
      </c>
      <c r="N27" s="122">
        <v>363</v>
      </c>
      <c r="O27" s="99">
        <v>9.0568862275449108E-2</v>
      </c>
      <c r="P27" s="122">
        <v>518</v>
      </c>
      <c r="Q27" s="99">
        <v>0.12859980139026814</v>
      </c>
      <c r="R27" s="103">
        <v>0.42699724517906334</v>
      </c>
      <c r="S27" s="62"/>
      <c r="U27" s="124"/>
      <c r="V27" s="125"/>
      <c r="W27" s="148"/>
    </row>
    <row r="28" spans="2:23" ht="25.5" customHeight="1" thickTop="1" x14ac:dyDescent="0.25">
      <c r="B28" s="126">
        <v>41</v>
      </c>
      <c r="C28" s="127" t="s">
        <v>356</v>
      </c>
      <c r="D28" s="59">
        <v>8</v>
      </c>
      <c r="E28" s="36">
        <v>3.4129692832764505E-3</v>
      </c>
      <c r="F28" s="59">
        <v>7</v>
      </c>
      <c r="G28" s="36">
        <v>2.9313232830820769E-3</v>
      </c>
      <c r="H28" s="60">
        <v>12</v>
      </c>
      <c r="I28" s="34">
        <v>3.3048746901679976E-3</v>
      </c>
      <c r="J28" s="35">
        <v>12</v>
      </c>
      <c r="K28" s="34">
        <v>3.2458750338111987E-3</v>
      </c>
      <c r="L28" s="35">
        <v>9</v>
      </c>
      <c r="M28" s="34">
        <v>2.2779043280182231E-3</v>
      </c>
      <c r="N28" s="35">
        <v>11</v>
      </c>
      <c r="O28" s="36">
        <v>2.7445109780439127E-3</v>
      </c>
      <c r="P28" s="35">
        <v>4</v>
      </c>
      <c r="Q28" s="36">
        <v>9.930486593843098E-4</v>
      </c>
      <c r="R28" s="64">
        <v>-0.63636363636363635</v>
      </c>
      <c r="S28" s="62"/>
      <c r="U28" s="124"/>
      <c r="V28" s="125"/>
      <c r="W28" s="148"/>
    </row>
    <row r="29" spans="2:23" ht="22.15" customHeight="1" x14ac:dyDescent="0.25">
      <c r="B29" s="126">
        <v>42</v>
      </c>
      <c r="C29" s="127" t="s">
        <v>357</v>
      </c>
      <c r="D29" s="59">
        <v>1174</v>
      </c>
      <c r="E29" s="36">
        <v>0.50085324232081907</v>
      </c>
      <c r="F29" s="59">
        <v>1183</v>
      </c>
      <c r="G29" s="36">
        <v>0.49539363484087101</v>
      </c>
      <c r="H29" s="60">
        <v>1506</v>
      </c>
      <c r="I29" s="34">
        <v>0.41476177361608374</v>
      </c>
      <c r="J29" s="35">
        <v>1592</v>
      </c>
      <c r="K29" s="34">
        <v>0.43061942115228563</v>
      </c>
      <c r="L29" s="35">
        <v>1696</v>
      </c>
      <c r="M29" s="34">
        <v>0.42925841559098965</v>
      </c>
      <c r="N29" s="35">
        <v>1712</v>
      </c>
      <c r="O29" s="36">
        <v>0.42714570858283446</v>
      </c>
      <c r="P29" s="35">
        <v>1547</v>
      </c>
      <c r="Q29" s="36">
        <v>0.38406156901688182</v>
      </c>
      <c r="R29" s="64">
        <v>-9.63785046728972E-2</v>
      </c>
      <c r="S29" s="62"/>
      <c r="U29" s="124"/>
      <c r="V29" s="125"/>
      <c r="W29" s="148"/>
    </row>
    <row r="30" spans="2:23" ht="22.15" customHeight="1" x14ac:dyDescent="0.25">
      <c r="B30" s="126">
        <v>43</v>
      </c>
      <c r="C30" s="127" t="s">
        <v>358</v>
      </c>
      <c r="D30" s="59">
        <v>6</v>
      </c>
      <c r="E30" s="36">
        <v>2.5597269624573378E-3</v>
      </c>
      <c r="F30" s="59">
        <v>8</v>
      </c>
      <c r="G30" s="36">
        <v>3.3500837520938024E-3</v>
      </c>
      <c r="H30" s="60">
        <v>3</v>
      </c>
      <c r="I30" s="34">
        <v>8.262186725419994E-4</v>
      </c>
      <c r="J30" s="35">
        <v>1</v>
      </c>
      <c r="K30" s="34">
        <v>2.7048958615093319E-4</v>
      </c>
      <c r="L30" s="35">
        <v>2</v>
      </c>
      <c r="M30" s="34">
        <v>5.0620096178182741E-4</v>
      </c>
      <c r="N30" s="35">
        <v>4</v>
      </c>
      <c r="O30" s="36">
        <v>9.9800399201596798E-4</v>
      </c>
      <c r="P30" s="35">
        <v>1</v>
      </c>
      <c r="Q30" s="36">
        <v>2.4826216484607745E-4</v>
      </c>
      <c r="R30" s="64">
        <v>-0.75</v>
      </c>
      <c r="S30" s="62"/>
      <c r="U30" s="124"/>
      <c r="V30" s="125"/>
      <c r="W30" s="148"/>
    </row>
    <row r="31" spans="2:23" ht="22.15" customHeight="1" x14ac:dyDescent="0.25">
      <c r="B31" s="126">
        <v>44</v>
      </c>
      <c r="C31" s="127" t="s">
        <v>359</v>
      </c>
      <c r="D31" s="59">
        <v>24</v>
      </c>
      <c r="E31" s="36">
        <v>1.0238907849829351E-2</v>
      </c>
      <c r="F31" s="59">
        <v>31</v>
      </c>
      <c r="G31" s="36">
        <v>1.2981574539363484E-2</v>
      </c>
      <c r="H31" s="60">
        <v>12</v>
      </c>
      <c r="I31" s="34">
        <v>3.3048746901679976E-3</v>
      </c>
      <c r="J31" s="35">
        <v>11</v>
      </c>
      <c r="K31" s="34">
        <v>2.9753854476602653E-3</v>
      </c>
      <c r="L31" s="35">
        <v>14</v>
      </c>
      <c r="M31" s="34">
        <v>3.5434067324727919E-3</v>
      </c>
      <c r="N31" s="35">
        <v>13</v>
      </c>
      <c r="O31" s="36">
        <v>3.243512974051896E-3</v>
      </c>
      <c r="P31" s="35">
        <v>15</v>
      </c>
      <c r="Q31" s="36">
        <v>3.7239324726911619E-3</v>
      </c>
      <c r="R31" s="64">
        <v>0.15384615384615385</v>
      </c>
      <c r="S31" s="62"/>
      <c r="U31" s="124"/>
      <c r="V31" s="125"/>
      <c r="W31" s="148"/>
    </row>
    <row r="32" spans="2:23" ht="22.15" customHeight="1" x14ac:dyDescent="0.25">
      <c r="B32" s="126">
        <v>45</v>
      </c>
      <c r="C32" s="127" t="s">
        <v>360</v>
      </c>
      <c r="D32" s="59">
        <v>1</v>
      </c>
      <c r="E32" s="36">
        <v>4.2662116040955632E-4</v>
      </c>
      <c r="F32" s="59">
        <v>2</v>
      </c>
      <c r="G32" s="36">
        <v>8.375209380234506E-4</v>
      </c>
      <c r="H32" s="60">
        <v>1</v>
      </c>
      <c r="I32" s="34">
        <v>2.754062241806665E-4</v>
      </c>
      <c r="J32" s="35">
        <v>1</v>
      </c>
      <c r="K32" s="34">
        <v>2.7048958615093319E-4</v>
      </c>
      <c r="L32" s="35">
        <v>3</v>
      </c>
      <c r="M32" s="34">
        <v>7.5930144267274111E-4</v>
      </c>
      <c r="N32" s="35">
        <v>0</v>
      </c>
      <c r="O32" s="36">
        <v>0</v>
      </c>
      <c r="P32" s="35">
        <v>4</v>
      </c>
      <c r="Q32" s="36">
        <v>9.930486593843098E-4</v>
      </c>
      <c r="R32" s="64">
        <v>0</v>
      </c>
      <c r="S32" s="62"/>
      <c r="U32" s="124"/>
      <c r="V32" s="125"/>
      <c r="W32" s="148"/>
    </row>
    <row r="33" spans="2:23" ht="22.15" customHeight="1" thickBot="1" x14ac:dyDescent="0.3">
      <c r="B33" s="126">
        <v>49</v>
      </c>
      <c r="C33" s="127" t="s">
        <v>361</v>
      </c>
      <c r="D33" s="59">
        <v>26</v>
      </c>
      <c r="E33" s="36">
        <v>1.1092150170648464E-2</v>
      </c>
      <c r="F33" s="59">
        <v>22</v>
      </c>
      <c r="G33" s="36">
        <v>9.212730318257957E-3</v>
      </c>
      <c r="H33" s="60">
        <v>59</v>
      </c>
      <c r="I33" s="34">
        <v>1.6248967226659323E-2</v>
      </c>
      <c r="J33" s="35">
        <v>70</v>
      </c>
      <c r="K33" s="34">
        <v>1.8934271030565324E-2</v>
      </c>
      <c r="L33" s="35">
        <v>45</v>
      </c>
      <c r="M33" s="34">
        <v>1.1389521640091115E-2</v>
      </c>
      <c r="N33" s="35">
        <v>58</v>
      </c>
      <c r="O33" s="36">
        <v>1.4471057884231539E-2</v>
      </c>
      <c r="P33" s="35">
        <v>47</v>
      </c>
      <c r="Q33" s="36">
        <v>1.166832174776564E-2</v>
      </c>
      <c r="R33" s="64">
        <v>-0.18965517241379309</v>
      </c>
      <c r="S33" s="62"/>
      <c r="U33" s="124"/>
      <c r="V33" s="125"/>
      <c r="W33" s="148"/>
    </row>
    <row r="34" spans="2:23" ht="22.15" customHeight="1" thickTop="1" thickBot="1" x14ac:dyDescent="0.3">
      <c r="B34" s="116">
        <v>50</v>
      </c>
      <c r="C34" s="117" t="s">
        <v>362</v>
      </c>
      <c r="D34" s="118">
        <v>33</v>
      </c>
      <c r="E34" s="99">
        <v>1.4078498293515358E-2</v>
      </c>
      <c r="F34" s="118">
        <v>23</v>
      </c>
      <c r="G34" s="99">
        <v>9.6314907872696812E-3</v>
      </c>
      <c r="H34" s="120">
        <v>53</v>
      </c>
      <c r="I34" s="101">
        <v>1.4596529881575324E-2</v>
      </c>
      <c r="J34" s="122">
        <v>45</v>
      </c>
      <c r="K34" s="101">
        <v>1.2172031376791993E-2</v>
      </c>
      <c r="L34" s="122">
        <v>34</v>
      </c>
      <c r="M34" s="101">
        <v>8.6054163502910664E-3</v>
      </c>
      <c r="N34" s="122">
        <v>44</v>
      </c>
      <c r="O34" s="99">
        <v>1.0978043912175651E-2</v>
      </c>
      <c r="P34" s="122">
        <v>63</v>
      </c>
      <c r="Q34" s="99">
        <v>1.564051638530288E-2</v>
      </c>
      <c r="R34" s="103">
        <v>0.43181818181818182</v>
      </c>
      <c r="S34" s="62"/>
      <c r="U34" s="124"/>
      <c r="V34" s="125"/>
      <c r="W34" s="148"/>
    </row>
    <row r="35" spans="2:23" ht="22.15" customHeight="1" thickTop="1" x14ac:dyDescent="0.25">
      <c r="B35" s="126">
        <v>51</v>
      </c>
      <c r="C35" s="127" t="s">
        <v>363</v>
      </c>
      <c r="D35" s="59">
        <v>17</v>
      </c>
      <c r="E35" s="36">
        <v>7.2525597269624577E-3</v>
      </c>
      <c r="F35" s="59">
        <v>14</v>
      </c>
      <c r="G35" s="36">
        <v>5.8626465661641538E-3</v>
      </c>
      <c r="H35" s="60">
        <v>31</v>
      </c>
      <c r="I35" s="34">
        <v>8.5375929496006604E-3</v>
      </c>
      <c r="J35" s="35">
        <v>20</v>
      </c>
      <c r="K35" s="34">
        <v>5.4097917230186646E-3</v>
      </c>
      <c r="L35" s="35">
        <v>33</v>
      </c>
      <c r="M35" s="34">
        <v>8.3523158694001516E-3</v>
      </c>
      <c r="N35" s="35">
        <v>37</v>
      </c>
      <c r="O35" s="36">
        <v>9.2315369261477039E-3</v>
      </c>
      <c r="P35" s="35">
        <v>21</v>
      </c>
      <c r="Q35" s="36">
        <v>5.213505461767627E-3</v>
      </c>
      <c r="R35" s="64">
        <v>-0.43243243243243246</v>
      </c>
      <c r="S35" s="62"/>
      <c r="U35" s="124"/>
      <c r="V35" s="125"/>
      <c r="W35" s="148"/>
    </row>
    <row r="36" spans="2:23" ht="22.15" customHeight="1" x14ac:dyDescent="0.25">
      <c r="B36" s="126">
        <v>52</v>
      </c>
      <c r="C36" s="127" t="s">
        <v>364</v>
      </c>
      <c r="D36" s="59">
        <v>82</v>
      </c>
      <c r="E36" s="36">
        <v>3.4982935153583618E-2</v>
      </c>
      <c r="F36" s="59">
        <v>93</v>
      </c>
      <c r="G36" s="36">
        <v>3.8944723618090454E-2</v>
      </c>
      <c r="H36" s="60">
        <v>102</v>
      </c>
      <c r="I36" s="34">
        <v>2.8091434866427976E-2</v>
      </c>
      <c r="J36" s="35">
        <v>130</v>
      </c>
      <c r="K36" s="34">
        <v>3.5163646199621312E-2</v>
      </c>
      <c r="L36" s="35">
        <v>99</v>
      </c>
      <c r="M36" s="34">
        <v>2.5056947608200451E-2</v>
      </c>
      <c r="N36" s="35">
        <v>151</v>
      </c>
      <c r="O36" s="36">
        <v>3.7674650698602805E-2</v>
      </c>
      <c r="P36" s="35">
        <v>132</v>
      </c>
      <c r="Q36" s="36">
        <v>3.2770605759682228E-2</v>
      </c>
      <c r="R36" s="64">
        <v>-0.12582781456953643</v>
      </c>
      <c r="S36" s="62"/>
      <c r="U36" s="124"/>
      <c r="V36" s="125"/>
      <c r="W36" s="148"/>
    </row>
    <row r="37" spans="2:23" ht="22.15" customHeight="1" thickBot="1" x14ac:dyDescent="0.3">
      <c r="B37" s="126">
        <v>59</v>
      </c>
      <c r="C37" s="127" t="s">
        <v>365</v>
      </c>
      <c r="D37" s="59">
        <v>4</v>
      </c>
      <c r="E37" s="36">
        <v>1.7064846416382253E-3</v>
      </c>
      <c r="F37" s="59">
        <v>13</v>
      </c>
      <c r="G37" s="36">
        <v>5.4438860971524287E-3</v>
      </c>
      <c r="H37" s="60">
        <v>29</v>
      </c>
      <c r="I37" s="34">
        <v>7.9867805012393284E-3</v>
      </c>
      <c r="J37" s="35">
        <v>24</v>
      </c>
      <c r="K37" s="34">
        <v>6.4917500676223974E-3</v>
      </c>
      <c r="L37" s="35">
        <v>23</v>
      </c>
      <c r="M37" s="34">
        <v>5.8213110604910141E-3</v>
      </c>
      <c r="N37" s="35">
        <v>21</v>
      </c>
      <c r="O37" s="36">
        <v>5.239520958083832E-3</v>
      </c>
      <c r="P37" s="35">
        <v>18</v>
      </c>
      <c r="Q37" s="36">
        <v>4.4687189672293947E-3</v>
      </c>
      <c r="R37" s="64">
        <v>-0.14285714285714285</v>
      </c>
      <c r="S37" s="62"/>
      <c r="U37" s="124"/>
      <c r="V37" s="125"/>
      <c r="W37" s="148"/>
    </row>
    <row r="38" spans="2:23" ht="22.15" customHeight="1" thickTop="1" thickBot="1" x14ac:dyDescent="0.3">
      <c r="B38" s="116">
        <v>60</v>
      </c>
      <c r="C38" s="117" t="s">
        <v>366</v>
      </c>
      <c r="D38" s="118">
        <v>13</v>
      </c>
      <c r="E38" s="99">
        <v>5.5460750853242322E-3</v>
      </c>
      <c r="F38" s="118">
        <v>6</v>
      </c>
      <c r="G38" s="99">
        <v>2.5125628140703518E-3</v>
      </c>
      <c r="H38" s="120">
        <v>21</v>
      </c>
      <c r="I38" s="101">
        <v>5.7835307077939964E-3</v>
      </c>
      <c r="J38" s="122">
        <v>21</v>
      </c>
      <c r="K38" s="101">
        <v>5.6802813091695967E-3</v>
      </c>
      <c r="L38" s="122">
        <v>11</v>
      </c>
      <c r="M38" s="101">
        <v>2.7841052898000505E-3</v>
      </c>
      <c r="N38" s="122">
        <v>9</v>
      </c>
      <c r="O38" s="99">
        <v>2.2455089820359281E-3</v>
      </c>
      <c r="P38" s="122">
        <v>9</v>
      </c>
      <c r="Q38" s="99">
        <v>2.2343594836146973E-3</v>
      </c>
      <c r="R38" s="103">
        <v>0</v>
      </c>
      <c r="S38" s="62"/>
      <c r="U38" s="124"/>
      <c r="V38" s="125"/>
      <c r="W38" s="148"/>
    </row>
    <row r="39" spans="2:23" ht="22.15" customHeight="1" thickTop="1" x14ac:dyDescent="0.25">
      <c r="B39" s="126">
        <v>61</v>
      </c>
      <c r="C39" s="127" t="s">
        <v>367</v>
      </c>
      <c r="D39" s="59">
        <v>0</v>
      </c>
      <c r="E39" s="36">
        <v>0</v>
      </c>
      <c r="F39" s="59">
        <v>1</v>
      </c>
      <c r="G39" s="36">
        <v>4.187604690117253E-4</v>
      </c>
      <c r="H39" s="60">
        <v>2</v>
      </c>
      <c r="I39" s="34">
        <v>5.50812448361333E-4</v>
      </c>
      <c r="J39" s="35">
        <v>1</v>
      </c>
      <c r="K39" s="34">
        <v>0</v>
      </c>
      <c r="L39" s="35">
        <v>1</v>
      </c>
      <c r="M39" s="34">
        <v>0</v>
      </c>
      <c r="N39" s="35">
        <v>4</v>
      </c>
      <c r="O39" s="36">
        <v>9.9800399201596798E-4</v>
      </c>
      <c r="P39" s="35">
        <v>0</v>
      </c>
      <c r="Q39" s="36">
        <v>0</v>
      </c>
      <c r="R39" s="64">
        <v>-1</v>
      </c>
      <c r="U39" s="124"/>
      <c r="V39" s="125"/>
      <c r="W39" s="148"/>
    </row>
    <row r="40" spans="2:23" ht="22.15" customHeight="1" x14ac:dyDescent="0.25">
      <c r="B40" s="126">
        <v>62</v>
      </c>
      <c r="C40" s="127" t="s">
        <v>368</v>
      </c>
      <c r="D40" s="59">
        <v>1</v>
      </c>
      <c r="E40" s="36">
        <v>4.2662116040955632E-4</v>
      </c>
      <c r="F40" s="59">
        <v>0</v>
      </c>
      <c r="G40" s="36">
        <v>0</v>
      </c>
      <c r="H40" s="60">
        <v>1</v>
      </c>
      <c r="I40" s="34">
        <v>2.754062241806665E-4</v>
      </c>
      <c r="J40" s="35">
        <v>1</v>
      </c>
      <c r="K40" s="34">
        <v>2.7048958615093319E-4</v>
      </c>
      <c r="L40" s="35">
        <v>0</v>
      </c>
      <c r="M40" s="34">
        <v>0</v>
      </c>
      <c r="N40" s="35">
        <v>0</v>
      </c>
      <c r="O40" s="36">
        <v>0</v>
      </c>
      <c r="P40" s="35">
        <v>0</v>
      </c>
      <c r="Q40" s="36">
        <v>0</v>
      </c>
      <c r="R40" s="64">
        <v>0</v>
      </c>
      <c r="U40" s="124"/>
      <c r="V40" s="125"/>
      <c r="W40" s="148"/>
    </row>
    <row r="41" spans="2:23" ht="22.15" customHeight="1" x14ac:dyDescent="0.25">
      <c r="B41" s="126">
        <v>63</v>
      </c>
      <c r="C41" s="127" t="s">
        <v>369</v>
      </c>
      <c r="D41" s="59">
        <v>259</v>
      </c>
      <c r="E41" s="36">
        <v>0.11049488054607509</v>
      </c>
      <c r="F41" s="59">
        <v>284</v>
      </c>
      <c r="G41" s="36">
        <v>0.11892797319932999</v>
      </c>
      <c r="H41" s="60">
        <v>697</v>
      </c>
      <c r="I41" s="34">
        <v>0.19195813825392455</v>
      </c>
      <c r="J41" s="35">
        <v>556</v>
      </c>
      <c r="K41" s="34">
        <v>0.15039220989991886</v>
      </c>
      <c r="L41" s="35">
        <v>697</v>
      </c>
      <c r="M41" s="34">
        <v>0.17641103518096685</v>
      </c>
      <c r="N41" s="35">
        <v>665</v>
      </c>
      <c r="O41" s="36">
        <v>0.16591816367265469</v>
      </c>
      <c r="P41" s="35">
        <v>658</v>
      </c>
      <c r="Q41" s="36">
        <v>0.16335650446871897</v>
      </c>
      <c r="R41" s="64">
        <v>-1.0526315789473684E-2</v>
      </c>
      <c r="S41" s="62"/>
      <c r="U41" s="131"/>
      <c r="V41" s="125"/>
      <c r="W41" s="148"/>
    </row>
    <row r="42" spans="2:23" ht="22.15" customHeight="1" x14ac:dyDescent="0.25">
      <c r="B42" s="126">
        <v>64</v>
      </c>
      <c r="C42" s="127" t="s">
        <v>370</v>
      </c>
      <c r="D42" s="59">
        <v>38</v>
      </c>
      <c r="E42" s="36">
        <v>1.6211604095563138E-2</v>
      </c>
      <c r="F42" s="59">
        <v>42</v>
      </c>
      <c r="G42" s="36">
        <v>1.7587939698492462E-2</v>
      </c>
      <c r="H42" s="60">
        <v>24</v>
      </c>
      <c r="I42" s="34">
        <v>6.6097493803359952E-3</v>
      </c>
      <c r="J42" s="35">
        <v>26</v>
      </c>
      <c r="K42" s="34">
        <v>7.0327292399242633E-3</v>
      </c>
      <c r="L42" s="35">
        <v>30</v>
      </c>
      <c r="M42" s="34">
        <v>7.5930144267274098E-3</v>
      </c>
      <c r="N42" s="35">
        <v>15</v>
      </c>
      <c r="O42" s="36">
        <v>3.7425149700598802E-3</v>
      </c>
      <c r="P42" s="35">
        <v>55</v>
      </c>
      <c r="Q42" s="36">
        <v>1.365441906653426E-2</v>
      </c>
      <c r="R42" s="64">
        <v>2.6666666666666665</v>
      </c>
      <c r="S42" s="62"/>
      <c r="U42" s="124"/>
      <c r="V42" s="125"/>
    </row>
    <row r="43" spans="2:23" ht="22.15" customHeight="1" thickBot="1" x14ac:dyDescent="0.3">
      <c r="B43" s="126">
        <v>69</v>
      </c>
      <c r="C43" s="127" t="s">
        <v>371</v>
      </c>
      <c r="D43" s="59">
        <v>9</v>
      </c>
      <c r="E43" s="36">
        <v>3.8395904436860067E-3</v>
      </c>
      <c r="F43" s="59">
        <v>6</v>
      </c>
      <c r="G43" s="36">
        <v>2.5125628140703518E-3</v>
      </c>
      <c r="H43" s="60">
        <v>20</v>
      </c>
      <c r="I43" s="34">
        <v>5.5081244836133296E-3</v>
      </c>
      <c r="J43" s="35">
        <v>33</v>
      </c>
      <c r="K43" s="34">
        <v>8.9261563429807959E-3</v>
      </c>
      <c r="L43" s="35">
        <v>35</v>
      </c>
      <c r="M43" s="34">
        <v>8.8585168311819795E-3</v>
      </c>
      <c r="N43" s="35">
        <v>29</v>
      </c>
      <c r="O43" s="36">
        <v>7.2355289421157697E-3</v>
      </c>
      <c r="P43" s="35">
        <v>23</v>
      </c>
      <c r="Q43" s="36">
        <v>5.7100297914597815E-3</v>
      </c>
      <c r="R43" s="64">
        <v>-0.20689655172413793</v>
      </c>
      <c r="S43" s="62"/>
      <c r="U43" s="124"/>
      <c r="V43" s="125"/>
    </row>
    <row r="44" spans="2:23" ht="22.15" customHeight="1" thickTop="1" thickBot="1" x14ac:dyDescent="0.3">
      <c r="B44" s="116">
        <v>70</v>
      </c>
      <c r="C44" s="117" t="s">
        <v>372</v>
      </c>
      <c r="D44" s="118">
        <v>11</v>
      </c>
      <c r="E44" s="99">
        <v>4.6928327645051199E-3</v>
      </c>
      <c r="F44" s="118">
        <v>11</v>
      </c>
      <c r="G44" s="99">
        <v>4.6063651591289785E-3</v>
      </c>
      <c r="H44" s="120">
        <v>33</v>
      </c>
      <c r="I44" s="101">
        <v>9.088405397961994E-3</v>
      </c>
      <c r="J44" s="122">
        <v>25</v>
      </c>
      <c r="K44" s="101">
        <v>6.7622396537733295E-3</v>
      </c>
      <c r="L44" s="122">
        <v>29</v>
      </c>
      <c r="M44" s="101">
        <v>7.3399139458364968E-3</v>
      </c>
      <c r="N44" s="122">
        <v>24</v>
      </c>
      <c r="O44" s="99">
        <v>5.9880239520958087E-3</v>
      </c>
      <c r="P44" s="122">
        <v>27</v>
      </c>
      <c r="Q44" s="99">
        <v>6.7030784508440924E-3</v>
      </c>
      <c r="R44" s="103">
        <v>0.125</v>
      </c>
      <c r="S44" s="62"/>
      <c r="U44" s="124"/>
      <c r="V44" s="125"/>
    </row>
    <row r="45" spans="2:23" ht="22.15" customHeight="1" thickTop="1" x14ac:dyDescent="0.25">
      <c r="B45" s="126">
        <v>71</v>
      </c>
      <c r="C45" s="127" t="s">
        <v>373</v>
      </c>
      <c r="D45" s="59">
        <v>6</v>
      </c>
      <c r="E45" s="36">
        <v>2.5597269624573378E-3</v>
      </c>
      <c r="F45" s="59">
        <v>6</v>
      </c>
      <c r="G45" s="36">
        <v>2.5125628140703518E-3</v>
      </c>
      <c r="H45" s="60">
        <v>0</v>
      </c>
      <c r="I45" s="34">
        <v>0</v>
      </c>
      <c r="J45" s="35">
        <v>1</v>
      </c>
      <c r="K45" s="34">
        <v>2.7048958615093319E-4</v>
      </c>
      <c r="L45" s="35">
        <v>1</v>
      </c>
      <c r="M45" s="34">
        <v>2.531004808909137E-4</v>
      </c>
      <c r="N45" s="35">
        <v>0</v>
      </c>
      <c r="O45" s="36">
        <v>0</v>
      </c>
      <c r="P45" s="35">
        <v>2</v>
      </c>
      <c r="Q45" s="36">
        <v>4.965243296921549E-4</v>
      </c>
      <c r="R45" s="64">
        <v>0</v>
      </c>
      <c r="S45" s="62"/>
      <c r="U45" s="124"/>
      <c r="V45" s="125"/>
    </row>
    <row r="46" spans="2:23" ht="22.15" customHeight="1" x14ac:dyDescent="0.25">
      <c r="B46" s="126">
        <v>72</v>
      </c>
      <c r="C46" s="127" t="s">
        <v>374</v>
      </c>
      <c r="D46" s="59">
        <v>2</v>
      </c>
      <c r="E46" s="36">
        <v>8.5324232081911264E-4</v>
      </c>
      <c r="F46" s="59">
        <v>5</v>
      </c>
      <c r="G46" s="36">
        <v>2.0938023450586263E-3</v>
      </c>
      <c r="H46" s="60">
        <v>2</v>
      </c>
      <c r="I46" s="34">
        <v>5.50812448361333E-4</v>
      </c>
      <c r="J46" s="35">
        <v>2</v>
      </c>
      <c r="K46" s="34">
        <v>5.4097917230186638E-4</v>
      </c>
      <c r="L46" s="35">
        <v>2</v>
      </c>
      <c r="M46" s="34">
        <v>5.0620096178182741E-4</v>
      </c>
      <c r="N46" s="35">
        <v>3</v>
      </c>
      <c r="O46" s="36">
        <v>7.4850299401197609E-4</v>
      </c>
      <c r="P46" s="35">
        <v>1</v>
      </c>
      <c r="Q46" s="36">
        <v>2.4826216484607745E-4</v>
      </c>
      <c r="R46" s="64">
        <v>-0.66666666666666663</v>
      </c>
      <c r="S46" s="62"/>
      <c r="U46" s="131"/>
      <c r="V46" s="125"/>
    </row>
    <row r="47" spans="2:23" ht="22.15" customHeight="1" x14ac:dyDescent="0.25">
      <c r="B47" s="126">
        <v>73</v>
      </c>
      <c r="C47" s="127" t="s">
        <v>375</v>
      </c>
      <c r="D47" s="59">
        <v>4</v>
      </c>
      <c r="E47" s="36">
        <v>1.7064846416382253E-3</v>
      </c>
      <c r="F47" s="59">
        <v>0</v>
      </c>
      <c r="G47" s="36">
        <v>0</v>
      </c>
      <c r="H47" s="60">
        <v>0</v>
      </c>
      <c r="I47" s="34">
        <v>0</v>
      </c>
      <c r="J47" s="35">
        <v>1</v>
      </c>
      <c r="K47" s="34">
        <v>2.7048958615093319E-4</v>
      </c>
      <c r="L47" s="35">
        <v>0</v>
      </c>
      <c r="M47" s="34">
        <v>0</v>
      </c>
      <c r="N47" s="35">
        <v>0</v>
      </c>
      <c r="O47" s="36">
        <v>0</v>
      </c>
      <c r="P47" s="35">
        <v>1</v>
      </c>
      <c r="Q47" s="36">
        <v>2.4826216484607745E-4</v>
      </c>
      <c r="R47" s="64">
        <v>0</v>
      </c>
      <c r="S47" s="62"/>
    </row>
    <row r="48" spans="2:23" ht="22.15" customHeight="1" x14ac:dyDescent="0.25">
      <c r="B48" s="126">
        <v>74</v>
      </c>
      <c r="C48" s="127" t="s">
        <v>376</v>
      </c>
      <c r="D48" s="59">
        <v>5</v>
      </c>
      <c r="E48" s="36">
        <v>2.1331058020477816E-3</v>
      </c>
      <c r="F48" s="59">
        <v>0</v>
      </c>
      <c r="G48" s="36">
        <v>0</v>
      </c>
      <c r="H48" s="60">
        <v>1</v>
      </c>
      <c r="I48" s="34">
        <v>2.754062241806665E-4</v>
      </c>
      <c r="J48" s="35">
        <v>1</v>
      </c>
      <c r="K48" s="34">
        <v>2.7048958615093319E-4</v>
      </c>
      <c r="L48" s="35">
        <v>0</v>
      </c>
      <c r="M48" s="34">
        <v>0</v>
      </c>
      <c r="N48" s="35">
        <v>1</v>
      </c>
      <c r="O48" s="36">
        <v>2.4950099800399199E-4</v>
      </c>
      <c r="P48" s="35">
        <v>0</v>
      </c>
      <c r="Q48" s="36">
        <v>0</v>
      </c>
      <c r="R48" s="64">
        <v>-1</v>
      </c>
      <c r="S48" s="62"/>
    </row>
    <row r="49" spans="2:19" ht="22.15" customHeight="1" x14ac:dyDescent="0.25">
      <c r="B49" s="126">
        <v>75</v>
      </c>
      <c r="C49" s="127" t="s">
        <v>377</v>
      </c>
      <c r="D49" s="59">
        <v>19</v>
      </c>
      <c r="E49" s="36">
        <v>8.1058020477815691E-3</v>
      </c>
      <c r="F49" s="59">
        <v>22</v>
      </c>
      <c r="G49" s="36">
        <v>9.212730318257957E-3</v>
      </c>
      <c r="H49" s="60">
        <v>5</v>
      </c>
      <c r="I49" s="34">
        <v>1.3770311209033324E-3</v>
      </c>
      <c r="J49" s="35">
        <v>4</v>
      </c>
      <c r="K49" s="34">
        <v>1.0819583446037328E-3</v>
      </c>
      <c r="L49" s="35">
        <v>2</v>
      </c>
      <c r="M49" s="34">
        <v>5.0620096178182741E-4</v>
      </c>
      <c r="N49" s="35">
        <v>8</v>
      </c>
      <c r="O49" s="36">
        <v>1.996007984031936E-3</v>
      </c>
      <c r="P49" s="35">
        <v>9</v>
      </c>
      <c r="Q49" s="36">
        <v>2.2343594836146973E-3</v>
      </c>
      <c r="R49" s="64">
        <v>0.125</v>
      </c>
      <c r="S49" s="62"/>
    </row>
    <row r="50" spans="2:19" ht="22.15" customHeight="1" thickBot="1" x14ac:dyDescent="0.3">
      <c r="B50" s="126">
        <v>79</v>
      </c>
      <c r="C50" s="127" t="s">
        <v>378</v>
      </c>
      <c r="D50" s="59">
        <v>14</v>
      </c>
      <c r="E50" s="36">
        <v>5.9726962457337888E-3</v>
      </c>
      <c r="F50" s="59">
        <v>3</v>
      </c>
      <c r="G50" s="36">
        <v>1.2562814070351759E-3</v>
      </c>
      <c r="H50" s="60">
        <v>14</v>
      </c>
      <c r="I50" s="34">
        <v>3.8556871385293308E-3</v>
      </c>
      <c r="J50" s="35">
        <v>20</v>
      </c>
      <c r="K50" s="34">
        <v>5.4097917230186646E-3</v>
      </c>
      <c r="L50" s="35">
        <v>20</v>
      </c>
      <c r="M50" s="34">
        <v>5.0620096178182741E-3</v>
      </c>
      <c r="N50" s="35">
        <v>19</v>
      </c>
      <c r="O50" s="36">
        <v>4.7405189620758487E-3</v>
      </c>
      <c r="P50" s="35">
        <v>25</v>
      </c>
      <c r="Q50" s="36">
        <v>6.2065541211519361E-3</v>
      </c>
      <c r="R50" s="64">
        <v>0.31578947368421051</v>
      </c>
      <c r="S50" s="62"/>
    </row>
    <row r="51" spans="2:19" ht="22.15" customHeight="1" thickTop="1" thickBot="1" x14ac:dyDescent="0.3">
      <c r="B51" s="116">
        <v>80</v>
      </c>
      <c r="C51" s="117" t="s">
        <v>379</v>
      </c>
      <c r="D51" s="118">
        <v>5</v>
      </c>
      <c r="E51" s="99">
        <v>2.1331058020477816E-3</v>
      </c>
      <c r="F51" s="118">
        <v>9</v>
      </c>
      <c r="G51" s="99">
        <v>3.7688442211055275E-3</v>
      </c>
      <c r="H51" s="120">
        <v>21</v>
      </c>
      <c r="I51" s="101">
        <v>5.7835307077939964E-3</v>
      </c>
      <c r="J51" s="122">
        <v>14</v>
      </c>
      <c r="K51" s="101">
        <v>3.7868542061130646E-3</v>
      </c>
      <c r="L51" s="122">
        <v>28</v>
      </c>
      <c r="M51" s="101">
        <v>7.0868134649455837E-3</v>
      </c>
      <c r="N51" s="122">
        <v>21</v>
      </c>
      <c r="O51" s="99">
        <v>5.239520958083832E-3</v>
      </c>
      <c r="P51" s="122">
        <v>22</v>
      </c>
      <c r="Q51" s="99">
        <v>5.4617676266137038E-3</v>
      </c>
      <c r="R51" s="103">
        <v>4.7619047619047616E-2</v>
      </c>
      <c r="S51" s="62"/>
    </row>
    <row r="52" spans="2:19" ht="22.15" customHeight="1" thickTop="1" x14ac:dyDescent="0.25">
      <c r="B52" s="126">
        <v>81</v>
      </c>
      <c r="C52" s="127" t="s">
        <v>380</v>
      </c>
      <c r="D52" s="59">
        <v>45</v>
      </c>
      <c r="E52" s="36">
        <v>1.9197952218430035E-2</v>
      </c>
      <c r="F52" s="59">
        <v>39</v>
      </c>
      <c r="G52" s="36">
        <v>1.6331658291457288E-2</v>
      </c>
      <c r="H52" s="60">
        <v>49</v>
      </c>
      <c r="I52" s="34">
        <v>1.3494904984852658E-2</v>
      </c>
      <c r="J52" s="35">
        <v>60</v>
      </c>
      <c r="K52" s="34">
        <v>1.6229375169055992E-2</v>
      </c>
      <c r="L52" s="35">
        <v>78</v>
      </c>
      <c r="M52" s="34">
        <v>1.9741837509491267E-2</v>
      </c>
      <c r="N52" s="35">
        <v>89</v>
      </c>
      <c r="O52" s="36">
        <v>2.220558882235529E-2</v>
      </c>
      <c r="P52" s="35">
        <v>80</v>
      </c>
      <c r="Q52" s="36">
        <v>1.98609731876862E-2</v>
      </c>
      <c r="R52" s="64">
        <v>-0.10112359550561797</v>
      </c>
      <c r="S52" s="62"/>
    </row>
    <row r="53" spans="2:19" ht="22.15" customHeight="1" x14ac:dyDescent="0.25">
      <c r="B53" s="126">
        <v>82</v>
      </c>
      <c r="C53" s="127" t="s">
        <v>381</v>
      </c>
      <c r="D53" s="59">
        <v>1</v>
      </c>
      <c r="E53" s="36">
        <v>4.2662116040955632E-4</v>
      </c>
      <c r="F53" s="59">
        <v>4</v>
      </c>
      <c r="G53" s="36">
        <v>1.6750418760469012E-3</v>
      </c>
      <c r="H53" s="60">
        <v>1</v>
      </c>
      <c r="I53" s="34">
        <v>2.754062241806665E-4</v>
      </c>
      <c r="J53" s="35">
        <v>0</v>
      </c>
      <c r="K53" s="34">
        <v>0</v>
      </c>
      <c r="L53" s="35">
        <v>1</v>
      </c>
      <c r="M53" s="34">
        <v>2.531004808909137E-4</v>
      </c>
      <c r="N53" s="35">
        <v>4</v>
      </c>
      <c r="O53" s="36">
        <v>9.9800399201596798E-4</v>
      </c>
      <c r="P53" s="35">
        <v>1</v>
      </c>
      <c r="Q53" s="36">
        <v>2.4826216484607745E-4</v>
      </c>
      <c r="R53" s="64">
        <v>-0.75</v>
      </c>
      <c r="S53" s="62"/>
    </row>
    <row r="54" spans="2:19" ht="35.1" customHeight="1" x14ac:dyDescent="0.25">
      <c r="B54" s="126">
        <v>83</v>
      </c>
      <c r="C54" s="127" t="s">
        <v>382</v>
      </c>
      <c r="D54" s="59">
        <v>33</v>
      </c>
      <c r="E54" s="36">
        <v>1.4078498293515358E-2</v>
      </c>
      <c r="F54" s="59">
        <v>20</v>
      </c>
      <c r="G54" s="36">
        <v>8.3752093802345051E-3</v>
      </c>
      <c r="H54" s="60">
        <v>11</v>
      </c>
      <c r="I54" s="34">
        <v>3.0294684659873312E-3</v>
      </c>
      <c r="J54" s="35">
        <v>4</v>
      </c>
      <c r="K54" s="34">
        <v>1.0819583446037328E-3</v>
      </c>
      <c r="L54" s="35">
        <v>12</v>
      </c>
      <c r="M54" s="34">
        <v>3.0372057706909645E-3</v>
      </c>
      <c r="N54" s="35">
        <v>5</v>
      </c>
      <c r="O54" s="36">
        <v>1.2475049900199601E-3</v>
      </c>
      <c r="P54" s="35">
        <v>5</v>
      </c>
      <c r="Q54" s="36">
        <v>1.2413108242303875E-3</v>
      </c>
      <c r="R54" s="64">
        <v>0</v>
      </c>
      <c r="S54" s="62"/>
    </row>
    <row r="55" spans="2:19" ht="22.15" customHeight="1" x14ac:dyDescent="0.25">
      <c r="B55" s="126">
        <v>84</v>
      </c>
      <c r="C55" s="127" t="s">
        <v>383</v>
      </c>
      <c r="D55" s="59">
        <v>2</v>
      </c>
      <c r="E55" s="36">
        <v>8.5324232081911264E-4</v>
      </c>
      <c r="F55" s="59">
        <v>3</v>
      </c>
      <c r="G55" s="36">
        <v>1.2562814070351759E-3</v>
      </c>
      <c r="H55" s="60">
        <v>5</v>
      </c>
      <c r="I55" s="34">
        <v>1.3770311209033324E-3</v>
      </c>
      <c r="J55" s="35">
        <v>4</v>
      </c>
      <c r="K55" s="34">
        <v>1.0819583446037328E-3</v>
      </c>
      <c r="L55" s="35">
        <v>5</v>
      </c>
      <c r="M55" s="34">
        <v>1.2655024044545685E-3</v>
      </c>
      <c r="N55" s="35">
        <v>4</v>
      </c>
      <c r="O55" s="36">
        <v>9.9800399201596798E-4</v>
      </c>
      <c r="P55" s="35">
        <v>7</v>
      </c>
      <c r="Q55" s="36">
        <v>1.7378351539225421E-3</v>
      </c>
      <c r="R55" s="64">
        <v>0.75</v>
      </c>
      <c r="S55" s="62"/>
    </row>
    <row r="56" spans="2:19" ht="22.15" customHeight="1" x14ac:dyDescent="0.25">
      <c r="B56" s="126">
        <v>85</v>
      </c>
      <c r="C56" s="127" t="s">
        <v>384</v>
      </c>
      <c r="D56" s="59">
        <v>36</v>
      </c>
      <c r="E56" s="36">
        <v>1.5358361774744027E-2</v>
      </c>
      <c r="F56" s="59">
        <v>32</v>
      </c>
      <c r="G56" s="36">
        <v>1.340033500837521E-2</v>
      </c>
      <c r="H56" s="60">
        <v>35</v>
      </c>
      <c r="I56" s="34">
        <v>9.6392178463233277E-3</v>
      </c>
      <c r="J56" s="35">
        <v>31</v>
      </c>
      <c r="K56" s="34">
        <v>8.3851771706789282E-3</v>
      </c>
      <c r="L56" s="35">
        <v>23</v>
      </c>
      <c r="M56" s="34">
        <v>5.8213110604910141E-3</v>
      </c>
      <c r="N56" s="35">
        <v>21</v>
      </c>
      <c r="O56" s="36">
        <v>5.239520958083832E-3</v>
      </c>
      <c r="P56" s="35">
        <v>47</v>
      </c>
      <c r="Q56" s="36">
        <v>1.166832174776564E-2</v>
      </c>
      <c r="R56" s="64">
        <v>1.2380952380952381</v>
      </c>
      <c r="S56" s="62"/>
    </row>
    <row r="57" spans="2:19" ht="22.15" customHeight="1" thickBot="1" x14ac:dyDescent="0.3">
      <c r="B57" s="126">
        <v>89</v>
      </c>
      <c r="C57" s="127" t="s">
        <v>385</v>
      </c>
      <c r="D57" s="59">
        <v>8</v>
      </c>
      <c r="E57" s="36">
        <v>3.4129692832764505E-3</v>
      </c>
      <c r="F57" s="59">
        <v>9</v>
      </c>
      <c r="G57" s="36">
        <v>3.7688442211055275E-3</v>
      </c>
      <c r="H57" s="60">
        <v>23</v>
      </c>
      <c r="I57" s="34">
        <v>6.3343431561553283E-3</v>
      </c>
      <c r="J57" s="35">
        <v>13</v>
      </c>
      <c r="K57" s="34">
        <v>3.5163646199621317E-3</v>
      </c>
      <c r="L57" s="35">
        <v>14</v>
      </c>
      <c r="M57" s="34">
        <v>3.5434067324727919E-3</v>
      </c>
      <c r="N57" s="35">
        <v>21</v>
      </c>
      <c r="O57" s="36">
        <v>5.239520958083832E-3</v>
      </c>
      <c r="P57" s="35">
        <v>20</v>
      </c>
      <c r="Q57" s="36">
        <v>4.9652432969215501E-3</v>
      </c>
      <c r="R57" s="64">
        <v>-4.7619047619047616E-2</v>
      </c>
      <c r="S57" s="62"/>
    </row>
    <row r="58" spans="2:19" ht="22.15" customHeight="1" thickTop="1" thickBot="1" x14ac:dyDescent="0.3">
      <c r="B58" s="116">
        <v>99</v>
      </c>
      <c r="C58" s="117" t="s">
        <v>386</v>
      </c>
      <c r="D58" s="118">
        <v>181</v>
      </c>
      <c r="E58" s="99">
        <v>7.721843003412969E-2</v>
      </c>
      <c r="F58" s="118">
        <v>162</v>
      </c>
      <c r="G58" s="99">
        <v>6.78391959798995E-2</v>
      </c>
      <c r="H58" s="120">
        <v>283</v>
      </c>
      <c r="I58" s="101">
        <v>7.7939961443128619E-2</v>
      </c>
      <c r="J58" s="122">
        <v>344</v>
      </c>
      <c r="K58" s="101">
        <v>9.3048417635921019E-2</v>
      </c>
      <c r="L58" s="122">
        <v>352</v>
      </c>
      <c r="M58" s="101">
        <v>8.9091369273601617E-2</v>
      </c>
      <c r="N58" s="122">
        <v>381</v>
      </c>
      <c r="O58" s="99">
        <v>9.5059880239520958E-2</v>
      </c>
      <c r="P58" s="122">
        <v>416</v>
      </c>
      <c r="Q58" s="99">
        <v>0.10327706057596822</v>
      </c>
      <c r="R58" s="103">
        <v>9.1863517060367453E-2</v>
      </c>
      <c r="S58" s="62"/>
    </row>
    <row r="59" spans="2:19" ht="22.15" customHeight="1" thickTop="1" thickBot="1" x14ac:dyDescent="0.3">
      <c r="B59" s="281" t="s">
        <v>70</v>
      </c>
      <c r="C59" s="282"/>
      <c r="D59" s="149">
        <v>2344</v>
      </c>
      <c r="E59" s="150">
        <v>1</v>
      </c>
      <c r="F59" s="149">
        <v>2388</v>
      </c>
      <c r="G59" s="150">
        <v>1</v>
      </c>
      <c r="H59" s="151">
        <v>3631</v>
      </c>
      <c r="I59" s="41">
        <v>1</v>
      </c>
      <c r="J59" s="42">
        <v>3697</v>
      </c>
      <c r="K59" s="41">
        <v>1</v>
      </c>
      <c r="L59" s="42">
        <v>3951</v>
      </c>
      <c r="M59" s="41">
        <v>1</v>
      </c>
      <c r="N59" s="42">
        <v>4008</v>
      </c>
      <c r="O59" s="43">
        <v>1</v>
      </c>
      <c r="P59" s="42">
        <v>4028</v>
      </c>
      <c r="Q59" s="43">
        <v>1</v>
      </c>
      <c r="R59" s="70">
        <v>4.9900199600798403E-3</v>
      </c>
      <c r="S59" s="21"/>
    </row>
    <row r="60" spans="2:19" ht="15.75" thickTop="1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9" x14ac:dyDescent="0.25">
      <c r="B61" s="3"/>
      <c r="C61" s="3"/>
      <c r="D61" s="3"/>
      <c r="E61" s="3"/>
      <c r="F61" s="3"/>
      <c r="G61" s="3"/>
      <c r="H61" s="72"/>
      <c r="I61" s="3"/>
      <c r="J61" s="3"/>
      <c r="K61" s="3"/>
      <c r="L61" s="3"/>
      <c r="M61" s="3"/>
      <c r="N61" s="72"/>
      <c r="O61" s="3"/>
      <c r="P61" s="72"/>
      <c r="Q61" s="3"/>
      <c r="R61" s="3"/>
    </row>
    <row r="62" spans="2:19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9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9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</sheetData>
  <mergeCells count="14">
    <mergeCell ref="B59:C59"/>
    <mergeCell ref="B2:R2"/>
    <mergeCell ref="B3:R3"/>
    <mergeCell ref="B4:B6"/>
    <mergeCell ref="C4:C6"/>
    <mergeCell ref="D4:Q4"/>
    <mergeCell ref="R4:R6"/>
    <mergeCell ref="J5:K5"/>
    <mergeCell ref="P5:Q5"/>
    <mergeCell ref="L5:M5"/>
    <mergeCell ref="N5:O5"/>
    <mergeCell ref="D5:E5"/>
    <mergeCell ref="F5:G5"/>
    <mergeCell ref="H5:I5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559"/>
  <sheetViews>
    <sheetView zoomScale="80" zoomScaleNormal="80" workbookViewId="0">
      <selection activeCell="O29" sqref="O29"/>
    </sheetView>
  </sheetViews>
  <sheetFormatPr baseColWidth="10" defaultColWidth="11.42578125" defaultRowHeight="15" x14ac:dyDescent="0.25"/>
  <cols>
    <col min="1" max="1" width="2.7109375" style="3" customWidth="1"/>
    <col min="2" max="2" width="9.85546875" style="1" customWidth="1"/>
    <col min="3" max="3" width="110.7109375" style="1" customWidth="1"/>
    <col min="4" max="13" width="10.140625" style="1" customWidth="1"/>
    <col min="14" max="14" width="11.42578125" style="39" customWidth="1"/>
    <col min="15" max="16384" width="11.42578125" style="3"/>
  </cols>
  <sheetData>
    <row r="1" spans="2:14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22.15" customHeight="1" thickTop="1" thickBot="1" x14ac:dyDescent="0.3">
      <c r="B2" s="217" t="s">
        <v>699</v>
      </c>
      <c r="C2" s="218"/>
      <c r="D2" s="218"/>
      <c r="E2" s="218"/>
      <c r="F2" s="218"/>
      <c r="G2" s="218"/>
      <c r="H2" s="218"/>
      <c r="I2" s="218"/>
      <c r="J2" s="218"/>
      <c r="K2" s="218"/>
      <c r="L2" s="291"/>
      <c r="M2" s="292"/>
    </row>
    <row r="3" spans="2:14" ht="22.15" customHeight="1" thickTop="1" thickBot="1" x14ac:dyDescent="0.3">
      <c r="B3" s="284" t="s">
        <v>296</v>
      </c>
      <c r="C3" s="293" t="s">
        <v>335</v>
      </c>
      <c r="D3" s="223" t="s">
        <v>92</v>
      </c>
      <c r="E3" s="224"/>
      <c r="F3" s="224"/>
      <c r="G3" s="224"/>
      <c r="H3" s="224"/>
      <c r="I3" s="224"/>
      <c r="J3" s="224"/>
      <c r="K3" s="224"/>
      <c r="L3" s="225" t="s">
        <v>21</v>
      </c>
      <c r="M3" s="226"/>
    </row>
    <row r="4" spans="2:14" ht="22.15" customHeight="1" thickTop="1" thickBot="1" x14ac:dyDescent="0.3">
      <c r="B4" s="284"/>
      <c r="C4" s="293"/>
      <c r="D4" s="223" t="s">
        <v>718</v>
      </c>
      <c r="E4" s="229"/>
      <c r="F4" s="231" t="s">
        <v>569</v>
      </c>
      <c r="G4" s="229"/>
      <c r="H4" s="231" t="s">
        <v>295</v>
      </c>
      <c r="I4" s="229"/>
      <c r="J4" s="224" t="s">
        <v>20</v>
      </c>
      <c r="K4" s="230"/>
      <c r="L4" s="232"/>
      <c r="M4" s="228"/>
    </row>
    <row r="5" spans="2:14" ht="22.15" customHeight="1" thickTop="1" thickBot="1" x14ac:dyDescent="0.3">
      <c r="B5" s="285"/>
      <c r="C5" s="294"/>
      <c r="D5" s="113" t="s">
        <v>18</v>
      </c>
      <c r="E5" s="115" t="s">
        <v>17</v>
      </c>
      <c r="F5" s="152" t="s">
        <v>18</v>
      </c>
      <c r="G5" s="115" t="s">
        <v>17</v>
      </c>
      <c r="H5" s="152" t="s">
        <v>18</v>
      </c>
      <c r="I5" s="115" t="s">
        <v>17</v>
      </c>
      <c r="J5" s="152" t="s">
        <v>18</v>
      </c>
      <c r="K5" s="114" t="s">
        <v>17</v>
      </c>
      <c r="L5" s="27" t="s">
        <v>18</v>
      </c>
      <c r="M5" s="137" t="s">
        <v>17</v>
      </c>
    </row>
    <row r="6" spans="2:14" ht="22.15" customHeight="1" thickTop="1" thickBot="1" x14ac:dyDescent="0.3">
      <c r="B6" s="116" t="s">
        <v>298</v>
      </c>
      <c r="C6" s="153" t="s">
        <v>299</v>
      </c>
      <c r="D6" s="140">
        <v>32</v>
      </c>
      <c r="E6" s="101">
        <v>3.0418250950570339E-2</v>
      </c>
      <c r="F6" s="122">
        <v>113</v>
      </c>
      <c r="G6" s="101">
        <v>4.0357142857142855E-2</v>
      </c>
      <c r="H6" s="122">
        <v>11</v>
      </c>
      <c r="I6" s="101">
        <v>6.4705882352941183E-2</v>
      </c>
      <c r="J6" s="122">
        <v>0</v>
      </c>
      <c r="K6" s="106">
        <v>0</v>
      </c>
      <c r="L6" s="105">
        <v>156</v>
      </c>
      <c r="M6" s="106">
        <v>3.8728897715988087E-2</v>
      </c>
      <c r="N6" s="62"/>
    </row>
    <row r="7" spans="2:14" ht="22.15" customHeight="1" thickTop="1" thickBot="1" x14ac:dyDescent="0.3">
      <c r="B7" s="116">
        <v>10</v>
      </c>
      <c r="C7" s="153" t="s">
        <v>336</v>
      </c>
      <c r="D7" s="140">
        <v>0</v>
      </c>
      <c r="E7" s="101">
        <v>0</v>
      </c>
      <c r="F7" s="122">
        <v>0</v>
      </c>
      <c r="G7" s="101">
        <v>0</v>
      </c>
      <c r="H7" s="122">
        <v>0</v>
      </c>
      <c r="I7" s="101">
        <v>0</v>
      </c>
      <c r="J7" s="122">
        <v>0</v>
      </c>
      <c r="K7" s="106">
        <v>0</v>
      </c>
      <c r="L7" s="105">
        <v>0</v>
      </c>
      <c r="M7" s="106">
        <v>0</v>
      </c>
    </row>
    <row r="8" spans="2:14" ht="22.15" customHeight="1" thickTop="1" x14ac:dyDescent="0.25">
      <c r="B8" s="126">
        <v>11</v>
      </c>
      <c r="C8" s="154" t="s">
        <v>337</v>
      </c>
      <c r="D8" s="33">
        <v>0</v>
      </c>
      <c r="E8" s="34">
        <v>0</v>
      </c>
      <c r="F8" s="35">
        <v>0</v>
      </c>
      <c r="G8" s="34">
        <v>0</v>
      </c>
      <c r="H8" s="35">
        <v>0</v>
      </c>
      <c r="I8" s="34">
        <v>0</v>
      </c>
      <c r="J8" s="35">
        <v>0</v>
      </c>
      <c r="K8" s="38">
        <v>0</v>
      </c>
      <c r="L8" s="37">
        <v>0</v>
      </c>
      <c r="M8" s="36">
        <v>0</v>
      </c>
      <c r="N8" s="62"/>
    </row>
    <row r="9" spans="2:14" ht="22.15" customHeight="1" x14ac:dyDescent="0.25">
      <c r="B9" s="126">
        <v>12</v>
      </c>
      <c r="C9" s="154" t="s">
        <v>338</v>
      </c>
      <c r="D9" s="33">
        <v>0</v>
      </c>
      <c r="E9" s="34">
        <v>0</v>
      </c>
      <c r="F9" s="35">
        <v>0</v>
      </c>
      <c r="G9" s="34">
        <v>0</v>
      </c>
      <c r="H9" s="35">
        <v>0</v>
      </c>
      <c r="I9" s="34">
        <v>0</v>
      </c>
      <c r="J9" s="35">
        <v>0</v>
      </c>
      <c r="K9" s="38">
        <v>0</v>
      </c>
      <c r="L9" s="37">
        <v>0</v>
      </c>
      <c r="M9" s="36">
        <v>0</v>
      </c>
    </row>
    <row r="10" spans="2:14" ht="22.15" customHeight="1" x14ac:dyDescent="0.25">
      <c r="B10" s="126">
        <v>13</v>
      </c>
      <c r="C10" s="154" t="s">
        <v>339</v>
      </c>
      <c r="D10" s="33">
        <v>0</v>
      </c>
      <c r="E10" s="34">
        <v>0</v>
      </c>
      <c r="F10" s="35">
        <v>0</v>
      </c>
      <c r="G10" s="34">
        <v>0</v>
      </c>
      <c r="H10" s="35">
        <v>0</v>
      </c>
      <c r="I10" s="34">
        <v>0</v>
      </c>
      <c r="J10" s="35">
        <v>0</v>
      </c>
      <c r="K10" s="38">
        <v>0</v>
      </c>
      <c r="L10" s="37">
        <v>0</v>
      </c>
      <c r="M10" s="36">
        <v>0</v>
      </c>
      <c r="N10" s="62"/>
    </row>
    <row r="11" spans="2:14" ht="22.15" customHeight="1" x14ac:dyDescent="0.25">
      <c r="B11" s="126">
        <v>14</v>
      </c>
      <c r="C11" s="154" t="s">
        <v>340</v>
      </c>
      <c r="D11" s="33">
        <v>0</v>
      </c>
      <c r="E11" s="34">
        <v>0</v>
      </c>
      <c r="F11" s="35">
        <v>0</v>
      </c>
      <c r="G11" s="34">
        <v>0</v>
      </c>
      <c r="H11" s="35">
        <v>0</v>
      </c>
      <c r="I11" s="34">
        <v>0</v>
      </c>
      <c r="J11" s="35">
        <v>0</v>
      </c>
      <c r="K11" s="38">
        <v>0</v>
      </c>
      <c r="L11" s="37">
        <v>0</v>
      </c>
      <c r="M11" s="36">
        <v>0</v>
      </c>
      <c r="N11" s="62"/>
    </row>
    <row r="12" spans="2:14" ht="22.15" customHeight="1" thickBot="1" x14ac:dyDescent="0.3">
      <c r="B12" s="126">
        <v>19</v>
      </c>
      <c r="C12" s="154" t="s">
        <v>341</v>
      </c>
      <c r="D12" s="33">
        <v>0</v>
      </c>
      <c r="E12" s="34">
        <v>0</v>
      </c>
      <c r="F12" s="35">
        <v>0</v>
      </c>
      <c r="G12" s="34">
        <v>0</v>
      </c>
      <c r="H12" s="35">
        <v>0</v>
      </c>
      <c r="I12" s="34">
        <v>0</v>
      </c>
      <c r="J12" s="35">
        <v>0</v>
      </c>
      <c r="K12" s="38">
        <v>0</v>
      </c>
      <c r="L12" s="37">
        <v>0</v>
      </c>
      <c r="M12" s="36">
        <v>0</v>
      </c>
      <c r="N12" s="62"/>
    </row>
    <row r="13" spans="2:14" ht="22.15" customHeight="1" thickTop="1" thickBot="1" x14ac:dyDescent="0.3">
      <c r="B13" s="116">
        <v>20</v>
      </c>
      <c r="C13" s="153" t="s">
        <v>342</v>
      </c>
      <c r="D13" s="140">
        <v>0</v>
      </c>
      <c r="E13" s="101">
        <v>0</v>
      </c>
      <c r="F13" s="122">
        <v>1</v>
      </c>
      <c r="G13" s="101">
        <v>3.5714285714285714E-4</v>
      </c>
      <c r="H13" s="122">
        <v>0</v>
      </c>
      <c r="I13" s="101">
        <v>0</v>
      </c>
      <c r="J13" s="122">
        <v>0</v>
      </c>
      <c r="K13" s="106">
        <v>0</v>
      </c>
      <c r="L13" s="105">
        <v>1</v>
      </c>
      <c r="M13" s="106">
        <v>2.4826216484607745E-4</v>
      </c>
      <c r="N13" s="62"/>
    </row>
    <row r="14" spans="2:14" ht="22.15" customHeight="1" thickTop="1" x14ac:dyDescent="0.25">
      <c r="B14" s="126">
        <v>21</v>
      </c>
      <c r="C14" s="154" t="s">
        <v>343</v>
      </c>
      <c r="D14" s="33">
        <v>0</v>
      </c>
      <c r="E14" s="34">
        <v>0</v>
      </c>
      <c r="F14" s="35">
        <v>1</v>
      </c>
      <c r="G14" s="34">
        <v>3.5714285714285714E-4</v>
      </c>
      <c r="H14" s="35">
        <v>0</v>
      </c>
      <c r="I14" s="34">
        <v>0</v>
      </c>
      <c r="J14" s="35">
        <v>0</v>
      </c>
      <c r="K14" s="38">
        <v>0</v>
      </c>
      <c r="L14" s="37">
        <v>1</v>
      </c>
      <c r="M14" s="36">
        <v>2.4826216484607745E-4</v>
      </c>
      <c r="N14" s="62"/>
    </row>
    <row r="15" spans="2:14" ht="22.15" customHeight="1" x14ac:dyDescent="0.25">
      <c r="B15" s="126">
        <v>22</v>
      </c>
      <c r="C15" s="154" t="s">
        <v>344</v>
      </c>
      <c r="D15" s="33">
        <v>0</v>
      </c>
      <c r="E15" s="34">
        <v>0</v>
      </c>
      <c r="F15" s="35">
        <v>0</v>
      </c>
      <c r="G15" s="34">
        <v>0</v>
      </c>
      <c r="H15" s="35">
        <v>0</v>
      </c>
      <c r="I15" s="34">
        <v>0</v>
      </c>
      <c r="J15" s="35">
        <v>0</v>
      </c>
      <c r="K15" s="38">
        <v>0</v>
      </c>
      <c r="L15" s="37">
        <v>0</v>
      </c>
      <c r="M15" s="36">
        <v>0</v>
      </c>
      <c r="N15" s="62"/>
    </row>
    <row r="16" spans="2:14" ht="22.15" customHeight="1" x14ac:dyDescent="0.25">
      <c r="B16" s="126">
        <v>23</v>
      </c>
      <c r="C16" s="154" t="s">
        <v>345</v>
      </c>
      <c r="D16" s="33">
        <v>0</v>
      </c>
      <c r="E16" s="34">
        <v>0</v>
      </c>
      <c r="F16" s="35">
        <v>1</v>
      </c>
      <c r="G16" s="34">
        <v>3.5714285714285714E-4</v>
      </c>
      <c r="H16" s="35">
        <v>0</v>
      </c>
      <c r="I16" s="34">
        <v>0</v>
      </c>
      <c r="J16" s="35">
        <v>0</v>
      </c>
      <c r="K16" s="38">
        <v>0</v>
      </c>
      <c r="L16" s="37">
        <v>1</v>
      </c>
      <c r="M16" s="36">
        <v>2.4826216484607745E-4</v>
      </c>
      <c r="N16" s="62"/>
    </row>
    <row r="17" spans="2:14" ht="22.15" customHeight="1" x14ac:dyDescent="0.25">
      <c r="B17" s="126">
        <v>24</v>
      </c>
      <c r="C17" s="154" t="s">
        <v>346</v>
      </c>
      <c r="D17" s="33">
        <v>0</v>
      </c>
      <c r="E17" s="34">
        <v>0</v>
      </c>
      <c r="F17" s="35">
        <v>0</v>
      </c>
      <c r="G17" s="34">
        <v>0</v>
      </c>
      <c r="H17" s="35">
        <v>0</v>
      </c>
      <c r="I17" s="34">
        <v>0</v>
      </c>
      <c r="J17" s="35">
        <v>0</v>
      </c>
      <c r="K17" s="38">
        <v>0</v>
      </c>
      <c r="L17" s="37">
        <v>0</v>
      </c>
      <c r="M17" s="36">
        <v>0</v>
      </c>
      <c r="N17" s="62"/>
    </row>
    <row r="18" spans="2:14" ht="22.15" customHeight="1" thickBot="1" x14ac:dyDescent="0.3">
      <c r="B18" s="126">
        <v>29</v>
      </c>
      <c r="C18" s="154" t="s">
        <v>347</v>
      </c>
      <c r="D18" s="33">
        <v>0</v>
      </c>
      <c r="E18" s="34">
        <v>0</v>
      </c>
      <c r="F18" s="35">
        <v>0</v>
      </c>
      <c r="G18" s="34">
        <v>0</v>
      </c>
      <c r="H18" s="35">
        <v>0</v>
      </c>
      <c r="I18" s="34">
        <v>0</v>
      </c>
      <c r="J18" s="35">
        <v>0</v>
      </c>
      <c r="K18" s="38">
        <v>0</v>
      </c>
      <c r="L18" s="37">
        <v>0</v>
      </c>
      <c r="M18" s="36">
        <v>0</v>
      </c>
      <c r="N18" s="62"/>
    </row>
    <row r="19" spans="2:14" ht="22.15" customHeight="1" thickTop="1" thickBot="1" x14ac:dyDescent="0.3">
      <c r="B19" s="116">
        <v>30</v>
      </c>
      <c r="C19" s="153" t="s">
        <v>348</v>
      </c>
      <c r="D19" s="140">
        <v>4</v>
      </c>
      <c r="E19" s="101">
        <v>3.8022813688212923E-3</v>
      </c>
      <c r="F19" s="122">
        <v>12</v>
      </c>
      <c r="G19" s="101">
        <v>4.2857142857142859E-3</v>
      </c>
      <c r="H19" s="122">
        <v>3</v>
      </c>
      <c r="I19" s="101">
        <v>1.7647058823529412E-2</v>
      </c>
      <c r="J19" s="122">
        <v>0</v>
      </c>
      <c r="K19" s="106">
        <v>0</v>
      </c>
      <c r="L19" s="105">
        <v>19</v>
      </c>
      <c r="M19" s="106">
        <v>4.7169811320754715E-3</v>
      </c>
      <c r="N19" s="62"/>
    </row>
    <row r="20" spans="2:14" ht="22.15" customHeight="1" thickTop="1" x14ac:dyDescent="0.25">
      <c r="B20" s="126">
        <v>31</v>
      </c>
      <c r="C20" s="154" t="s">
        <v>349</v>
      </c>
      <c r="D20" s="33">
        <v>0</v>
      </c>
      <c r="E20" s="34">
        <v>0</v>
      </c>
      <c r="F20" s="35">
        <v>1</v>
      </c>
      <c r="G20" s="34">
        <v>3.5714285714285714E-4</v>
      </c>
      <c r="H20" s="35">
        <v>0</v>
      </c>
      <c r="I20" s="34">
        <v>0</v>
      </c>
      <c r="J20" s="35">
        <v>0</v>
      </c>
      <c r="K20" s="38">
        <v>0</v>
      </c>
      <c r="L20" s="37">
        <v>1</v>
      </c>
      <c r="M20" s="36">
        <v>2.4826216484607745E-4</v>
      </c>
    </row>
    <row r="21" spans="2:14" ht="22.15" customHeight="1" x14ac:dyDescent="0.25">
      <c r="B21" s="126">
        <v>32</v>
      </c>
      <c r="C21" s="154" t="s">
        <v>350</v>
      </c>
      <c r="D21" s="33">
        <v>1</v>
      </c>
      <c r="E21" s="34">
        <v>9.5057034220532308E-4</v>
      </c>
      <c r="F21" s="35">
        <v>2</v>
      </c>
      <c r="G21" s="34">
        <v>7.1428571428571429E-4</v>
      </c>
      <c r="H21" s="35">
        <v>0</v>
      </c>
      <c r="I21" s="34">
        <v>0</v>
      </c>
      <c r="J21" s="35">
        <v>0</v>
      </c>
      <c r="K21" s="38">
        <v>0</v>
      </c>
      <c r="L21" s="37">
        <v>3</v>
      </c>
      <c r="M21" s="36">
        <v>7.4478649453823241E-4</v>
      </c>
      <c r="N21" s="62"/>
    </row>
    <row r="22" spans="2:14" ht="22.15" customHeight="1" x14ac:dyDescent="0.25">
      <c r="B22" s="126">
        <v>33</v>
      </c>
      <c r="C22" s="154" t="s">
        <v>351</v>
      </c>
      <c r="D22" s="33">
        <v>2</v>
      </c>
      <c r="E22" s="34">
        <v>1.9011406844106462E-3</v>
      </c>
      <c r="F22" s="35">
        <v>8</v>
      </c>
      <c r="G22" s="34">
        <v>2.8571428571428571E-3</v>
      </c>
      <c r="H22" s="35">
        <v>0</v>
      </c>
      <c r="I22" s="34">
        <v>0</v>
      </c>
      <c r="J22" s="35">
        <v>0</v>
      </c>
      <c r="K22" s="38">
        <v>0</v>
      </c>
      <c r="L22" s="37">
        <v>10</v>
      </c>
      <c r="M22" s="36">
        <v>2.4826216484607751E-3</v>
      </c>
      <c r="N22" s="62"/>
    </row>
    <row r="23" spans="2:14" ht="22.15" customHeight="1" x14ac:dyDescent="0.25">
      <c r="B23" s="126">
        <v>34</v>
      </c>
      <c r="C23" s="154" t="s">
        <v>352</v>
      </c>
      <c r="D23" s="33">
        <v>7</v>
      </c>
      <c r="E23" s="34">
        <v>6.6539923954372611E-3</v>
      </c>
      <c r="F23" s="35">
        <v>13</v>
      </c>
      <c r="G23" s="34">
        <v>4.642857142857143E-3</v>
      </c>
      <c r="H23" s="35">
        <v>3</v>
      </c>
      <c r="I23" s="34">
        <v>1.7647058823529412E-2</v>
      </c>
      <c r="J23" s="35">
        <v>0</v>
      </c>
      <c r="K23" s="38">
        <v>0</v>
      </c>
      <c r="L23" s="37">
        <v>23</v>
      </c>
      <c r="M23" s="36">
        <v>5.7100297914597815E-3</v>
      </c>
      <c r="N23" s="62"/>
    </row>
    <row r="24" spans="2:14" ht="22.15" customHeight="1" x14ac:dyDescent="0.25">
      <c r="B24" s="126">
        <v>35</v>
      </c>
      <c r="C24" s="154" t="s">
        <v>353</v>
      </c>
      <c r="D24" s="33">
        <v>4</v>
      </c>
      <c r="E24" s="34">
        <v>3.8022813688212923E-3</v>
      </c>
      <c r="F24" s="35">
        <v>19</v>
      </c>
      <c r="G24" s="34">
        <v>6.7857142857142864E-3</v>
      </c>
      <c r="H24" s="35">
        <v>2</v>
      </c>
      <c r="I24" s="34">
        <v>1.1764705882352941E-2</v>
      </c>
      <c r="J24" s="35">
        <v>0</v>
      </c>
      <c r="K24" s="38">
        <v>0</v>
      </c>
      <c r="L24" s="37">
        <v>25</v>
      </c>
      <c r="M24" s="36">
        <v>6.2065541211519361E-3</v>
      </c>
      <c r="N24" s="62"/>
    </row>
    <row r="25" spans="2:14" ht="22.15" customHeight="1" thickBot="1" x14ac:dyDescent="0.3">
      <c r="B25" s="126">
        <v>39</v>
      </c>
      <c r="C25" s="154" t="s">
        <v>354</v>
      </c>
      <c r="D25" s="33">
        <v>1</v>
      </c>
      <c r="E25" s="34">
        <v>9.5057034220532308E-4</v>
      </c>
      <c r="F25" s="35">
        <v>9</v>
      </c>
      <c r="G25" s="34">
        <v>3.2142857142857138E-3</v>
      </c>
      <c r="H25" s="35">
        <v>0</v>
      </c>
      <c r="I25" s="34">
        <v>0</v>
      </c>
      <c r="J25" s="35">
        <v>0</v>
      </c>
      <c r="K25" s="38">
        <v>0</v>
      </c>
      <c r="L25" s="37">
        <v>10</v>
      </c>
      <c r="M25" s="36">
        <v>2.4826216484607751E-3</v>
      </c>
      <c r="N25" s="62"/>
    </row>
    <row r="26" spans="2:14" ht="35.1" customHeight="1" thickTop="1" thickBot="1" x14ac:dyDescent="0.3">
      <c r="B26" s="116">
        <v>40</v>
      </c>
      <c r="C26" s="153" t="s">
        <v>355</v>
      </c>
      <c r="D26" s="140">
        <v>140</v>
      </c>
      <c r="E26" s="101">
        <v>0.13307984790874525</v>
      </c>
      <c r="F26" s="122">
        <v>347</v>
      </c>
      <c r="G26" s="101">
        <v>0.12392857142857143</v>
      </c>
      <c r="H26" s="122">
        <v>31</v>
      </c>
      <c r="I26" s="101">
        <v>0.18235294117647058</v>
      </c>
      <c r="J26" s="122">
        <v>0</v>
      </c>
      <c r="K26" s="106">
        <v>0</v>
      </c>
      <c r="L26" s="105">
        <v>518</v>
      </c>
      <c r="M26" s="106">
        <v>0.12859980139026814</v>
      </c>
      <c r="N26" s="62"/>
    </row>
    <row r="27" spans="2:14" ht="35.1" customHeight="1" thickTop="1" x14ac:dyDescent="0.25">
      <c r="B27" s="126">
        <v>41</v>
      </c>
      <c r="C27" s="154" t="s">
        <v>356</v>
      </c>
      <c r="D27" s="33">
        <v>2</v>
      </c>
      <c r="E27" s="34">
        <v>1.9011406844106462E-3</v>
      </c>
      <c r="F27" s="35">
        <v>2</v>
      </c>
      <c r="G27" s="34">
        <v>7.1428571428571429E-4</v>
      </c>
      <c r="H27" s="35">
        <v>0</v>
      </c>
      <c r="I27" s="34">
        <v>0</v>
      </c>
      <c r="J27" s="35">
        <v>0</v>
      </c>
      <c r="K27" s="38">
        <v>0</v>
      </c>
      <c r="L27" s="37">
        <v>4</v>
      </c>
      <c r="M27" s="36">
        <v>9.930486593843098E-4</v>
      </c>
      <c r="N27" s="62"/>
    </row>
    <row r="28" spans="2:14" ht="22.15" customHeight="1" x14ac:dyDescent="0.25">
      <c r="B28" s="126">
        <v>42</v>
      </c>
      <c r="C28" s="154" t="s">
        <v>357</v>
      </c>
      <c r="D28" s="33">
        <v>395</v>
      </c>
      <c r="E28" s="34">
        <v>0.37547528517110268</v>
      </c>
      <c r="F28" s="35">
        <v>1109</v>
      </c>
      <c r="G28" s="34">
        <v>0.39607142857142852</v>
      </c>
      <c r="H28" s="35">
        <v>42</v>
      </c>
      <c r="I28" s="34">
        <v>0.24705882352941175</v>
      </c>
      <c r="J28" s="35">
        <v>1</v>
      </c>
      <c r="K28" s="38">
        <v>0.16666666666666663</v>
      </c>
      <c r="L28" s="37">
        <v>1547</v>
      </c>
      <c r="M28" s="36">
        <v>0.38406156901688182</v>
      </c>
      <c r="N28" s="62"/>
    </row>
    <row r="29" spans="2:14" ht="22.15" customHeight="1" x14ac:dyDescent="0.25">
      <c r="B29" s="126">
        <v>43</v>
      </c>
      <c r="C29" s="154" t="s">
        <v>358</v>
      </c>
      <c r="D29" s="33">
        <v>0</v>
      </c>
      <c r="E29" s="34">
        <v>0</v>
      </c>
      <c r="F29" s="35">
        <v>1</v>
      </c>
      <c r="G29" s="34">
        <v>3.5714285714285714E-4</v>
      </c>
      <c r="H29" s="35">
        <v>0</v>
      </c>
      <c r="I29" s="34">
        <v>0</v>
      </c>
      <c r="J29" s="35">
        <v>0</v>
      </c>
      <c r="K29" s="38">
        <v>0</v>
      </c>
      <c r="L29" s="37">
        <v>1</v>
      </c>
      <c r="M29" s="36">
        <v>2.4826216484607745E-4</v>
      </c>
      <c r="N29" s="62"/>
    </row>
    <row r="30" spans="2:14" ht="22.15" customHeight="1" x14ac:dyDescent="0.25">
      <c r="B30" s="126">
        <v>44</v>
      </c>
      <c r="C30" s="154" t="s">
        <v>359</v>
      </c>
      <c r="D30" s="33">
        <v>4</v>
      </c>
      <c r="E30" s="34">
        <v>3.8022813688212923E-3</v>
      </c>
      <c r="F30" s="35">
        <v>10</v>
      </c>
      <c r="G30" s="34">
        <v>3.5714285714285713E-3</v>
      </c>
      <c r="H30" s="35">
        <v>1</v>
      </c>
      <c r="I30" s="34">
        <v>5.8823529411764705E-3</v>
      </c>
      <c r="J30" s="35">
        <v>0</v>
      </c>
      <c r="K30" s="38">
        <v>0</v>
      </c>
      <c r="L30" s="37">
        <v>15</v>
      </c>
      <c r="M30" s="36">
        <v>3.7239324726911619E-3</v>
      </c>
      <c r="N30" s="62"/>
    </row>
    <row r="31" spans="2:14" ht="22.15" customHeight="1" x14ac:dyDescent="0.25">
      <c r="B31" s="126">
        <v>45</v>
      </c>
      <c r="C31" s="154" t="s">
        <v>360</v>
      </c>
      <c r="D31" s="33">
        <v>2</v>
      </c>
      <c r="E31" s="34">
        <v>1.9011406844106462E-3</v>
      </c>
      <c r="F31" s="35">
        <v>2</v>
      </c>
      <c r="G31" s="34">
        <v>7.1428571428571429E-4</v>
      </c>
      <c r="H31" s="35">
        <v>0</v>
      </c>
      <c r="I31" s="34">
        <v>0</v>
      </c>
      <c r="J31" s="35">
        <v>0</v>
      </c>
      <c r="K31" s="38">
        <v>0</v>
      </c>
      <c r="L31" s="37">
        <v>4</v>
      </c>
      <c r="M31" s="36">
        <v>9.930486593843098E-4</v>
      </c>
      <c r="N31" s="62"/>
    </row>
    <row r="32" spans="2:14" ht="22.15" customHeight="1" thickBot="1" x14ac:dyDescent="0.3">
      <c r="B32" s="126">
        <v>49</v>
      </c>
      <c r="C32" s="154" t="s">
        <v>361</v>
      </c>
      <c r="D32" s="33">
        <v>9</v>
      </c>
      <c r="E32" s="34">
        <v>8.555133079847909E-3</v>
      </c>
      <c r="F32" s="35">
        <v>35</v>
      </c>
      <c r="G32" s="34">
        <v>1.2500000000000001E-2</v>
      </c>
      <c r="H32" s="35">
        <v>3</v>
      </c>
      <c r="I32" s="34">
        <v>1.7647058823529412E-2</v>
      </c>
      <c r="J32" s="35">
        <v>0</v>
      </c>
      <c r="K32" s="38">
        <v>0</v>
      </c>
      <c r="L32" s="37">
        <v>47</v>
      </c>
      <c r="M32" s="36">
        <v>1.166832174776564E-2</v>
      </c>
      <c r="N32" s="62"/>
    </row>
    <row r="33" spans="2:14" ht="22.15" customHeight="1" thickTop="1" thickBot="1" x14ac:dyDescent="0.3">
      <c r="B33" s="116">
        <v>50</v>
      </c>
      <c r="C33" s="153" t="s">
        <v>362</v>
      </c>
      <c r="D33" s="140">
        <v>21</v>
      </c>
      <c r="E33" s="101">
        <v>1.9961977186311788E-2</v>
      </c>
      <c r="F33" s="122">
        <v>40</v>
      </c>
      <c r="G33" s="101">
        <v>1.4285714285714285E-2</v>
      </c>
      <c r="H33" s="122">
        <v>2</v>
      </c>
      <c r="I33" s="101">
        <v>1.1764705882352941E-2</v>
      </c>
      <c r="J33" s="122">
        <v>0</v>
      </c>
      <c r="K33" s="106">
        <v>0</v>
      </c>
      <c r="L33" s="105">
        <v>63</v>
      </c>
      <c r="M33" s="106">
        <v>1.564051638530288E-2</v>
      </c>
      <c r="N33" s="62"/>
    </row>
    <row r="34" spans="2:14" ht="22.15" customHeight="1" thickTop="1" x14ac:dyDescent="0.25">
      <c r="B34" s="126">
        <v>51</v>
      </c>
      <c r="C34" s="154" t="s">
        <v>363</v>
      </c>
      <c r="D34" s="33">
        <v>6</v>
      </c>
      <c r="E34" s="34">
        <v>5.7034220532319393E-3</v>
      </c>
      <c r="F34" s="35">
        <v>15</v>
      </c>
      <c r="G34" s="34">
        <v>5.3571428571428572E-3</v>
      </c>
      <c r="H34" s="35">
        <v>0</v>
      </c>
      <c r="I34" s="34">
        <v>0</v>
      </c>
      <c r="J34" s="35">
        <v>0</v>
      </c>
      <c r="K34" s="38">
        <v>0</v>
      </c>
      <c r="L34" s="37">
        <v>21</v>
      </c>
      <c r="M34" s="36">
        <v>5.213505461767627E-3</v>
      </c>
      <c r="N34" s="62"/>
    </row>
    <row r="35" spans="2:14" ht="22.15" customHeight="1" x14ac:dyDescent="0.25">
      <c r="B35" s="126">
        <v>52</v>
      </c>
      <c r="C35" s="154" t="s">
        <v>364</v>
      </c>
      <c r="D35" s="33">
        <v>42</v>
      </c>
      <c r="E35" s="34">
        <v>3.9923954372623575E-2</v>
      </c>
      <c r="F35" s="35">
        <v>88</v>
      </c>
      <c r="G35" s="34">
        <v>3.1428571428571431E-2</v>
      </c>
      <c r="H35" s="35">
        <v>2</v>
      </c>
      <c r="I35" s="34">
        <v>1.1764705882352941E-2</v>
      </c>
      <c r="J35" s="35">
        <v>0</v>
      </c>
      <c r="K35" s="38">
        <v>0</v>
      </c>
      <c r="L35" s="37">
        <v>132</v>
      </c>
      <c r="M35" s="36">
        <v>3.2770605759682228E-2</v>
      </c>
      <c r="N35" s="62"/>
    </row>
    <row r="36" spans="2:14" ht="22.15" customHeight="1" thickBot="1" x14ac:dyDescent="0.3">
      <c r="B36" s="126">
        <v>59</v>
      </c>
      <c r="C36" s="154" t="s">
        <v>365</v>
      </c>
      <c r="D36" s="33">
        <v>5</v>
      </c>
      <c r="E36" s="34">
        <v>4.7528517110266158E-3</v>
      </c>
      <c r="F36" s="35">
        <v>11</v>
      </c>
      <c r="G36" s="34">
        <v>3.9285714285714288E-3</v>
      </c>
      <c r="H36" s="35">
        <v>1</v>
      </c>
      <c r="I36" s="34">
        <v>5.8823529411764705E-3</v>
      </c>
      <c r="J36" s="35">
        <v>1</v>
      </c>
      <c r="K36" s="38">
        <v>0.16666666666666663</v>
      </c>
      <c r="L36" s="37">
        <v>18</v>
      </c>
      <c r="M36" s="36">
        <v>4.4687189672293947E-3</v>
      </c>
      <c r="N36" s="62"/>
    </row>
    <row r="37" spans="2:14" ht="22.15" customHeight="1" thickTop="1" thickBot="1" x14ac:dyDescent="0.3">
      <c r="B37" s="116">
        <v>60</v>
      </c>
      <c r="C37" s="153" t="s">
        <v>366</v>
      </c>
      <c r="D37" s="140">
        <v>2</v>
      </c>
      <c r="E37" s="101">
        <v>1.9011406844106462E-3</v>
      </c>
      <c r="F37" s="122">
        <v>7</v>
      </c>
      <c r="G37" s="101">
        <v>2.5000000000000001E-3</v>
      </c>
      <c r="H37" s="122">
        <v>0</v>
      </c>
      <c r="I37" s="101">
        <v>0</v>
      </c>
      <c r="J37" s="122">
        <v>0</v>
      </c>
      <c r="K37" s="106">
        <v>0</v>
      </c>
      <c r="L37" s="105">
        <v>9</v>
      </c>
      <c r="M37" s="106">
        <v>2.2343594836146973E-3</v>
      </c>
      <c r="N37" s="62"/>
    </row>
    <row r="38" spans="2:14" ht="22.15" customHeight="1" thickTop="1" x14ac:dyDescent="0.25">
      <c r="B38" s="126">
        <v>61</v>
      </c>
      <c r="C38" s="154" t="s">
        <v>367</v>
      </c>
      <c r="D38" s="33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8">
        <v>0</v>
      </c>
      <c r="L38" s="37">
        <v>0</v>
      </c>
      <c r="M38" s="36">
        <v>0</v>
      </c>
    </row>
    <row r="39" spans="2:14" ht="22.15" customHeight="1" x14ac:dyDescent="0.25">
      <c r="B39" s="126">
        <v>62</v>
      </c>
      <c r="C39" s="154" t="s">
        <v>368</v>
      </c>
      <c r="D39" s="33">
        <v>0</v>
      </c>
      <c r="E39" s="34">
        <v>0</v>
      </c>
      <c r="F39" s="35">
        <v>0</v>
      </c>
      <c r="G39" s="34">
        <v>0</v>
      </c>
      <c r="H39" s="35">
        <v>0</v>
      </c>
      <c r="I39" s="34">
        <v>0</v>
      </c>
      <c r="J39" s="35">
        <v>0</v>
      </c>
      <c r="K39" s="38">
        <v>0</v>
      </c>
      <c r="L39" s="37">
        <v>0</v>
      </c>
      <c r="M39" s="36">
        <v>0</v>
      </c>
    </row>
    <row r="40" spans="2:14" ht="22.15" customHeight="1" x14ac:dyDescent="0.25">
      <c r="B40" s="126">
        <v>63</v>
      </c>
      <c r="C40" s="154" t="s">
        <v>369</v>
      </c>
      <c r="D40" s="33">
        <v>204</v>
      </c>
      <c r="E40" s="34">
        <v>0.19391634980988592</v>
      </c>
      <c r="F40" s="35">
        <v>420</v>
      </c>
      <c r="G40" s="34">
        <v>0.15</v>
      </c>
      <c r="H40" s="35">
        <v>33</v>
      </c>
      <c r="I40" s="34">
        <v>0.19411764705882356</v>
      </c>
      <c r="J40" s="35">
        <v>1</v>
      </c>
      <c r="K40" s="38">
        <v>0.16666666666666663</v>
      </c>
      <c r="L40" s="37">
        <v>658</v>
      </c>
      <c r="M40" s="36">
        <v>0.16335650446871897</v>
      </c>
      <c r="N40" s="62"/>
    </row>
    <row r="41" spans="2:14" ht="22.15" customHeight="1" x14ac:dyDescent="0.25">
      <c r="B41" s="126">
        <v>64</v>
      </c>
      <c r="C41" s="154" t="s">
        <v>370</v>
      </c>
      <c r="D41" s="33">
        <v>20</v>
      </c>
      <c r="E41" s="34">
        <v>1.9011406844106463E-2</v>
      </c>
      <c r="F41" s="35">
        <v>32</v>
      </c>
      <c r="G41" s="34">
        <v>1.1428571428571429E-2</v>
      </c>
      <c r="H41" s="35">
        <v>3</v>
      </c>
      <c r="I41" s="34">
        <v>1.7647058823529412E-2</v>
      </c>
      <c r="J41" s="35">
        <v>0</v>
      </c>
      <c r="K41" s="38">
        <v>0</v>
      </c>
      <c r="L41" s="37">
        <v>55</v>
      </c>
      <c r="M41" s="36">
        <v>1.365441906653426E-2</v>
      </c>
      <c r="N41" s="62"/>
    </row>
    <row r="42" spans="2:14" ht="22.15" customHeight="1" thickBot="1" x14ac:dyDescent="0.3">
      <c r="B42" s="126">
        <v>69</v>
      </c>
      <c r="C42" s="154" t="s">
        <v>371</v>
      </c>
      <c r="D42" s="33">
        <v>5</v>
      </c>
      <c r="E42" s="34">
        <v>4.7528517110266158E-3</v>
      </c>
      <c r="F42" s="35">
        <v>17</v>
      </c>
      <c r="G42" s="34">
        <v>6.0714285714285714E-3</v>
      </c>
      <c r="H42" s="35">
        <v>1</v>
      </c>
      <c r="I42" s="34">
        <v>5.8823529411764705E-3</v>
      </c>
      <c r="J42" s="35">
        <v>0</v>
      </c>
      <c r="K42" s="38">
        <v>0</v>
      </c>
      <c r="L42" s="37">
        <v>23</v>
      </c>
      <c r="M42" s="36">
        <v>5.7100297914597815E-3</v>
      </c>
      <c r="N42" s="62"/>
    </row>
    <row r="43" spans="2:14" ht="22.15" customHeight="1" thickTop="1" thickBot="1" x14ac:dyDescent="0.3">
      <c r="B43" s="116">
        <v>70</v>
      </c>
      <c r="C43" s="153" t="s">
        <v>372</v>
      </c>
      <c r="D43" s="140">
        <v>5</v>
      </c>
      <c r="E43" s="101">
        <v>4.7528517110266158E-3</v>
      </c>
      <c r="F43" s="122">
        <v>21</v>
      </c>
      <c r="G43" s="101">
        <v>7.4999999999999997E-3</v>
      </c>
      <c r="H43" s="122">
        <v>0</v>
      </c>
      <c r="I43" s="101">
        <v>0</v>
      </c>
      <c r="J43" s="122">
        <v>1</v>
      </c>
      <c r="K43" s="106">
        <v>0.16666666666666663</v>
      </c>
      <c r="L43" s="105">
        <v>27</v>
      </c>
      <c r="M43" s="106">
        <v>6.7030784508440924E-3</v>
      </c>
      <c r="N43" s="62"/>
    </row>
    <row r="44" spans="2:14" ht="22.15" customHeight="1" thickTop="1" x14ac:dyDescent="0.25">
      <c r="B44" s="126">
        <v>71</v>
      </c>
      <c r="C44" s="154" t="s">
        <v>373</v>
      </c>
      <c r="D44" s="33">
        <v>0</v>
      </c>
      <c r="E44" s="34">
        <v>0</v>
      </c>
      <c r="F44" s="35">
        <v>2</v>
      </c>
      <c r="G44" s="34">
        <v>7.1428571428571429E-4</v>
      </c>
      <c r="H44" s="35">
        <v>0</v>
      </c>
      <c r="I44" s="34">
        <v>0</v>
      </c>
      <c r="J44" s="35">
        <v>0</v>
      </c>
      <c r="K44" s="38">
        <v>0</v>
      </c>
      <c r="L44" s="37">
        <v>2</v>
      </c>
      <c r="M44" s="36">
        <v>4.965243296921549E-4</v>
      </c>
      <c r="N44" s="62"/>
    </row>
    <row r="45" spans="2:14" ht="22.15" customHeight="1" x14ac:dyDescent="0.25">
      <c r="B45" s="126">
        <v>72</v>
      </c>
      <c r="C45" s="154" t="s">
        <v>374</v>
      </c>
      <c r="D45" s="33">
        <v>1</v>
      </c>
      <c r="E45" s="34">
        <v>9.5057034220532308E-4</v>
      </c>
      <c r="F45" s="35">
        <v>0</v>
      </c>
      <c r="G45" s="34">
        <v>0</v>
      </c>
      <c r="H45" s="35">
        <v>0</v>
      </c>
      <c r="I45" s="34">
        <v>0</v>
      </c>
      <c r="J45" s="35">
        <v>0</v>
      </c>
      <c r="K45" s="38">
        <v>0</v>
      </c>
      <c r="L45" s="37">
        <v>1</v>
      </c>
      <c r="M45" s="36">
        <v>2.4826216484607745E-4</v>
      </c>
      <c r="N45" s="62"/>
    </row>
    <row r="46" spans="2:14" ht="22.15" customHeight="1" x14ac:dyDescent="0.25">
      <c r="B46" s="126">
        <v>73</v>
      </c>
      <c r="C46" s="154" t="s">
        <v>375</v>
      </c>
      <c r="D46" s="33">
        <v>0</v>
      </c>
      <c r="E46" s="34">
        <v>0</v>
      </c>
      <c r="F46" s="35">
        <v>1</v>
      </c>
      <c r="G46" s="34">
        <v>3.5714285714285714E-4</v>
      </c>
      <c r="H46" s="35">
        <v>0</v>
      </c>
      <c r="I46" s="34">
        <v>0</v>
      </c>
      <c r="J46" s="35">
        <v>0</v>
      </c>
      <c r="K46" s="38">
        <v>0</v>
      </c>
      <c r="L46" s="37">
        <v>1</v>
      </c>
      <c r="M46" s="36">
        <v>2.4826216484607745E-4</v>
      </c>
      <c r="N46" s="62"/>
    </row>
    <row r="47" spans="2:14" ht="22.15" customHeight="1" x14ac:dyDescent="0.25">
      <c r="B47" s="126">
        <v>74</v>
      </c>
      <c r="C47" s="154" t="s">
        <v>376</v>
      </c>
      <c r="D47" s="33">
        <v>0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8">
        <v>0</v>
      </c>
      <c r="L47" s="37">
        <v>0</v>
      </c>
      <c r="M47" s="36">
        <v>0</v>
      </c>
      <c r="N47" s="62"/>
    </row>
    <row r="48" spans="2:14" ht="22.15" customHeight="1" x14ac:dyDescent="0.25">
      <c r="B48" s="126">
        <v>75</v>
      </c>
      <c r="C48" s="154" t="s">
        <v>377</v>
      </c>
      <c r="D48" s="33">
        <v>1</v>
      </c>
      <c r="E48" s="34">
        <v>9.5057034220532308E-4</v>
      </c>
      <c r="F48" s="35">
        <v>8</v>
      </c>
      <c r="G48" s="34">
        <v>2.8571428571428571E-3</v>
      </c>
      <c r="H48" s="35">
        <v>0</v>
      </c>
      <c r="I48" s="34">
        <v>0</v>
      </c>
      <c r="J48" s="35">
        <v>0</v>
      </c>
      <c r="K48" s="38">
        <v>0</v>
      </c>
      <c r="L48" s="37">
        <v>9</v>
      </c>
      <c r="M48" s="36">
        <v>2.2343594836146973E-3</v>
      </c>
      <c r="N48" s="62"/>
    </row>
    <row r="49" spans="2:14" ht="22.15" customHeight="1" thickBot="1" x14ac:dyDescent="0.3">
      <c r="B49" s="126">
        <v>79</v>
      </c>
      <c r="C49" s="154" t="s">
        <v>378</v>
      </c>
      <c r="D49" s="33">
        <v>10</v>
      </c>
      <c r="E49" s="34">
        <v>9.5057034220532317E-3</v>
      </c>
      <c r="F49" s="35">
        <v>12</v>
      </c>
      <c r="G49" s="34">
        <v>4.2857142857142859E-3</v>
      </c>
      <c r="H49" s="35">
        <v>3</v>
      </c>
      <c r="I49" s="34">
        <v>1.7647058823529412E-2</v>
      </c>
      <c r="J49" s="35">
        <v>0</v>
      </c>
      <c r="K49" s="38">
        <v>0</v>
      </c>
      <c r="L49" s="37">
        <v>25</v>
      </c>
      <c r="M49" s="36">
        <v>6.2065541211519361E-3</v>
      </c>
      <c r="N49" s="62"/>
    </row>
    <row r="50" spans="2:14" ht="22.15" customHeight="1" thickTop="1" thickBot="1" x14ac:dyDescent="0.3">
      <c r="B50" s="116">
        <v>80</v>
      </c>
      <c r="C50" s="153" t="s">
        <v>379</v>
      </c>
      <c r="D50" s="140">
        <v>7</v>
      </c>
      <c r="E50" s="101">
        <v>6.6539923954372611E-3</v>
      </c>
      <c r="F50" s="122">
        <v>14</v>
      </c>
      <c r="G50" s="101">
        <v>5.0000000000000001E-3</v>
      </c>
      <c r="H50" s="122">
        <v>1</v>
      </c>
      <c r="I50" s="101">
        <v>5.8823529411764705E-3</v>
      </c>
      <c r="J50" s="122">
        <v>0</v>
      </c>
      <c r="K50" s="106">
        <v>0</v>
      </c>
      <c r="L50" s="105">
        <v>22</v>
      </c>
      <c r="M50" s="106">
        <v>5.4617676266137038E-3</v>
      </c>
      <c r="N50" s="62"/>
    </row>
    <row r="51" spans="2:14" ht="22.15" customHeight="1" thickTop="1" x14ac:dyDescent="0.25">
      <c r="B51" s="126">
        <v>81</v>
      </c>
      <c r="C51" s="154" t="s">
        <v>380</v>
      </c>
      <c r="D51" s="33">
        <v>17</v>
      </c>
      <c r="E51" s="34">
        <v>1.6159695817490494E-2</v>
      </c>
      <c r="F51" s="35">
        <v>59</v>
      </c>
      <c r="G51" s="34">
        <v>2.1071428571428571E-2</v>
      </c>
      <c r="H51" s="35">
        <v>4</v>
      </c>
      <c r="I51" s="34">
        <v>2.3529411764705882E-2</v>
      </c>
      <c r="J51" s="35">
        <v>0</v>
      </c>
      <c r="K51" s="38">
        <v>0</v>
      </c>
      <c r="L51" s="37">
        <v>80</v>
      </c>
      <c r="M51" s="36">
        <v>1.98609731876862E-2</v>
      </c>
      <c r="N51" s="62"/>
    </row>
    <row r="52" spans="2:14" ht="22.15" customHeight="1" x14ac:dyDescent="0.25">
      <c r="B52" s="126">
        <v>82</v>
      </c>
      <c r="C52" s="154" t="s">
        <v>381</v>
      </c>
      <c r="D52" s="33">
        <v>0</v>
      </c>
      <c r="E52" s="34">
        <v>0</v>
      </c>
      <c r="F52" s="35">
        <v>1</v>
      </c>
      <c r="G52" s="34">
        <v>3.5714285714285714E-4</v>
      </c>
      <c r="H52" s="35">
        <v>0</v>
      </c>
      <c r="I52" s="34">
        <v>0</v>
      </c>
      <c r="J52" s="35">
        <v>0</v>
      </c>
      <c r="K52" s="38">
        <v>0</v>
      </c>
      <c r="L52" s="37">
        <v>1</v>
      </c>
      <c r="M52" s="36">
        <v>2.4826216484607745E-4</v>
      </c>
      <c r="N52" s="62"/>
    </row>
    <row r="53" spans="2:14" ht="35.1" customHeight="1" x14ac:dyDescent="0.25">
      <c r="B53" s="126">
        <v>83</v>
      </c>
      <c r="C53" s="154" t="s">
        <v>382</v>
      </c>
      <c r="D53" s="33">
        <v>2</v>
      </c>
      <c r="E53" s="34">
        <v>1.9011406844106462E-3</v>
      </c>
      <c r="F53" s="35">
        <v>3</v>
      </c>
      <c r="G53" s="34">
        <v>1.0714285714285715E-3</v>
      </c>
      <c r="H53" s="35">
        <v>0</v>
      </c>
      <c r="I53" s="34">
        <v>0</v>
      </c>
      <c r="J53" s="35">
        <v>0</v>
      </c>
      <c r="K53" s="38">
        <v>0</v>
      </c>
      <c r="L53" s="37">
        <v>5</v>
      </c>
      <c r="M53" s="36">
        <v>1.2413108242303875E-3</v>
      </c>
      <c r="N53" s="62"/>
    </row>
    <row r="54" spans="2:14" ht="22.15" customHeight="1" x14ac:dyDescent="0.25">
      <c r="B54" s="126">
        <v>84</v>
      </c>
      <c r="C54" s="154" t="s">
        <v>383</v>
      </c>
      <c r="D54" s="33">
        <v>3</v>
      </c>
      <c r="E54" s="34">
        <v>2.8517110266159697E-3</v>
      </c>
      <c r="F54" s="35">
        <v>4</v>
      </c>
      <c r="G54" s="34">
        <v>1.4285714285714286E-3</v>
      </c>
      <c r="H54" s="35">
        <v>0</v>
      </c>
      <c r="I54" s="34">
        <v>0</v>
      </c>
      <c r="J54" s="35">
        <v>0</v>
      </c>
      <c r="K54" s="38">
        <v>0</v>
      </c>
      <c r="L54" s="37">
        <v>7</v>
      </c>
      <c r="M54" s="36">
        <v>1.7378351539225421E-3</v>
      </c>
      <c r="N54" s="62"/>
    </row>
    <row r="55" spans="2:14" ht="22.15" customHeight="1" x14ac:dyDescent="0.25">
      <c r="B55" s="126">
        <v>85</v>
      </c>
      <c r="C55" s="154" t="s">
        <v>384</v>
      </c>
      <c r="D55" s="33">
        <v>10</v>
      </c>
      <c r="E55" s="34">
        <v>9.5057034220532317E-3</v>
      </c>
      <c r="F55" s="35">
        <v>36</v>
      </c>
      <c r="G55" s="34">
        <v>1.2857142857142855E-2</v>
      </c>
      <c r="H55" s="35">
        <v>0</v>
      </c>
      <c r="I55" s="34">
        <v>0</v>
      </c>
      <c r="J55" s="35">
        <v>1</v>
      </c>
      <c r="K55" s="38">
        <v>0.16666666666666663</v>
      </c>
      <c r="L55" s="37">
        <v>47</v>
      </c>
      <c r="M55" s="36">
        <v>1.166832174776564E-2</v>
      </c>
      <c r="N55" s="62"/>
    </row>
    <row r="56" spans="2:14" ht="22.15" customHeight="1" thickBot="1" x14ac:dyDescent="0.3">
      <c r="B56" s="126">
        <v>89</v>
      </c>
      <c r="C56" s="154" t="s">
        <v>385</v>
      </c>
      <c r="D56" s="33">
        <v>2</v>
      </c>
      <c r="E56" s="34">
        <v>1.9011406844106462E-3</v>
      </c>
      <c r="F56" s="35">
        <v>17</v>
      </c>
      <c r="G56" s="34">
        <v>6.0714285714285714E-3</v>
      </c>
      <c r="H56" s="35">
        <v>1</v>
      </c>
      <c r="I56" s="34">
        <v>5.8823529411764705E-3</v>
      </c>
      <c r="J56" s="35">
        <v>0</v>
      </c>
      <c r="K56" s="38">
        <v>0</v>
      </c>
      <c r="L56" s="37">
        <v>20</v>
      </c>
      <c r="M56" s="36">
        <v>4.9652432969215501E-3</v>
      </c>
      <c r="N56" s="62"/>
    </row>
    <row r="57" spans="2:14" ht="22.15" customHeight="1" thickTop="1" thickBot="1" x14ac:dyDescent="0.3">
      <c r="B57" s="116">
        <v>99</v>
      </c>
      <c r="C57" s="153" t="s">
        <v>386</v>
      </c>
      <c r="D57" s="140">
        <v>86</v>
      </c>
      <c r="E57" s="101">
        <v>8.17490494296578E-2</v>
      </c>
      <c r="F57" s="122">
        <v>306</v>
      </c>
      <c r="G57" s="101">
        <v>0.10928571428571429</v>
      </c>
      <c r="H57" s="122">
        <v>23</v>
      </c>
      <c r="I57" s="101">
        <v>0.13529411764705881</v>
      </c>
      <c r="J57" s="122">
        <v>1</v>
      </c>
      <c r="K57" s="106">
        <v>0.16666666666666663</v>
      </c>
      <c r="L57" s="105">
        <v>416</v>
      </c>
      <c r="M57" s="106">
        <v>0.10327706057596822</v>
      </c>
      <c r="N57" s="62"/>
    </row>
    <row r="58" spans="2:14" ht="22.15" customHeight="1" thickTop="1" thickBot="1" x14ac:dyDescent="0.3">
      <c r="B58" s="281" t="s">
        <v>70</v>
      </c>
      <c r="C58" s="290"/>
      <c r="D58" s="40">
        <v>1052</v>
      </c>
      <c r="E58" s="41">
        <v>0.99999999999999989</v>
      </c>
      <c r="F58" s="42">
        <v>2800</v>
      </c>
      <c r="G58" s="41">
        <v>0.99999999999999989</v>
      </c>
      <c r="H58" s="42">
        <v>170</v>
      </c>
      <c r="I58" s="41">
        <v>0.99999999999999989</v>
      </c>
      <c r="J58" s="42">
        <v>6</v>
      </c>
      <c r="K58" s="44">
        <v>0.99999999999999978</v>
      </c>
      <c r="L58" s="40">
        <v>4028</v>
      </c>
      <c r="M58" s="44">
        <v>1</v>
      </c>
      <c r="N58" s="21"/>
    </row>
    <row r="59" spans="2:14" ht="22.15" customHeight="1" thickTop="1" thickBot="1" x14ac:dyDescent="0.3">
      <c r="B59" s="71"/>
      <c r="C59" s="71"/>
      <c r="D59" s="71"/>
      <c r="E59" s="94"/>
      <c r="F59" s="71"/>
      <c r="G59" s="94"/>
      <c r="H59" s="71"/>
      <c r="I59" s="94"/>
      <c r="J59" s="71"/>
      <c r="K59" s="94"/>
      <c r="L59" s="93"/>
      <c r="M59" s="94"/>
    </row>
    <row r="60" spans="2:14" ht="22.15" customHeight="1" thickTop="1" x14ac:dyDescent="0.25">
      <c r="B60" s="75" t="s">
        <v>711</v>
      </c>
      <c r="C60" s="77"/>
      <c r="D60" s="111"/>
      <c r="E60" s="111"/>
      <c r="F60" s="111"/>
      <c r="G60" s="111"/>
      <c r="H60" s="111"/>
      <c r="I60" s="111"/>
      <c r="J60" s="111"/>
      <c r="K60" s="72"/>
      <c r="L60" s="3"/>
      <c r="M60" s="3"/>
      <c r="N60" s="3"/>
    </row>
    <row r="61" spans="2:14" ht="22.15" customHeight="1" thickBot="1" x14ac:dyDescent="0.3">
      <c r="B61" s="95" t="s">
        <v>712</v>
      </c>
      <c r="C61" s="96"/>
      <c r="D61" s="112"/>
      <c r="E61" s="112"/>
      <c r="F61" s="112"/>
      <c r="G61" s="112"/>
      <c r="H61" s="112"/>
      <c r="I61" s="112"/>
      <c r="J61" s="112"/>
      <c r="K61" s="3"/>
      <c r="L61" s="3"/>
      <c r="M61" s="3"/>
      <c r="N61" s="3"/>
    </row>
    <row r="62" spans="2:14" ht="15.75" thickTop="1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4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4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2:13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2:13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2:13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2:13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2:13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2:13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2:13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2:13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2:13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2:13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2:13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2:13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2:13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2:13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2:13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2:13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2:13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2:13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2:13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2:13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2:13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2:13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2:13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2:13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2:13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2:13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3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3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3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2:13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2:13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2:13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2:13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2:13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</sheetData>
  <mergeCells count="10">
    <mergeCell ref="B58:C5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657"/>
  <sheetViews>
    <sheetView zoomScale="80" zoomScaleNormal="80" workbookViewId="0">
      <selection activeCell="C1" sqref="C1:C1048576"/>
    </sheetView>
  </sheetViews>
  <sheetFormatPr baseColWidth="10" defaultColWidth="11.42578125" defaultRowHeight="15" x14ac:dyDescent="0.25"/>
  <cols>
    <col min="1" max="1" width="2.7109375" style="3" customWidth="1"/>
    <col min="2" max="2" width="7.7109375" style="2" customWidth="1"/>
    <col min="3" max="3" width="100.7109375" style="2" customWidth="1"/>
    <col min="4" max="7" width="15.5703125" style="2" hidden="1" customWidth="1"/>
    <col min="8" max="18" width="12.7109375" style="2" customWidth="1"/>
    <col min="19" max="16384" width="11.42578125" style="3"/>
  </cols>
  <sheetData>
    <row r="1" spans="2:19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9" ht="22.15" customHeight="1" thickTop="1" thickBot="1" x14ac:dyDescent="0.3">
      <c r="B2" s="233" t="s">
        <v>632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2:19" ht="22.15" customHeight="1" thickTop="1" thickBot="1" x14ac:dyDescent="0.3">
      <c r="B3" s="217" t="s">
        <v>700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</row>
    <row r="4" spans="2:19" ht="22.15" customHeight="1" thickTop="1" thickBot="1" x14ac:dyDescent="0.3">
      <c r="B4" s="283" t="s">
        <v>296</v>
      </c>
      <c r="C4" s="287" t="s">
        <v>387</v>
      </c>
      <c r="D4" s="223" t="s">
        <v>16</v>
      </c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36" t="s">
        <v>696</v>
      </c>
    </row>
    <row r="5" spans="2:19" ht="22.15" customHeight="1" thickTop="1" thickBot="1" x14ac:dyDescent="0.3">
      <c r="B5" s="284"/>
      <c r="C5" s="288"/>
      <c r="D5" s="240">
        <v>2012</v>
      </c>
      <c r="E5" s="240"/>
      <c r="F5" s="240">
        <v>2013</v>
      </c>
      <c r="G5" s="240"/>
      <c r="H5" s="223">
        <v>2014</v>
      </c>
      <c r="I5" s="229"/>
      <c r="J5" s="231">
        <v>2015</v>
      </c>
      <c r="K5" s="229"/>
      <c r="L5" s="231">
        <v>2016</v>
      </c>
      <c r="M5" s="229"/>
      <c r="N5" s="224">
        <v>2017</v>
      </c>
      <c r="O5" s="224"/>
      <c r="P5" s="231">
        <v>2018</v>
      </c>
      <c r="Q5" s="230"/>
      <c r="R5" s="237"/>
    </row>
    <row r="6" spans="2:19" ht="22.15" customHeight="1" thickTop="1" thickBot="1" x14ac:dyDescent="0.3">
      <c r="B6" s="285"/>
      <c r="C6" s="289"/>
      <c r="D6" s="136" t="s">
        <v>18</v>
      </c>
      <c r="E6" s="114" t="s">
        <v>17</v>
      </c>
      <c r="F6" s="136" t="s">
        <v>18</v>
      </c>
      <c r="G6" s="114" t="s">
        <v>17</v>
      </c>
      <c r="H6" s="50" t="s">
        <v>18</v>
      </c>
      <c r="I6" s="115" t="s">
        <v>17</v>
      </c>
      <c r="J6" s="29" t="s">
        <v>18</v>
      </c>
      <c r="K6" s="56">
        <v>0</v>
      </c>
      <c r="L6" s="29" t="s">
        <v>18</v>
      </c>
      <c r="M6" s="115" t="s">
        <v>17</v>
      </c>
      <c r="N6" s="29" t="s">
        <v>18</v>
      </c>
      <c r="O6" s="114" t="s">
        <v>17</v>
      </c>
      <c r="P6" s="29" t="s">
        <v>18</v>
      </c>
      <c r="Q6" s="114" t="s">
        <v>17</v>
      </c>
      <c r="R6" s="238"/>
    </row>
    <row r="7" spans="2:19" ht="22.15" customHeight="1" thickTop="1" x14ac:dyDescent="0.25">
      <c r="B7" s="126" t="s">
        <v>388</v>
      </c>
      <c r="C7" s="127" t="s">
        <v>389</v>
      </c>
      <c r="D7" s="59">
        <v>126</v>
      </c>
      <c r="E7" s="36">
        <v>1.7064846416382253E-3</v>
      </c>
      <c r="F7" s="59">
        <v>136</v>
      </c>
      <c r="G7" s="36">
        <v>5.6951423785594639E-2</v>
      </c>
      <c r="H7" s="60">
        <v>130</v>
      </c>
      <c r="I7" s="34">
        <v>3.5802809143486644E-2</v>
      </c>
      <c r="J7" s="35">
        <v>167</v>
      </c>
      <c r="K7" s="34">
        <v>4.5171760887205842E-2</v>
      </c>
      <c r="L7" s="35">
        <v>136</v>
      </c>
      <c r="M7" s="34">
        <v>3.4421665401164266E-2</v>
      </c>
      <c r="N7" s="35">
        <v>188</v>
      </c>
      <c r="O7" s="36">
        <v>4.7334329845540611E-2</v>
      </c>
      <c r="P7" s="35">
        <v>182</v>
      </c>
      <c r="Q7" s="36">
        <v>4.5183714001986099E-2</v>
      </c>
      <c r="R7" s="64">
        <v>-3.1914893617021274E-2</v>
      </c>
      <c r="S7" s="39"/>
    </row>
    <row r="8" spans="2:19" ht="22.15" customHeight="1" x14ac:dyDescent="0.25">
      <c r="B8" s="126" t="s">
        <v>390</v>
      </c>
      <c r="C8" s="127" t="s">
        <v>391</v>
      </c>
      <c r="D8" s="59">
        <v>80</v>
      </c>
      <c r="E8" s="36">
        <v>5.2047781569965867E-2</v>
      </c>
      <c r="F8" s="59">
        <v>80</v>
      </c>
      <c r="G8" s="36">
        <v>3.350083752093802E-2</v>
      </c>
      <c r="H8" s="60">
        <v>114</v>
      </c>
      <c r="I8" s="34">
        <v>3.1396309556595982E-2</v>
      </c>
      <c r="J8" s="35">
        <v>135</v>
      </c>
      <c r="K8" s="34">
        <v>3.651609413037598E-2</v>
      </c>
      <c r="L8" s="35">
        <v>112</v>
      </c>
      <c r="M8" s="34">
        <v>2.8347253859782335E-2</v>
      </c>
      <c r="N8" s="35">
        <v>153</v>
      </c>
      <c r="O8" s="36">
        <v>3.811659192825112E-2</v>
      </c>
      <c r="P8" s="35">
        <v>132</v>
      </c>
      <c r="Q8" s="36">
        <v>3.2770605759682221E-2</v>
      </c>
      <c r="R8" s="64">
        <v>-0.13725490196078433</v>
      </c>
      <c r="S8" s="39"/>
    </row>
    <row r="9" spans="2:19" ht="22.15" customHeight="1" x14ac:dyDescent="0.25">
      <c r="B9" s="126" t="s">
        <v>392</v>
      </c>
      <c r="C9" s="127" t="s">
        <v>393</v>
      </c>
      <c r="D9" s="59">
        <v>18</v>
      </c>
      <c r="E9" s="36">
        <v>3.4129692832764506E-2</v>
      </c>
      <c r="F9" s="59">
        <v>17</v>
      </c>
      <c r="G9" s="36">
        <v>7.1189279731993299E-3</v>
      </c>
      <c r="H9" s="60">
        <v>7</v>
      </c>
      <c r="I9" s="34">
        <v>1.9278435692646654E-3</v>
      </c>
      <c r="J9" s="35">
        <v>9</v>
      </c>
      <c r="K9" s="34">
        <v>2.4344062753583993E-3</v>
      </c>
      <c r="L9" s="35">
        <v>4</v>
      </c>
      <c r="M9" s="34">
        <v>1.0124019235636548E-3</v>
      </c>
      <c r="N9" s="35">
        <v>5</v>
      </c>
      <c r="O9" s="36">
        <v>1.2456402590931739E-3</v>
      </c>
      <c r="P9" s="35">
        <v>15</v>
      </c>
      <c r="Q9" s="36">
        <v>3.7239324726911619E-3</v>
      </c>
      <c r="R9" s="64">
        <v>2</v>
      </c>
      <c r="S9" s="39"/>
    </row>
    <row r="10" spans="2:19" ht="22.15" customHeight="1" x14ac:dyDescent="0.25">
      <c r="B10" s="126" t="s">
        <v>394</v>
      </c>
      <c r="C10" s="127" t="s">
        <v>395</v>
      </c>
      <c r="D10" s="59">
        <v>5</v>
      </c>
      <c r="E10" s="36">
        <v>7.6791808873720134E-3</v>
      </c>
      <c r="F10" s="59">
        <v>4</v>
      </c>
      <c r="G10" s="36">
        <v>1.6750418760469012E-3</v>
      </c>
      <c r="H10" s="60">
        <v>1</v>
      </c>
      <c r="I10" s="34">
        <v>2.754062241806665E-4</v>
      </c>
      <c r="J10" s="35">
        <v>3</v>
      </c>
      <c r="K10" s="34">
        <v>8.1146875845279967E-4</v>
      </c>
      <c r="L10" s="35">
        <v>1</v>
      </c>
      <c r="M10" s="34">
        <v>2.531004808909137E-4</v>
      </c>
      <c r="N10" s="35">
        <v>3</v>
      </c>
      <c r="O10" s="36">
        <v>7.4738415545590436E-4</v>
      </c>
      <c r="P10" s="35">
        <v>3</v>
      </c>
      <c r="Q10" s="36">
        <v>7.4478649453823241E-4</v>
      </c>
      <c r="R10" s="64">
        <v>0</v>
      </c>
      <c r="S10" s="39"/>
    </row>
    <row r="11" spans="2:19" ht="22.15" customHeight="1" x14ac:dyDescent="0.25">
      <c r="B11" s="126" t="s">
        <v>396</v>
      </c>
      <c r="C11" s="127" t="s">
        <v>397</v>
      </c>
      <c r="D11" s="59">
        <v>1</v>
      </c>
      <c r="E11" s="36">
        <v>2.1331058020477816E-3</v>
      </c>
      <c r="F11" s="155">
        <v>2</v>
      </c>
      <c r="G11" s="36">
        <v>8.375209380234506E-4</v>
      </c>
      <c r="H11" s="60">
        <v>0</v>
      </c>
      <c r="I11" s="34">
        <v>0</v>
      </c>
      <c r="J11" s="35">
        <v>0</v>
      </c>
      <c r="K11" s="34">
        <v>0</v>
      </c>
      <c r="L11" s="35">
        <v>3</v>
      </c>
      <c r="M11" s="34">
        <v>7.5930144267274111E-4</v>
      </c>
      <c r="N11" s="35">
        <v>0</v>
      </c>
      <c r="O11" s="36">
        <v>0</v>
      </c>
      <c r="P11" s="35">
        <v>0</v>
      </c>
      <c r="Q11" s="36">
        <v>0</v>
      </c>
      <c r="R11" s="64">
        <v>0</v>
      </c>
      <c r="S11" s="39"/>
    </row>
    <row r="12" spans="2:19" ht="22.15" customHeight="1" x14ac:dyDescent="0.25">
      <c r="B12" s="126" t="s">
        <v>398</v>
      </c>
      <c r="C12" s="127" t="s">
        <v>399</v>
      </c>
      <c r="D12" s="59">
        <v>0</v>
      </c>
      <c r="E12" s="36">
        <v>4.2662116040955632E-4</v>
      </c>
      <c r="F12" s="59">
        <v>0</v>
      </c>
      <c r="G12" s="36">
        <v>0</v>
      </c>
      <c r="H12" s="60">
        <v>1</v>
      </c>
      <c r="I12" s="34">
        <v>2.754062241806665E-4</v>
      </c>
      <c r="J12" s="35">
        <v>0</v>
      </c>
      <c r="K12" s="34">
        <v>0</v>
      </c>
      <c r="L12" s="35">
        <v>1</v>
      </c>
      <c r="M12" s="34">
        <v>2.531004808909137E-4</v>
      </c>
      <c r="N12" s="35">
        <v>3</v>
      </c>
      <c r="O12" s="36">
        <v>7.4738415545590436E-4</v>
      </c>
      <c r="P12" s="35">
        <v>0</v>
      </c>
      <c r="Q12" s="36">
        <v>0</v>
      </c>
      <c r="R12" s="64">
        <v>-1</v>
      </c>
      <c r="S12" s="39"/>
    </row>
    <row r="13" spans="2:19" ht="22.15" customHeight="1" x14ac:dyDescent="0.25">
      <c r="B13" s="126" t="s">
        <v>400</v>
      </c>
      <c r="C13" s="127" t="s">
        <v>401</v>
      </c>
      <c r="D13" s="59">
        <v>4</v>
      </c>
      <c r="E13" s="36">
        <v>1.7064846416382253E-3</v>
      </c>
      <c r="F13" s="59">
        <v>11</v>
      </c>
      <c r="G13" s="36">
        <v>4.6063651591289785E-3</v>
      </c>
      <c r="H13" s="60">
        <v>0</v>
      </c>
      <c r="I13" s="34">
        <v>0</v>
      </c>
      <c r="J13" s="35">
        <v>1</v>
      </c>
      <c r="K13" s="34">
        <v>2.7048958615093319E-4</v>
      </c>
      <c r="L13" s="35">
        <v>2</v>
      </c>
      <c r="M13" s="34">
        <v>5.0620096178182741E-4</v>
      </c>
      <c r="N13" s="35">
        <v>0</v>
      </c>
      <c r="O13" s="36">
        <v>0</v>
      </c>
      <c r="P13" s="35">
        <v>0</v>
      </c>
      <c r="Q13" s="36">
        <v>0</v>
      </c>
      <c r="R13" s="64">
        <v>0</v>
      </c>
      <c r="S13" s="39"/>
    </row>
    <row r="14" spans="2:19" ht="22.15" customHeight="1" x14ac:dyDescent="0.25">
      <c r="B14" s="126" t="s">
        <v>402</v>
      </c>
      <c r="C14" s="127" t="s">
        <v>403</v>
      </c>
      <c r="D14" s="59">
        <v>1</v>
      </c>
      <c r="E14" s="36">
        <v>4.2662116040955632E-4</v>
      </c>
      <c r="F14" s="59">
        <v>7</v>
      </c>
      <c r="G14" s="36">
        <v>2.9313232830820769E-3</v>
      </c>
      <c r="H14" s="60">
        <v>0</v>
      </c>
      <c r="I14" s="34">
        <v>0</v>
      </c>
      <c r="J14" s="35">
        <v>0</v>
      </c>
      <c r="K14" s="34">
        <v>0</v>
      </c>
      <c r="L14" s="35">
        <v>1</v>
      </c>
      <c r="M14" s="34">
        <v>2.531004808909137E-4</v>
      </c>
      <c r="N14" s="35">
        <v>0</v>
      </c>
      <c r="O14" s="36">
        <v>0</v>
      </c>
      <c r="P14" s="35">
        <v>0</v>
      </c>
      <c r="Q14" s="36">
        <v>0</v>
      </c>
      <c r="R14" s="64">
        <v>0</v>
      </c>
      <c r="S14" s="39"/>
    </row>
    <row r="15" spans="2:19" ht="22.15" customHeight="1" x14ac:dyDescent="0.25">
      <c r="B15" s="126" t="s">
        <v>404</v>
      </c>
      <c r="C15" s="127" t="s">
        <v>405</v>
      </c>
      <c r="D15" s="59">
        <v>2</v>
      </c>
      <c r="E15" s="36">
        <v>8.5324232081911264E-4</v>
      </c>
      <c r="F15" s="59">
        <v>1</v>
      </c>
      <c r="G15" s="36">
        <v>4.187604690117253E-4</v>
      </c>
      <c r="H15" s="60">
        <v>0</v>
      </c>
      <c r="I15" s="34">
        <v>0</v>
      </c>
      <c r="J15" s="35">
        <v>0</v>
      </c>
      <c r="K15" s="34">
        <v>0</v>
      </c>
      <c r="L15" s="35">
        <v>0</v>
      </c>
      <c r="M15" s="34">
        <v>0</v>
      </c>
      <c r="N15" s="35">
        <v>2</v>
      </c>
      <c r="O15" s="36">
        <v>4.9825610363726943E-4</v>
      </c>
      <c r="P15" s="35">
        <v>0</v>
      </c>
      <c r="Q15" s="36">
        <v>0</v>
      </c>
      <c r="R15" s="64">
        <v>-1</v>
      </c>
      <c r="S15" s="39"/>
    </row>
    <row r="16" spans="2:19" ht="22.15" customHeight="1" x14ac:dyDescent="0.25">
      <c r="B16" s="126" t="s">
        <v>406</v>
      </c>
      <c r="C16" s="127" t="s">
        <v>407</v>
      </c>
      <c r="D16" s="59">
        <v>7</v>
      </c>
      <c r="E16" s="36">
        <v>2.9863481228668944E-3</v>
      </c>
      <c r="F16" s="59">
        <v>3</v>
      </c>
      <c r="G16" s="36">
        <v>1.2562814070351759E-3</v>
      </c>
      <c r="H16" s="60">
        <v>1</v>
      </c>
      <c r="I16" s="34">
        <v>2.754062241806665E-4</v>
      </c>
      <c r="J16" s="35">
        <v>2</v>
      </c>
      <c r="K16" s="34">
        <v>5.4097917230186638E-4</v>
      </c>
      <c r="L16" s="35">
        <v>0</v>
      </c>
      <c r="M16" s="34">
        <v>0</v>
      </c>
      <c r="N16" s="35">
        <v>0</v>
      </c>
      <c r="O16" s="36">
        <v>0</v>
      </c>
      <c r="P16" s="35">
        <v>0</v>
      </c>
      <c r="Q16" s="36">
        <v>0</v>
      </c>
      <c r="R16" s="64">
        <v>0</v>
      </c>
      <c r="S16" s="39"/>
    </row>
    <row r="17" spans="2:19" ht="22.15" customHeight="1" x14ac:dyDescent="0.25">
      <c r="B17" s="126" t="s">
        <v>408</v>
      </c>
      <c r="C17" s="127" t="s">
        <v>409</v>
      </c>
      <c r="D17" s="59">
        <v>1</v>
      </c>
      <c r="E17" s="36">
        <v>4.2662116040955632E-4</v>
      </c>
      <c r="F17" s="59">
        <v>1</v>
      </c>
      <c r="G17" s="36">
        <v>4.187604690117253E-4</v>
      </c>
      <c r="H17" s="60">
        <v>2</v>
      </c>
      <c r="I17" s="34">
        <v>5.50812448361333E-4</v>
      </c>
      <c r="J17" s="35">
        <v>0</v>
      </c>
      <c r="K17" s="34">
        <v>0</v>
      </c>
      <c r="L17" s="35">
        <v>0</v>
      </c>
      <c r="M17" s="34">
        <v>0</v>
      </c>
      <c r="N17" s="35">
        <v>0</v>
      </c>
      <c r="O17" s="36">
        <v>0</v>
      </c>
      <c r="P17" s="35">
        <v>2</v>
      </c>
      <c r="Q17" s="36">
        <v>4.965243296921549E-4</v>
      </c>
      <c r="R17" s="64">
        <v>0</v>
      </c>
      <c r="S17" s="62"/>
    </row>
    <row r="18" spans="2:19" ht="22.15" customHeight="1" x14ac:dyDescent="0.25">
      <c r="B18" s="126" t="s">
        <v>410</v>
      </c>
      <c r="C18" s="127" t="s">
        <v>411</v>
      </c>
      <c r="D18" s="59">
        <v>9</v>
      </c>
      <c r="E18" s="36">
        <v>3.8395904436860067E-3</v>
      </c>
      <c r="F18" s="59">
        <v>18</v>
      </c>
      <c r="G18" s="36">
        <v>7.537688442211055E-3</v>
      </c>
      <c r="H18" s="60">
        <v>5</v>
      </c>
      <c r="I18" s="34">
        <v>1.3770311209033324E-3</v>
      </c>
      <c r="J18" s="35">
        <v>7</v>
      </c>
      <c r="K18" s="34">
        <v>1.8934271030565323E-3</v>
      </c>
      <c r="L18" s="35">
        <v>6</v>
      </c>
      <c r="M18" s="34">
        <v>1.5186028853454822E-3</v>
      </c>
      <c r="N18" s="35">
        <v>2</v>
      </c>
      <c r="O18" s="36">
        <v>4.9825610363726943E-4</v>
      </c>
      <c r="P18" s="35">
        <v>2</v>
      </c>
      <c r="Q18" s="36">
        <v>4.965243296921549E-4</v>
      </c>
      <c r="R18" s="64">
        <v>0</v>
      </c>
      <c r="S18" s="39"/>
    </row>
    <row r="19" spans="2:19" ht="22.15" customHeight="1" x14ac:dyDescent="0.25">
      <c r="B19" s="126" t="s">
        <v>412</v>
      </c>
      <c r="C19" s="127" t="s">
        <v>413</v>
      </c>
      <c r="D19" s="59">
        <v>1789</v>
      </c>
      <c r="E19" s="36">
        <v>0.76322525597269619</v>
      </c>
      <c r="F19" s="59">
        <v>1812</v>
      </c>
      <c r="G19" s="36">
        <v>0.75879396984924619</v>
      </c>
      <c r="H19" s="60">
        <v>3037</v>
      </c>
      <c r="I19" s="34">
        <v>0.836408702836684</v>
      </c>
      <c r="J19" s="35">
        <v>3047</v>
      </c>
      <c r="K19" s="34">
        <v>0.82418176900189333</v>
      </c>
      <c r="L19" s="35">
        <v>3279</v>
      </c>
      <c r="M19" s="34">
        <v>0.82991647684130598</v>
      </c>
      <c r="N19" s="35">
        <v>3320</v>
      </c>
      <c r="O19" s="36">
        <v>0.82810164424514199</v>
      </c>
      <c r="P19" s="35">
        <v>3273</v>
      </c>
      <c r="Q19" s="36">
        <v>0.81256206554121146</v>
      </c>
      <c r="R19" s="64">
        <v>-1.4156626506024096E-2</v>
      </c>
      <c r="S19" s="39"/>
    </row>
    <row r="20" spans="2:19" ht="22.15" customHeight="1" x14ac:dyDescent="0.25">
      <c r="B20" s="126" t="s">
        <v>414</v>
      </c>
      <c r="C20" s="127" t="s">
        <v>415</v>
      </c>
      <c r="D20" s="59">
        <v>76</v>
      </c>
      <c r="E20" s="36">
        <v>3.2423208191126277E-2</v>
      </c>
      <c r="F20" s="59">
        <v>55</v>
      </c>
      <c r="G20" s="36">
        <v>2.3031825795644893E-2</v>
      </c>
      <c r="H20" s="60">
        <v>99</v>
      </c>
      <c r="I20" s="34">
        <v>2.7265216193885982E-2</v>
      </c>
      <c r="J20" s="35">
        <v>107</v>
      </c>
      <c r="K20" s="34">
        <v>2.8942385718149846E-2</v>
      </c>
      <c r="L20" s="35">
        <v>131</v>
      </c>
      <c r="M20" s="34">
        <v>3.3156162996709697E-2</v>
      </c>
      <c r="N20" s="35">
        <v>112</v>
      </c>
      <c r="O20" s="36">
        <v>2.7902341803687097E-2</v>
      </c>
      <c r="P20" s="35">
        <v>147</v>
      </c>
      <c r="Q20" s="36">
        <v>3.6494538232373384E-2</v>
      </c>
      <c r="R20" s="64">
        <v>0.3125</v>
      </c>
      <c r="S20" s="39"/>
    </row>
    <row r="21" spans="2:19" ht="22.15" customHeight="1" x14ac:dyDescent="0.25">
      <c r="B21" s="126" t="s">
        <v>416</v>
      </c>
      <c r="C21" s="127" t="s">
        <v>417</v>
      </c>
      <c r="D21" s="59">
        <v>38</v>
      </c>
      <c r="E21" s="36">
        <v>1.6211604095563138E-2</v>
      </c>
      <c r="F21" s="59">
        <v>40</v>
      </c>
      <c r="G21" s="36">
        <v>1.675041876046901E-2</v>
      </c>
      <c r="H21" s="60">
        <v>9</v>
      </c>
      <c r="I21" s="34">
        <v>2.4786560176259984E-3</v>
      </c>
      <c r="J21" s="35">
        <v>12</v>
      </c>
      <c r="K21" s="34">
        <v>3.2458750338111987E-3</v>
      </c>
      <c r="L21" s="35">
        <v>12</v>
      </c>
      <c r="M21" s="34">
        <v>3.0372057706909645E-3</v>
      </c>
      <c r="N21" s="35">
        <v>8</v>
      </c>
      <c r="O21" s="36">
        <v>1.9930244145490777E-3</v>
      </c>
      <c r="P21" s="35">
        <v>10</v>
      </c>
      <c r="Q21" s="36">
        <v>2.4826216484607746E-3</v>
      </c>
      <c r="R21" s="64">
        <v>0.25</v>
      </c>
      <c r="S21" s="39"/>
    </row>
    <row r="22" spans="2:19" ht="22.15" customHeight="1" x14ac:dyDescent="0.25">
      <c r="B22" s="126" t="s">
        <v>418</v>
      </c>
      <c r="C22" s="127" t="s">
        <v>419</v>
      </c>
      <c r="D22" s="59">
        <v>2</v>
      </c>
      <c r="E22" s="36">
        <v>8.5324232081911264E-4</v>
      </c>
      <c r="F22" s="59">
        <v>1</v>
      </c>
      <c r="G22" s="36">
        <v>4.187604690117253E-4</v>
      </c>
      <c r="H22" s="60">
        <v>1</v>
      </c>
      <c r="I22" s="34">
        <v>2.754062241806665E-4</v>
      </c>
      <c r="J22" s="35">
        <v>0</v>
      </c>
      <c r="K22" s="34">
        <v>0</v>
      </c>
      <c r="L22" s="35">
        <v>0</v>
      </c>
      <c r="M22" s="34">
        <v>0</v>
      </c>
      <c r="N22" s="35">
        <v>0</v>
      </c>
      <c r="O22" s="36">
        <v>0</v>
      </c>
      <c r="P22" s="35">
        <v>0</v>
      </c>
      <c r="Q22" s="36">
        <v>0</v>
      </c>
      <c r="R22" s="64">
        <v>0</v>
      </c>
      <c r="S22" s="39"/>
    </row>
    <row r="23" spans="2:19" ht="22.15" customHeight="1" x14ac:dyDescent="0.25">
      <c r="B23" s="126" t="s">
        <v>420</v>
      </c>
      <c r="C23" s="127" t="s">
        <v>421</v>
      </c>
      <c r="D23" s="59">
        <v>4</v>
      </c>
      <c r="E23" s="36">
        <v>1.7064846416382253E-3</v>
      </c>
      <c r="F23" s="59">
        <v>0</v>
      </c>
      <c r="G23" s="36">
        <v>0</v>
      </c>
      <c r="H23" s="60">
        <v>2</v>
      </c>
      <c r="I23" s="34">
        <v>5.50812448361333E-4</v>
      </c>
      <c r="J23" s="35">
        <v>2</v>
      </c>
      <c r="K23" s="34">
        <v>5.4097917230186638E-4</v>
      </c>
      <c r="L23" s="35">
        <v>4</v>
      </c>
      <c r="M23" s="34">
        <v>1.0124019235636548E-3</v>
      </c>
      <c r="N23" s="35">
        <v>2</v>
      </c>
      <c r="O23" s="36">
        <v>4.9825610363726943E-4</v>
      </c>
      <c r="P23" s="35">
        <v>3</v>
      </c>
      <c r="Q23" s="36">
        <v>7.4478649453823241E-4</v>
      </c>
      <c r="R23" s="64">
        <v>0.5</v>
      </c>
      <c r="S23" s="62"/>
    </row>
    <row r="24" spans="2:19" ht="22.15" customHeight="1" x14ac:dyDescent="0.25">
      <c r="B24" s="126" t="s">
        <v>422</v>
      </c>
      <c r="C24" s="127" t="s">
        <v>423</v>
      </c>
      <c r="D24" s="59">
        <v>3</v>
      </c>
      <c r="E24" s="36">
        <v>1.2798634812286689E-3</v>
      </c>
      <c r="F24" s="59">
        <v>5</v>
      </c>
      <c r="G24" s="36">
        <v>2.0938023450586263E-3</v>
      </c>
      <c r="H24" s="60">
        <v>3</v>
      </c>
      <c r="I24" s="34">
        <v>8.262186725419994E-4</v>
      </c>
      <c r="J24" s="35">
        <v>3</v>
      </c>
      <c r="K24" s="34">
        <v>8.1146875845279967E-4</v>
      </c>
      <c r="L24" s="35">
        <v>5</v>
      </c>
      <c r="M24" s="34">
        <v>1.2655024044545685E-3</v>
      </c>
      <c r="N24" s="35">
        <v>0</v>
      </c>
      <c r="O24" s="36">
        <v>0</v>
      </c>
      <c r="P24" s="35">
        <v>10</v>
      </c>
      <c r="Q24" s="36">
        <v>2.4826216484607746E-3</v>
      </c>
      <c r="R24" s="64">
        <v>0</v>
      </c>
      <c r="S24" s="39"/>
    </row>
    <row r="25" spans="2:19" ht="22.15" customHeight="1" x14ac:dyDescent="0.25">
      <c r="B25" s="126" t="s">
        <v>424</v>
      </c>
      <c r="C25" s="127" t="s">
        <v>425</v>
      </c>
      <c r="D25" s="59">
        <v>82</v>
      </c>
      <c r="E25" s="36">
        <v>3.4982935153583618E-2</v>
      </c>
      <c r="F25" s="59">
        <v>77</v>
      </c>
      <c r="G25" s="36">
        <v>3.2244556113902846E-2</v>
      </c>
      <c r="H25" s="60">
        <v>75</v>
      </c>
      <c r="I25" s="34">
        <v>2.0655466813549985E-2</v>
      </c>
      <c r="J25" s="35">
        <v>83</v>
      </c>
      <c r="K25" s="34">
        <v>2.2450635650527455E-2</v>
      </c>
      <c r="L25" s="35">
        <v>103</v>
      </c>
      <c r="M25" s="34">
        <v>2.6069349531764114E-2</v>
      </c>
      <c r="N25" s="35">
        <v>81</v>
      </c>
      <c r="O25" s="36">
        <v>2.0179372197309416E-2</v>
      </c>
      <c r="P25" s="35">
        <v>117</v>
      </c>
      <c r="Q25" s="36">
        <v>2.9046673286991061E-2</v>
      </c>
      <c r="R25" s="64">
        <v>0.44444444444444442</v>
      </c>
      <c r="S25" s="39"/>
    </row>
    <row r="26" spans="2:19" ht="22.15" customHeight="1" x14ac:dyDescent="0.25">
      <c r="B26" s="126" t="s">
        <v>426</v>
      </c>
      <c r="C26" s="127" t="s">
        <v>427</v>
      </c>
      <c r="D26" s="59">
        <v>2</v>
      </c>
      <c r="E26" s="36">
        <v>8.5324232081911264E-4</v>
      </c>
      <c r="F26" s="59">
        <v>2</v>
      </c>
      <c r="G26" s="36">
        <v>8.375209380234506E-4</v>
      </c>
      <c r="H26" s="60">
        <v>5</v>
      </c>
      <c r="I26" s="34">
        <v>1.3770311209033324E-3</v>
      </c>
      <c r="J26" s="35">
        <v>1</v>
      </c>
      <c r="K26" s="34">
        <v>2.7048958615093319E-4</v>
      </c>
      <c r="L26" s="35">
        <v>1</v>
      </c>
      <c r="M26" s="34">
        <v>2.531004808909137E-4</v>
      </c>
      <c r="N26" s="35">
        <v>4</v>
      </c>
      <c r="O26" s="36">
        <v>9.9651220727453886E-4</v>
      </c>
      <c r="P26" s="35">
        <v>3</v>
      </c>
      <c r="Q26" s="36">
        <v>7.4478649453823241E-4</v>
      </c>
      <c r="R26" s="64">
        <v>-0.25</v>
      </c>
      <c r="S26" s="39"/>
    </row>
    <row r="27" spans="2:19" ht="22.15" customHeight="1" x14ac:dyDescent="0.25">
      <c r="B27" s="126" t="s">
        <v>428</v>
      </c>
      <c r="C27" s="127" t="s">
        <v>429</v>
      </c>
      <c r="D27" s="59">
        <v>44</v>
      </c>
      <c r="E27" s="36">
        <v>1.877133105802048E-2</v>
      </c>
      <c r="F27" s="59">
        <v>70</v>
      </c>
      <c r="G27" s="36">
        <v>2.9313232830820771E-2</v>
      </c>
      <c r="H27" s="60">
        <v>56</v>
      </c>
      <c r="I27" s="34">
        <v>1.5422748554117323E-2</v>
      </c>
      <c r="J27" s="35">
        <v>60</v>
      </c>
      <c r="K27" s="34">
        <v>1.6229375169055992E-2</v>
      </c>
      <c r="L27" s="35">
        <v>68</v>
      </c>
      <c r="M27" s="34">
        <v>1.7210832700582133E-2</v>
      </c>
      <c r="N27" s="35">
        <v>63</v>
      </c>
      <c r="O27" s="36">
        <v>1.5695067264573991E-2</v>
      </c>
      <c r="P27" s="35">
        <v>60</v>
      </c>
      <c r="Q27" s="36">
        <v>1.4895729890764648E-2</v>
      </c>
      <c r="R27" s="64">
        <v>-4.7619047619047616E-2</v>
      </c>
      <c r="S27" s="39"/>
    </row>
    <row r="28" spans="2:19" ht="22.15" customHeight="1" thickBot="1" x14ac:dyDescent="0.3">
      <c r="B28" s="126" t="s">
        <v>430</v>
      </c>
      <c r="C28" s="127" t="s">
        <v>431</v>
      </c>
      <c r="D28" s="59">
        <v>50</v>
      </c>
      <c r="E28" s="36">
        <v>2.1331058020477817E-2</v>
      </c>
      <c r="F28" s="59">
        <v>46</v>
      </c>
      <c r="G28" s="36">
        <v>1.9262981574539362E-2</v>
      </c>
      <c r="H28" s="60">
        <v>83</v>
      </c>
      <c r="I28" s="34">
        <v>2.2858716606995323E-2</v>
      </c>
      <c r="J28" s="35">
        <v>58</v>
      </c>
      <c r="K28" s="34">
        <v>1.5688395996754124E-2</v>
      </c>
      <c r="L28" s="35">
        <v>82</v>
      </c>
      <c r="M28" s="34">
        <v>2.0754239433054922E-2</v>
      </c>
      <c r="N28" s="35">
        <v>62</v>
      </c>
      <c r="O28" s="36">
        <v>1.5445939212755356E-2</v>
      </c>
      <c r="P28" s="35">
        <v>69</v>
      </c>
      <c r="Q28" s="36">
        <v>1.7130089374379345E-2</v>
      </c>
      <c r="R28" s="64">
        <v>0.11290322580645161</v>
      </c>
      <c r="S28" s="39"/>
    </row>
    <row r="29" spans="2:19" ht="22.15" customHeight="1" thickTop="1" thickBot="1" x14ac:dyDescent="0.3">
      <c r="B29" s="281" t="s">
        <v>70</v>
      </c>
      <c r="C29" s="282"/>
      <c r="D29" s="68">
        <v>2344</v>
      </c>
      <c r="E29" s="43">
        <v>1</v>
      </c>
      <c r="F29" s="68">
        <v>2388</v>
      </c>
      <c r="G29" s="43">
        <v>1</v>
      </c>
      <c r="H29" s="69">
        <v>3631</v>
      </c>
      <c r="I29" s="41">
        <v>1</v>
      </c>
      <c r="J29" s="42">
        <v>3697</v>
      </c>
      <c r="K29" s="41">
        <v>1</v>
      </c>
      <c r="L29" s="42">
        <v>3951</v>
      </c>
      <c r="M29" s="41">
        <v>1</v>
      </c>
      <c r="N29" s="42">
        <v>4008</v>
      </c>
      <c r="O29" s="43">
        <v>1</v>
      </c>
      <c r="P29" s="42">
        <v>4028</v>
      </c>
      <c r="Q29" s="43">
        <v>0.99999999999999989</v>
      </c>
      <c r="R29" s="70">
        <v>4.9900199600798403E-3</v>
      </c>
      <c r="S29" s="39"/>
    </row>
    <row r="30" spans="2:19" ht="15.75" thickTop="1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2:19" x14ac:dyDescent="0.25">
      <c r="B31" s="3"/>
      <c r="C31" s="3"/>
      <c r="D31" s="3"/>
      <c r="E31" s="3"/>
      <c r="F31" s="3"/>
      <c r="G31" s="3"/>
      <c r="H31" s="72"/>
      <c r="I31" s="3"/>
      <c r="J31" s="72"/>
      <c r="K31" s="72"/>
      <c r="L31" s="72"/>
      <c r="M31" s="72"/>
      <c r="N31" s="72"/>
      <c r="O31" s="72"/>
      <c r="P31" s="72"/>
      <c r="Q31" s="72"/>
      <c r="R31" s="72"/>
    </row>
    <row r="32" spans="2:19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2:18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2:18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2:18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2:18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2:18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2:18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2:18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2:18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2:18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18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2:18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2:18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2:18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2:18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2:18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2:18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2:18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2:18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2:18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2:18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2:18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2:18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2:18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2:18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2:18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2:18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2:18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2:18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2:18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2:18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2:18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2:18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2:18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2:18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2:18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2:18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2:18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2:18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2" spans="2:18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</row>
    <row r="73" spans="2:18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</row>
    <row r="74" spans="2:18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</row>
    <row r="76" spans="2:18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2:18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2:18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2:18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2:18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2:18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2:18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2:18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2:18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</row>
    <row r="90" spans="2:18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2:18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2:18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2:18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2:18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2:18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</row>
    <row r="96" spans="2:18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</row>
    <row r="97" spans="2:18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</row>
    <row r="98" spans="2:18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</row>
    <row r="99" spans="2:18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2:18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2:18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</row>
    <row r="104" spans="2:18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2:18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  <row r="106" spans="2:18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2:18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2:18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2:18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2:18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2:18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2:18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2:18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2:18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2:18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2:18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2:18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2:18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2:18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2:18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2:18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2:18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2:18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2:18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2:18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2:18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2:18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2:18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2:18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2:18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2:18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2:18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2:18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2:18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2:18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2:18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2:18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2:18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2:18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2:18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2:18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2:18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2:18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2:18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2:18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2:18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2:18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2:18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2:18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2:18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2:18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2:18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2:18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2:18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2:18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2:18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2:18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2:18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2:18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2:18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2:18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2:18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2:18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2:18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2:18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2:18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2:18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2:18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2:18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2:18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2:18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2:18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2:18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2:18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2:18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2:18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2:18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2:18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2:18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2:18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2:18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2:18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2:18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2:18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2:18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2:18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2:18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2:18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2:18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2:18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2:18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2:18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2:18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2:18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2:18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2:18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2:18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2:18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2:18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2:18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2:18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2:18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2:18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2:18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2:18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2:18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2:18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2:18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2:18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2:18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2:18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2:18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2:18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2:18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2:18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2:18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2:18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2:18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2:18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2:18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2:18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2:18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2:18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2:18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2:18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2:18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2:18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2:18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2:18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2:18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2:18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2:18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2:18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2:18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2:18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2:18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2:18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2:18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2:18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2:18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2:18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2:18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2:18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2:18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2:18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2:18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2:18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2:18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2:18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2:18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2:18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2:18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2:18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2:18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2:18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2:18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2:18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2:18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2:18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2:18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2:18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2:18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2:18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2:18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2:18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2:18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2:18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2:18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2:18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2:18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2:18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  <row r="546" spans="2:18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</row>
    <row r="547" spans="2:18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</row>
    <row r="548" spans="2:18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</row>
    <row r="549" spans="2:18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</row>
    <row r="550" spans="2:18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</row>
    <row r="551" spans="2:18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</row>
    <row r="552" spans="2:18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</row>
    <row r="553" spans="2:18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</row>
    <row r="554" spans="2:18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</row>
    <row r="555" spans="2:18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</row>
    <row r="556" spans="2:18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</row>
    <row r="557" spans="2:18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</row>
    <row r="558" spans="2:18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</row>
    <row r="559" spans="2:18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</row>
    <row r="560" spans="2:18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</row>
    <row r="561" spans="2:18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</row>
    <row r="562" spans="2:18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</row>
    <row r="563" spans="2:18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</row>
    <row r="564" spans="2:18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</row>
    <row r="565" spans="2:18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</row>
    <row r="566" spans="2:18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</row>
    <row r="567" spans="2:18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</row>
    <row r="568" spans="2:18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</row>
    <row r="569" spans="2:18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</row>
    <row r="570" spans="2:18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</row>
    <row r="571" spans="2:18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</row>
    <row r="572" spans="2:18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</row>
    <row r="573" spans="2:18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</row>
    <row r="574" spans="2:18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</row>
    <row r="575" spans="2:18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</row>
    <row r="576" spans="2:18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</row>
    <row r="577" spans="2:18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</row>
    <row r="578" spans="2:18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</row>
    <row r="579" spans="2:18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</row>
    <row r="580" spans="2:18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</row>
    <row r="581" spans="2:18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</row>
    <row r="582" spans="2:18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</row>
    <row r="583" spans="2:18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</row>
    <row r="584" spans="2:18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</row>
    <row r="585" spans="2:18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</row>
    <row r="586" spans="2:18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</row>
    <row r="587" spans="2:18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</row>
    <row r="588" spans="2:18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</row>
    <row r="589" spans="2:18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</row>
    <row r="590" spans="2:18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</row>
    <row r="591" spans="2:18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</row>
    <row r="592" spans="2:18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</row>
    <row r="593" spans="2:18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</row>
    <row r="594" spans="2:18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</row>
    <row r="595" spans="2:18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</row>
    <row r="596" spans="2:18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</row>
    <row r="597" spans="2:18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</row>
    <row r="598" spans="2:18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</row>
    <row r="599" spans="2:18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</row>
    <row r="600" spans="2:18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</row>
    <row r="601" spans="2:18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</row>
    <row r="602" spans="2:18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</row>
    <row r="603" spans="2:18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</row>
    <row r="604" spans="2:18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</row>
    <row r="605" spans="2:18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</row>
    <row r="606" spans="2:18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</row>
    <row r="607" spans="2:18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</row>
    <row r="608" spans="2:18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</row>
    <row r="609" spans="2:18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</row>
    <row r="610" spans="2:18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</row>
    <row r="611" spans="2:18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</row>
    <row r="612" spans="2:18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</row>
    <row r="613" spans="2:18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</row>
    <row r="614" spans="2:18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</row>
    <row r="615" spans="2:18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</row>
    <row r="616" spans="2:18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</row>
    <row r="617" spans="2:18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</row>
    <row r="618" spans="2:18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</row>
    <row r="619" spans="2:18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</row>
    <row r="620" spans="2:18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</row>
    <row r="621" spans="2:18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</row>
    <row r="622" spans="2:18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</row>
    <row r="623" spans="2:18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</row>
    <row r="624" spans="2:18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</row>
    <row r="625" spans="2:18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</row>
    <row r="626" spans="2:18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</row>
    <row r="627" spans="2:18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</row>
    <row r="628" spans="2:18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</row>
    <row r="629" spans="2:18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</row>
    <row r="630" spans="2:18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</row>
    <row r="631" spans="2:18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</row>
    <row r="632" spans="2:18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</row>
    <row r="633" spans="2:18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</row>
    <row r="634" spans="2:18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</row>
    <row r="635" spans="2:18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</row>
    <row r="636" spans="2:18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</row>
    <row r="637" spans="2:18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</row>
    <row r="638" spans="2:18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</row>
    <row r="639" spans="2:18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</row>
    <row r="640" spans="2:18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</row>
    <row r="641" spans="2:18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</row>
    <row r="642" spans="2:18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</row>
    <row r="643" spans="2:18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</row>
    <row r="644" spans="2:18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</row>
    <row r="645" spans="2:18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</row>
    <row r="646" spans="2:18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</row>
    <row r="647" spans="2:18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</row>
    <row r="648" spans="2:18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</row>
    <row r="649" spans="2:18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</row>
    <row r="650" spans="2:18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</row>
    <row r="651" spans="2:18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</row>
    <row r="652" spans="2:18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</row>
    <row r="653" spans="2:18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</row>
    <row r="654" spans="2:18" x14ac:dyDescent="0.2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</row>
    <row r="655" spans="2:18" x14ac:dyDescent="0.2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</row>
    <row r="656" spans="2:18" x14ac:dyDescent="0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</row>
    <row r="657" spans="2:18" x14ac:dyDescent="0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</row>
  </sheetData>
  <mergeCells count="14">
    <mergeCell ref="B29:C29"/>
    <mergeCell ref="B2:R2"/>
    <mergeCell ref="B3:R3"/>
    <mergeCell ref="B4:B6"/>
    <mergeCell ref="C4:C6"/>
    <mergeCell ref="D4:Q4"/>
    <mergeCell ref="R4:R6"/>
    <mergeCell ref="J5:K5"/>
    <mergeCell ref="P5:Q5"/>
    <mergeCell ref="L5:M5"/>
    <mergeCell ref="N5:O5"/>
    <mergeCell ref="D5:E5"/>
    <mergeCell ref="F5:G5"/>
    <mergeCell ref="H5:I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589"/>
  <sheetViews>
    <sheetView zoomScale="80" zoomScaleNormal="80" workbookViewId="0">
      <selection activeCell="C1" sqref="C1:C1048576"/>
    </sheetView>
  </sheetViews>
  <sheetFormatPr baseColWidth="10" defaultColWidth="11.42578125" defaultRowHeight="15" x14ac:dyDescent="0.25"/>
  <cols>
    <col min="1" max="1" width="2.7109375" style="3" customWidth="1"/>
    <col min="2" max="2" width="8.7109375" style="2" customWidth="1"/>
    <col min="3" max="3" width="100.7109375" style="2" customWidth="1"/>
    <col min="4" max="13" width="12.7109375" style="2" customWidth="1"/>
    <col min="14" max="14" width="11.42578125" style="39" customWidth="1"/>
    <col min="15" max="16384" width="11.42578125" style="3"/>
  </cols>
  <sheetData>
    <row r="1" spans="2:14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4" ht="22.15" customHeight="1" thickTop="1" thickBot="1" x14ac:dyDescent="0.3">
      <c r="B2" s="217" t="s">
        <v>701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2:14" ht="22.15" customHeight="1" thickTop="1" thickBot="1" x14ac:dyDescent="0.3">
      <c r="B3" s="283" t="s">
        <v>296</v>
      </c>
      <c r="C3" s="287" t="s">
        <v>387</v>
      </c>
      <c r="D3" s="223" t="s">
        <v>92</v>
      </c>
      <c r="E3" s="224"/>
      <c r="F3" s="224"/>
      <c r="G3" s="224"/>
      <c r="H3" s="224"/>
      <c r="I3" s="224"/>
      <c r="J3" s="224"/>
      <c r="K3" s="224"/>
      <c r="L3" s="225" t="s">
        <v>21</v>
      </c>
      <c r="M3" s="226"/>
    </row>
    <row r="4" spans="2:14" ht="22.15" customHeight="1" thickTop="1" thickBot="1" x14ac:dyDescent="0.3">
      <c r="B4" s="284"/>
      <c r="C4" s="288"/>
      <c r="D4" s="223" t="s">
        <v>718</v>
      </c>
      <c r="E4" s="229"/>
      <c r="F4" s="231" t="s">
        <v>569</v>
      </c>
      <c r="G4" s="229"/>
      <c r="H4" s="224" t="s">
        <v>295</v>
      </c>
      <c r="I4" s="224"/>
      <c r="J4" s="231" t="s">
        <v>20</v>
      </c>
      <c r="K4" s="230"/>
      <c r="L4" s="227"/>
      <c r="M4" s="228"/>
    </row>
    <row r="5" spans="2:14" ht="22.15" customHeight="1" thickTop="1" thickBot="1" x14ac:dyDescent="0.3">
      <c r="B5" s="285"/>
      <c r="C5" s="289"/>
      <c r="D5" s="27" t="s">
        <v>18</v>
      </c>
      <c r="E5" s="115" t="s">
        <v>17</v>
      </c>
      <c r="F5" s="29" t="s">
        <v>18</v>
      </c>
      <c r="G5" s="115" t="s">
        <v>17</v>
      </c>
      <c r="H5" s="29" t="s">
        <v>18</v>
      </c>
      <c r="I5" s="114" t="s">
        <v>17</v>
      </c>
      <c r="J5" s="29" t="s">
        <v>18</v>
      </c>
      <c r="K5" s="137" t="s">
        <v>17</v>
      </c>
      <c r="L5" s="27" t="s">
        <v>18</v>
      </c>
      <c r="M5" s="137" t="s">
        <v>17</v>
      </c>
    </row>
    <row r="6" spans="2:14" ht="22.15" customHeight="1" thickTop="1" x14ac:dyDescent="0.25">
      <c r="B6" s="126" t="s">
        <v>388</v>
      </c>
      <c r="C6" s="127" t="s">
        <v>389</v>
      </c>
      <c r="D6" s="33">
        <v>36</v>
      </c>
      <c r="E6" s="34">
        <v>3.4220532319391636E-2</v>
      </c>
      <c r="F6" s="35">
        <v>133</v>
      </c>
      <c r="G6" s="34">
        <v>4.7500000000000001E-2</v>
      </c>
      <c r="H6" s="35">
        <v>13</v>
      </c>
      <c r="I6" s="36">
        <v>7.6470588235294124E-2</v>
      </c>
      <c r="J6" s="35">
        <v>0</v>
      </c>
      <c r="K6" s="38">
        <v>0</v>
      </c>
      <c r="L6" s="37">
        <v>182</v>
      </c>
      <c r="M6" s="38">
        <v>4.5183714001986092E-2</v>
      </c>
    </row>
    <row r="7" spans="2:14" ht="22.15" customHeight="1" x14ac:dyDescent="0.25">
      <c r="B7" s="126" t="s">
        <v>390</v>
      </c>
      <c r="C7" s="127" t="s">
        <v>391</v>
      </c>
      <c r="D7" s="33">
        <v>41</v>
      </c>
      <c r="E7" s="34">
        <v>3.8973384030418251E-2</v>
      </c>
      <c r="F7" s="35">
        <v>87</v>
      </c>
      <c r="G7" s="34">
        <v>3.1071428571428573E-2</v>
      </c>
      <c r="H7" s="35">
        <v>4</v>
      </c>
      <c r="I7" s="36">
        <v>2.3529411764705882E-2</v>
      </c>
      <c r="J7" s="35">
        <v>0</v>
      </c>
      <c r="K7" s="38">
        <v>0</v>
      </c>
      <c r="L7" s="37">
        <v>132</v>
      </c>
      <c r="M7" s="38">
        <v>3.2770605759682228E-2</v>
      </c>
    </row>
    <row r="8" spans="2:14" ht="22.15" customHeight="1" x14ac:dyDescent="0.25">
      <c r="B8" s="126" t="s">
        <v>392</v>
      </c>
      <c r="C8" s="127" t="s">
        <v>393</v>
      </c>
      <c r="D8" s="33">
        <v>7</v>
      </c>
      <c r="E8" s="34">
        <v>6.6539923954372611E-3</v>
      </c>
      <c r="F8" s="35">
        <v>8</v>
      </c>
      <c r="G8" s="34">
        <v>2.8571428571428571E-3</v>
      </c>
      <c r="H8" s="35">
        <v>0</v>
      </c>
      <c r="I8" s="36">
        <v>0</v>
      </c>
      <c r="J8" s="35">
        <v>0</v>
      </c>
      <c r="K8" s="38">
        <v>0</v>
      </c>
      <c r="L8" s="37">
        <v>15</v>
      </c>
      <c r="M8" s="38">
        <v>3.7239324726911619E-3</v>
      </c>
    </row>
    <row r="9" spans="2:14" ht="22.15" customHeight="1" x14ac:dyDescent="0.25">
      <c r="B9" s="126" t="s">
        <v>394</v>
      </c>
      <c r="C9" s="127" t="s">
        <v>395</v>
      </c>
      <c r="D9" s="33">
        <v>1</v>
      </c>
      <c r="E9" s="34">
        <v>9.5057034220532308E-4</v>
      </c>
      <c r="F9" s="35">
        <v>2</v>
      </c>
      <c r="G9" s="34">
        <v>7.1428571428571429E-4</v>
      </c>
      <c r="H9" s="35">
        <v>0</v>
      </c>
      <c r="I9" s="36">
        <v>0</v>
      </c>
      <c r="J9" s="35">
        <v>0</v>
      </c>
      <c r="K9" s="38">
        <v>0</v>
      </c>
      <c r="L9" s="37">
        <v>3</v>
      </c>
      <c r="M9" s="38">
        <v>7.4478649453823241E-4</v>
      </c>
    </row>
    <row r="10" spans="2:14" ht="22.15" customHeight="1" x14ac:dyDescent="0.25">
      <c r="B10" s="126" t="s">
        <v>396</v>
      </c>
      <c r="C10" s="127" t="s">
        <v>397</v>
      </c>
      <c r="D10" s="33">
        <v>0</v>
      </c>
      <c r="E10" s="34">
        <v>0</v>
      </c>
      <c r="F10" s="35">
        <v>0</v>
      </c>
      <c r="G10" s="34">
        <v>0</v>
      </c>
      <c r="H10" s="35">
        <v>0</v>
      </c>
      <c r="I10" s="36">
        <v>0</v>
      </c>
      <c r="J10" s="35">
        <v>0</v>
      </c>
      <c r="K10" s="38">
        <v>0</v>
      </c>
      <c r="L10" s="37">
        <v>0</v>
      </c>
      <c r="M10" s="38">
        <v>0</v>
      </c>
    </row>
    <row r="11" spans="2:14" ht="22.15" customHeight="1" x14ac:dyDescent="0.25">
      <c r="B11" s="126" t="s">
        <v>398</v>
      </c>
      <c r="C11" s="127" t="s">
        <v>399</v>
      </c>
      <c r="D11" s="33">
        <v>0</v>
      </c>
      <c r="E11" s="34">
        <v>0</v>
      </c>
      <c r="F11" s="35">
        <v>0</v>
      </c>
      <c r="G11" s="34">
        <v>0</v>
      </c>
      <c r="H11" s="35">
        <v>0</v>
      </c>
      <c r="I11" s="36">
        <v>0</v>
      </c>
      <c r="J11" s="35">
        <v>0</v>
      </c>
      <c r="K11" s="38">
        <v>0</v>
      </c>
      <c r="L11" s="37">
        <v>0</v>
      </c>
      <c r="M11" s="38">
        <v>0</v>
      </c>
    </row>
    <row r="12" spans="2:14" ht="22.15" customHeight="1" x14ac:dyDescent="0.25">
      <c r="B12" s="126" t="s">
        <v>400</v>
      </c>
      <c r="C12" s="127" t="s">
        <v>401</v>
      </c>
      <c r="D12" s="33">
        <v>0</v>
      </c>
      <c r="E12" s="34">
        <v>0</v>
      </c>
      <c r="F12" s="35">
        <v>0</v>
      </c>
      <c r="G12" s="34">
        <v>0</v>
      </c>
      <c r="H12" s="35">
        <v>0</v>
      </c>
      <c r="I12" s="36">
        <v>0</v>
      </c>
      <c r="J12" s="35">
        <v>0</v>
      </c>
      <c r="K12" s="38">
        <v>0</v>
      </c>
      <c r="L12" s="37">
        <v>0</v>
      </c>
      <c r="M12" s="38">
        <v>0</v>
      </c>
    </row>
    <row r="13" spans="2:14" ht="22.15" customHeight="1" x14ac:dyDescent="0.25">
      <c r="B13" s="126" t="s">
        <v>402</v>
      </c>
      <c r="C13" s="127" t="s">
        <v>403</v>
      </c>
      <c r="D13" s="33">
        <v>0</v>
      </c>
      <c r="E13" s="34">
        <v>0</v>
      </c>
      <c r="F13" s="35">
        <v>0</v>
      </c>
      <c r="G13" s="34">
        <v>0</v>
      </c>
      <c r="H13" s="35">
        <v>0</v>
      </c>
      <c r="I13" s="36">
        <v>0</v>
      </c>
      <c r="J13" s="35">
        <v>0</v>
      </c>
      <c r="K13" s="38">
        <v>0</v>
      </c>
      <c r="L13" s="37">
        <v>0</v>
      </c>
      <c r="M13" s="38">
        <v>0</v>
      </c>
    </row>
    <row r="14" spans="2:14" ht="22.15" customHeight="1" x14ac:dyDescent="0.25">
      <c r="B14" s="126" t="s">
        <v>404</v>
      </c>
      <c r="C14" s="127" t="s">
        <v>405</v>
      </c>
      <c r="D14" s="33">
        <v>0</v>
      </c>
      <c r="E14" s="34">
        <v>0</v>
      </c>
      <c r="F14" s="35">
        <v>0</v>
      </c>
      <c r="G14" s="34">
        <v>0</v>
      </c>
      <c r="H14" s="35">
        <v>0</v>
      </c>
      <c r="I14" s="36">
        <v>0</v>
      </c>
      <c r="J14" s="35">
        <v>0</v>
      </c>
      <c r="K14" s="38">
        <v>0</v>
      </c>
      <c r="L14" s="37">
        <v>0</v>
      </c>
      <c r="M14" s="38">
        <v>0</v>
      </c>
    </row>
    <row r="15" spans="2:14" ht="22.15" customHeight="1" x14ac:dyDescent="0.25">
      <c r="B15" s="126" t="s">
        <v>406</v>
      </c>
      <c r="C15" s="127" t="s">
        <v>407</v>
      </c>
      <c r="D15" s="33">
        <v>0</v>
      </c>
      <c r="E15" s="34">
        <v>0</v>
      </c>
      <c r="F15" s="35">
        <v>0</v>
      </c>
      <c r="G15" s="34">
        <v>0</v>
      </c>
      <c r="H15" s="35">
        <v>0</v>
      </c>
      <c r="I15" s="36">
        <v>0</v>
      </c>
      <c r="J15" s="35">
        <v>0</v>
      </c>
      <c r="K15" s="38">
        <v>0</v>
      </c>
      <c r="L15" s="37">
        <v>0</v>
      </c>
      <c r="M15" s="38">
        <v>0</v>
      </c>
    </row>
    <row r="16" spans="2:14" ht="22.15" customHeight="1" x14ac:dyDescent="0.25">
      <c r="B16" s="126" t="s">
        <v>408</v>
      </c>
      <c r="C16" s="127" t="s">
        <v>409</v>
      </c>
      <c r="D16" s="33">
        <v>0</v>
      </c>
      <c r="E16" s="34">
        <v>0</v>
      </c>
      <c r="F16" s="35">
        <v>2</v>
      </c>
      <c r="G16" s="34">
        <v>7.1428571428571429E-4</v>
      </c>
      <c r="H16" s="35">
        <v>0</v>
      </c>
      <c r="I16" s="36">
        <v>0</v>
      </c>
      <c r="J16" s="35">
        <v>0</v>
      </c>
      <c r="K16" s="38">
        <v>0</v>
      </c>
      <c r="L16" s="37">
        <v>2</v>
      </c>
      <c r="M16" s="38">
        <v>4.965243296921549E-4</v>
      </c>
      <c r="N16" s="62"/>
    </row>
    <row r="17" spans="2:14" ht="22.15" customHeight="1" x14ac:dyDescent="0.25">
      <c r="B17" s="126" t="s">
        <v>410</v>
      </c>
      <c r="C17" s="127" t="s">
        <v>411</v>
      </c>
      <c r="D17" s="33">
        <v>0</v>
      </c>
      <c r="E17" s="34">
        <v>0</v>
      </c>
      <c r="F17" s="35">
        <v>2</v>
      </c>
      <c r="G17" s="34">
        <v>7.1428571428571429E-4</v>
      </c>
      <c r="H17" s="35">
        <v>0</v>
      </c>
      <c r="I17" s="36">
        <v>0</v>
      </c>
      <c r="J17" s="35">
        <v>0</v>
      </c>
      <c r="K17" s="38">
        <v>0</v>
      </c>
      <c r="L17" s="37">
        <v>2</v>
      </c>
      <c r="M17" s="38">
        <v>4.965243296921549E-4</v>
      </c>
    </row>
    <row r="18" spans="2:14" ht="22.15" customHeight="1" x14ac:dyDescent="0.25">
      <c r="B18" s="126" t="s">
        <v>412</v>
      </c>
      <c r="C18" s="127" t="s">
        <v>413</v>
      </c>
      <c r="D18" s="33">
        <v>861</v>
      </c>
      <c r="E18" s="34">
        <v>0.8184410646387833</v>
      </c>
      <c r="F18" s="35">
        <v>2274</v>
      </c>
      <c r="G18" s="34">
        <v>0.81214285714285728</v>
      </c>
      <c r="H18" s="35">
        <v>134</v>
      </c>
      <c r="I18" s="36">
        <v>0.78823529411764715</v>
      </c>
      <c r="J18" s="35">
        <v>4</v>
      </c>
      <c r="K18" s="38">
        <v>0.66666666666666652</v>
      </c>
      <c r="L18" s="37">
        <v>3273</v>
      </c>
      <c r="M18" s="38">
        <v>0.81256206554121146</v>
      </c>
    </row>
    <row r="19" spans="2:14" ht="22.15" customHeight="1" x14ac:dyDescent="0.25">
      <c r="B19" s="126" t="s">
        <v>414</v>
      </c>
      <c r="C19" s="127" t="s">
        <v>415</v>
      </c>
      <c r="D19" s="33">
        <v>30</v>
      </c>
      <c r="E19" s="34">
        <v>2.8517110266159697E-2</v>
      </c>
      <c r="F19" s="35">
        <v>108</v>
      </c>
      <c r="G19" s="34">
        <v>3.8571428571428569E-2</v>
      </c>
      <c r="H19" s="35">
        <v>7</v>
      </c>
      <c r="I19" s="36">
        <v>4.1176470588235287E-2</v>
      </c>
      <c r="J19" s="35">
        <v>2</v>
      </c>
      <c r="K19" s="38">
        <v>0.33333333333333326</v>
      </c>
      <c r="L19" s="37">
        <v>147</v>
      </c>
      <c r="M19" s="38">
        <v>3.6494538232373384E-2</v>
      </c>
    </row>
    <row r="20" spans="2:14" ht="22.15" customHeight="1" x14ac:dyDescent="0.25">
      <c r="B20" s="126" t="s">
        <v>416</v>
      </c>
      <c r="C20" s="127" t="s">
        <v>417</v>
      </c>
      <c r="D20" s="33">
        <v>3</v>
      </c>
      <c r="E20" s="34">
        <v>2.8517110266159697E-3</v>
      </c>
      <c r="F20" s="35">
        <v>7</v>
      </c>
      <c r="G20" s="34">
        <v>2.5000000000000001E-3</v>
      </c>
      <c r="H20" s="35">
        <v>0</v>
      </c>
      <c r="I20" s="36">
        <v>0</v>
      </c>
      <c r="J20" s="35">
        <v>0</v>
      </c>
      <c r="K20" s="38">
        <v>0</v>
      </c>
      <c r="L20" s="37">
        <v>10</v>
      </c>
      <c r="M20" s="38">
        <v>2.4826216484607751E-3</v>
      </c>
    </row>
    <row r="21" spans="2:14" ht="22.15" customHeight="1" x14ac:dyDescent="0.25">
      <c r="B21" s="126" t="s">
        <v>418</v>
      </c>
      <c r="C21" s="127" t="s">
        <v>419</v>
      </c>
      <c r="D21" s="33">
        <v>0</v>
      </c>
      <c r="E21" s="34">
        <v>0</v>
      </c>
      <c r="F21" s="35">
        <v>0</v>
      </c>
      <c r="G21" s="34">
        <v>0</v>
      </c>
      <c r="H21" s="35">
        <v>0</v>
      </c>
      <c r="I21" s="36">
        <v>0</v>
      </c>
      <c r="J21" s="35">
        <v>0</v>
      </c>
      <c r="K21" s="38">
        <v>0</v>
      </c>
      <c r="L21" s="37">
        <v>0</v>
      </c>
      <c r="M21" s="38">
        <v>0</v>
      </c>
    </row>
    <row r="22" spans="2:14" ht="22.15" customHeight="1" x14ac:dyDescent="0.25">
      <c r="B22" s="126" t="s">
        <v>420</v>
      </c>
      <c r="C22" s="127" t="s">
        <v>421</v>
      </c>
      <c r="D22" s="33">
        <v>1</v>
      </c>
      <c r="E22" s="34">
        <v>9.5057034220532308E-4</v>
      </c>
      <c r="F22" s="35">
        <v>2</v>
      </c>
      <c r="G22" s="34">
        <v>7.1428571428571429E-4</v>
      </c>
      <c r="H22" s="35">
        <v>0</v>
      </c>
      <c r="I22" s="36">
        <v>0</v>
      </c>
      <c r="J22" s="35">
        <v>0</v>
      </c>
      <c r="K22" s="38">
        <v>0</v>
      </c>
      <c r="L22" s="37">
        <v>3</v>
      </c>
      <c r="M22" s="38">
        <v>7.4478649453823241E-4</v>
      </c>
    </row>
    <row r="23" spans="2:14" ht="22.15" customHeight="1" x14ac:dyDescent="0.25">
      <c r="B23" s="126" t="s">
        <v>422</v>
      </c>
      <c r="C23" s="127" t="s">
        <v>423</v>
      </c>
      <c r="D23" s="33">
        <v>2</v>
      </c>
      <c r="E23" s="34">
        <v>1.9011406844106462E-3</v>
      </c>
      <c r="F23" s="35">
        <v>8</v>
      </c>
      <c r="G23" s="34">
        <v>2.8571428571428571E-3</v>
      </c>
      <c r="H23" s="35">
        <v>0</v>
      </c>
      <c r="I23" s="36">
        <v>0</v>
      </c>
      <c r="J23" s="35">
        <v>0</v>
      </c>
      <c r="K23" s="38">
        <v>0</v>
      </c>
      <c r="L23" s="37">
        <v>10</v>
      </c>
      <c r="M23" s="38">
        <v>2.4826216484607751E-3</v>
      </c>
    </row>
    <row r="24" spans="2:14" ht="22.15" customHeight="1" x14ac:dyDescent="0.25">
      <c r="B24" s="126" t="s">
        <v>424</v>
      </c>
      <c r="C24" s="127" t="s">
        <v>425</v>
      </c>
      <c r="D24" s="33">
        <v>39</v>
      </c>
      <c r="E24" s="34">
        <v>3.7072243346007602E-2</v>
      </c>
      <c r="F24" s="35">
        <v>75</v>
      </c>
      <c r="G24" s="34">
        <v>2.6785714285714284E-2</v>
      </c>
      <c r="H24" s="35">
        <v>3</v>
      </c>
      <c r="I24" s="36">
        <v>1.7647058823529412E-2</v>
      </c>
      <c r="J24" s="35">
        <v>0</v>
      </c>
      <c r="K24" s="38">
        <v>0</v>
      </c>
      <c r="L24" s="37">
        <v>117</v>
      </c>
      <c r="M24" s="38">
        <v>2.9046673286991065E-2</v>
      </c>
    </row>
    <row r="25" spans="2:14" ht="22.15" customHeight="1" x14ac:dyDescent="0.25">
      <c r="B25" s="126" t="s">
        <v>426</v>
      </c>
      <c r="C25" s="127" t="s">
        <v>427</v>
      </c>
      <c r="D25" s="33">
        <v>0</v>
      </c>
      <c r="E25" s="34">
        <v>0</v>
      </c>
      <c r="F25" s="35">
        <v>3</v>
      </c>
      <c r="G25" s="34">
        <v>1.0714285714285715E-3</v>
      </c>
      <c r="H25" s="35">
        <v>0</v>
      </c>
      <c r="I25" s="36">
        <v>0</v>
      </c>
      <c r="J25" s="35">
        <v>0</v>
      </c>
      <c r="K25" s="38">
        <v>0</v>
      </c>
      <c r="L25" s="37">
        <v>3</v>
      </c>
      <c r="M25" s="38">
        <v>7.4478649453823241E-4</v>
      </c>
    </row>
    <row r="26" spans="2:14" ht="22.15" customHeight="1" x14ac:dyDescent="0.25">
      <c r="B26" s="126" t="s">
        <v>428</v>
      </c>
      <c r="C26" s="127" t="s">
        <v>429</v>
      </c>
      <c r="D26" s="33">
        <v>19</v>
      </c>
      <c r="E26" s="34">
        <v>1.8060836501901139E-2</v>
      </c>
      <c r="F26" s="35">
        <v>39</v>
      </c>
      <c r="G26" s="34">
        <v>1.3928571428571427E-2</v>
      </c>
      <c r="H26" s="35">
        <v>2</v>
      </c>
      <c r="I26" s="36">
        <v>1.1764705882352941E-2</v>
      </c>
      <c r="J26" s="35">
        <v>0</v>
      </c>
      <c r="K26" s="38">
        <v>0</v>
      </c>
      <c r="L26" s="37">
        <v>60</v>
      </c>
      <c r="M26" s="38">
        <v>1.4895729890764648E-2</v>
      </c>
    </row>
    <row r="27" spans="2:14" ht="22.15" customHeight="1" thickBot="1" x14ac:dyDescent="0.3">
      <c r="B27" s="126" t="s">
        <v>430</v>
      </c>
      <c r="C27" s="127" t="s">
        <v>431</v>
      </c>
      <c r="D27" s="33">
        <v>12</v>
      </c>
      <c r="E27" s="34">
        <v>1.1406844106463879E-2</v>
      </c>
      <c r="F27" s="35">
        <v>50</v>
      </c>
      <c r="G27" s="34">
        <v>1.7857142857142856E-2</v>
      </c>
      <c r="H27" s="35">
        <v>7</v>
      </c>
      <c r="I27" s="36">
        <v>4.1176470588235287E-2</v>
      </c>
      <c r="J27" s="35">
        <v>0</v>
      </c>
      <c r="K27" s="38">
        <v>0</v>
      </c>
      <c r="L27" s="37">
        <v>69</v>
      </c>
      <c r="M27" s="38">
        <v>1.7130089374379345E-2</v>
      </c>
    </row>
    <row r="28" spans="2:14" ht="22.15" customHeight="1" thickTop="1" thickBot="1" x14ac:dyDescent="0.3">
      <c r="B28" s="281" t="s">
        <v>70</v>
      </c>
      <c r="C28" s="282"/>
      <c r="D28" s="40">
        <v>1052</v>
      </c>
      <c r="E28" s="41">
        <v>0.99999999999999989</v>
      </c>
      <c r="F28" s="42">
        <v>2800</v>
      </c>
      <c r="G28" s="41">
        <v>1</v>
      </c>
      <c r="H28" s="42">
        <v>170</v>
      </c>
      <c r="I28" s="43">
        <v>1</v>
      </c>
      <c r="J28" s="42">
        <v>6</v>
      </c>
      <c r="K28" s="44">
        <v>0.99999999999999978</v>
      </c>
      <c r="L28" s="40">
        <v>4028</v>
      </c>
      <c r="M28" s="44">
        <v>0.99999999999999989</v>
      </c>
    </row>
    <row r="29" spans="2:14" ht="22.15" customHeight="1" thickTop="1" thickBot="1" x14ac:dyDescent="0.3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2:14" ht="22.15" customHeight="1" thickTop="1" x14ac:dyDescent="0.25">
      <c r="B30" s="75" t="s">
        <v>713</v>
      </c>
      <c r="C30" s="76"/>
      <c r="D30" s="77"/>
      <c r="E30" s="111"/>
      <c r="F30" s="111"/>
      <c r="G30" s="111"/>
      <c r="H30" s="111"/>
      <c r="I30" s="111"/>
      <c r="J30" s="111"/>
      <c r="K30" s="72"/>
      <c r="L30" s="3"/>
      <c r="M30" s="3"/>
      <c r="N30" s="3"/>
    </row>
    <row r="31" spans="2:14" ht="22.15" customHeight="1" thickBot="1" x14ac:dyDescent="0.3">
      <c r="B31" s="78" t="s">
        <v>712</v>
      </c>
      <c r="C31" s="79"/>
      <c r="D31" s="80"/>
      <c r="E31" s="112"/>
      <c r="F31" s="112"/>
      <c r="G31" s="112"/>
      <c r="H31" s="112"/>
      <c r="I31" s="112"/>
      <c r="J31" s="112"/>
      <c r="K31" s="3"/>
      <c r="L31" s="3"/>
      <c r="M31" s="3"/>
      <c r="N31" s="3"/>
    </row>
    <row r="32" spans="2:14" ht="15.75" thickTop="1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13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2:13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2:13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2:13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2:13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2:13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2:13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2:13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2:13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3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2:13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3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3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3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3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3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3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2:13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2:13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2:13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2:13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2:13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2:13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2:13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2:13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2:13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2:13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2:13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2:13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2:13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2:13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2:13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2:13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2:13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2:13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2:13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2:13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2:13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2:13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2:13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2:13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2:13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2:13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3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3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3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2:13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2:13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2:13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2:13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2:13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2:13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2:13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2:13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2:13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2:13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2:13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2:13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2:13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2:13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2:13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2:13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2:13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2:13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2:13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2:13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2:13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2:13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2:13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2:13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2:13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2:13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2:13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2:13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2:13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2:13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2:13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2:13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2:13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2:13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2:13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</sheetData>
  <mergeCells count="10"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4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S538"/>
  <sheetViews>
    <sheetView topLeftCell="A22" zoomScale="80" zoomScaleNormal="80" workbookViewId="0">
      <selection activeCell="S5" sqref="S5:T55"/>
    </sheetView>
  </sheetViews>
  <sheetFormatPr baseColWidth="10" defaultColWidth="11.42578125" defaultRowHeight="15" x14ac:dyDescent="0.25"/>
  <cols>
    <col min="1" max="1" width="2.7109375" style="3" customWidth="1"/>
    <col min="2" max="2" width="7.7109375" style="1" customWidth="1"/>
    <col min="3" max="3" width="112.85546875" style="1" customWidth="1"/>
    <col min="4" max="7" width="13" style="1" hidden="1" customWidth="1"/>
    <col min="8" max="18" width="12.7109375" style="1" customWidth="1"/>
    <col min="19" max="16384" width="11.42578125" style="3"/>
  </cols>
  <sheetData>
    <row r="1" spans="2:19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2:19" ht="22.15" customHeight="1" thickTop="1" thickBot="1" x14ac:dyDescent="0.3">
      <c r="B2" s="233" t="s">
        <v>633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5"/>
    </row>
    <row r="3" spans="2:19" ht="22.15" customHeight="1" thickTop="1" thickBot="1" x14ac:dyDescent="0.3">
      <c r="B3" s="217" t="s">
        <v>702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</row>
    <row r="4" spans="2:19" ht="22.15" customHeight="1" thickTop="1" thickBot="1" x14ac:dyDescent="0.3">
      <c r="B4" s="283" t="s">
        <v>432</v>
      </c>
      <c r="C4" s="253" t="s">
        <v>433</v>
      </c>
      <c r="D4" s="249" t="s">
        <v>16</v>
      </c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  <c r="R4" s="236" t="s">
        <v>679</v>
      </c>
    </row>
    <row r="5" spans="2:19" ht="22.15" customHeight="1" thickTop="1" thickBot="1" x14ac:dyDescent="0.3">
      <c r="B5" s="284"/>
      <c r="C5" s="265"/>
      <c r="D5" s="240">
        <v>2012</v>
      </c>
      <c r="E5" s="240"/>
      <c r="F5" s="240">
        <v>2013</v>
      </c>
      <c r="G5" s="240"/>
      <c r="H5" s="223">
        <v>2014</v>
      </c>
      <c r="I5" s="229"/>
      <c r="J5" s="231">
        <v>2015</v>
      </c>
      <c r="K5" s="229"/>
      <c r="L5" s="231">
        <v>2016</v>
      </c>
      <c r="M5" s="229"/>
      <c r="N5" s="224">
        <v>2017</v>
      </c>
      <c r="O5" s="224"/>
      <c r="P5" s="231">
        <v>2018</v>
      </c>
      <c r="Q5" s="230"/>
      <c r="R5" s="237"/>
    </row>
    <row r="6" spans="2:19" ht="22.15" customHeight="1" thickTop="1" thickBot="1" x14ac:dyDescent="0.3">
      <c r="B6" s="285"/>
      <c r="C6" s="266"/>
      <c r="D6" s="136" t="s">
        <v>18</v>
      </c>
      <c r="E6" s="114" t="s">
        <v>17</v>
      </c>
      <c r="F6" s="136" t="s">
        <v>18</v>
      </c>
      <c r="G6" s="114" t="s">
        <v>17</v>
      </c>
      <c r="H6" s="50" t="s">
        <v>18</v>
      </c>
      <c r="I6" s="115" t="s">
        <v>17</v>
      </c>
      <c r="J6" s="29" t="s">
        <v>18</v>
      </c>
      <c r="K6" s="56" t="s">
        <v>17</v>
      </c>
      <c r="L6" s="29" t="s">
        <v>18</v>
      </c>
      <c r="M6" s="115" t="s">
        <v>17</v>
      </c>
      <c r="N6" s="29" t="s">
        <v>18</v>
      </c>
      <c r="O6" s="114" t="s">
        <v>17</v>
      </c>
      <c r="P6" s="29" t="s">
        <v>18</v>
      </c>
      <c r="Q6" s="114" t="s">
        <v>17</v>
      </c>
      <c r="R6" s="238"/>
    </row>
    <row r="7" spans="2:19" ht="22.15" customHeight="1" thickTop="1" thickBot="1" x14ac:dyDescent="0.3">
      <c r="B7" s="156" t="s">
        <v>298</v>
      </c>
      <c r="C7" s="117" t="s">
        <v>299</v>
      </c>
      <c r="D7" s="118">
        <v>229</v>
      </c>
      <c r="E7" s="99">
        <v>9.7696245733788392E-2</v>
      </c>
      <c r="F7" s="118">
        <v>240</v>
      </c>
      <c r="G7" s="99">
        <v>0.10050251256281408</v>
      </c>
      <c r="H7" s="120">
        <v>134</v>
      </c>
      <c r="I7" s="101">
        <v>3.6904434040209308E-2</v>
      </c>
      <c r="J7" s="122">
        <v>135</v>
      </c>
      <c r="K7" s="101">
        <v>3.651609413037598E-2</v>
      </c>
      <c r="L7" s="122">
        <v>122</v>
      </c>
      <c r="M7" s="101">
        <v>3.0878258668691469E-2</v>
      </c>
      <c r="N7" s="122">
        <v>152</v>
      </c>
      <c r="O7" s="99">
        <v>3.7924151696606789E-2</v>
      </c>
      <c r="P7" s="122">
        <v>154</v>
      </c>
      <c r="Q7" s="99">
        <v>3.8232373386295926E-2</v>
      </c>
      <c r="R7" s="103">
        <v>1.3157894736842105E-2</v>
      </c>
      <c r="S7" s="62"/>
    </row>
    <row r="8" spans="2:19" ht="22.15" customHeight="1" thickTop="1" thickBot="1" x14ac:dyDescent="0.3">
      <c r="B8" s="156">
        <v>10</v>
      </c>
      <c r="C8" s="117" t="s">
        <v>434</v>
      </c>
      <c r="D8" s="118">
        <v>0</v>
      </c>
      <c r="E8" s="99">
        <v>0</v>
      </c>
      <c r="F8" s="118">
        <v>0</v>
      </c>
      <c r="G8" s="99">
        <v>0</v>
      </c>
      <c r="H8" s="120">
        <v>0</v>
      </c>
      <c r="I8" s="101">
        <v>0</v>
      </c>
      <c r="J8" s="122">
        <v>0</v>
      </c>
      <c r="K8" s="101">
        <v>0</v>
      </c>
      <c r="L8" s="122">
        <v>0</v>
      </c>
      <c r="M8" s="101">
        <v>0</v>
      </c>
      <c r="N8" s="122">
        <v>0</v>
      </c>
      <c r="O8" s="99">
        <v>0</v>
      </c>
      <c r="P8" s="122">
        <v>0</v>
      </c>
      <c r="Q8" s="99">
        <v>0</v>
      </c>
      <c r="R8" s="103">
        <v>0</v>
      </c>
      <c r="S8" s="39"/>
    </row>
    <row r="9" spans="2:19" ht="22.15" customHeight="1" thickTop="1" x14ac:dyDescent="0.25">
      <c r="B9" s="157">
        <v>11</v>
      </c>
      <c r="C9" s="127" t="s">
        <v>435</v>
      </c>
      <c r="D9" s="59">
        <v>1</v>
      </c>
      <c r="E9" s="36">
        <v>4.2662116040955632E-4</v>
      </c>
      <c r="F9" s="59">
        <v>1</v>
      </c>
      <c r="G9" s="36">
        <v>4.187604690117253E-4</v>
      </c>
      <c r="H9" s="60">
        <v>1</v>
      </c>
      <c r="I9" s="34">
        <v>2.754062241806665E-4</v>
      </c>
      <c r="J9" s="35">
        <v>1</v>
      </c>
      <c r="K9" s="34">
        <v>2.7048958615093319E-4</v>
      </c>
      <c r="L9" s="35">
        <v>1</v>
      </c>
      <c r="M9" s="34">
        <v>2.531004808909137E-4</v>
      </c>
      <c r="N9" s="35">
        <v>0</v>
      </c>
      <c r="O9" s="36">
        <v>0</v>
      </c>
      <c r="P9" s="35">
        <v>0</v>
      </c>
      <c r="Q9" s="36">
        <v>0</v>
      </c>
      <c r="R9" s="64">
        <v>0</v>
      </c>
      <c r="S9" s="62"/>
    </row>
    <row r="10" spans="2:19" ht="22.15" customHeight="1" x14ac:dyDescent="0.25">
      <c r="B10" s="157">
        <v>12</v>
      </c>
      <c r="C10" s="127" t="s">
        <v>436</v>
      </c>
      <c r="D10" s="59">
        <v>0</v>
      </c>
      <c r="E10" s="36">
        <v>0</v>
      </c>
      <c r="F10" s="59">
        <v>1</v>
      </c>
      <c r="G10" s="36">
        <v>4.187604690117253E-4</v>
      </c>
      <c r="H10" s="60">
        <v>0</v>
      </c>
      <c r="I10" s="34">
        <v>0</v>
      </c>
      <c r="J10" s="35">
        <v>1</v>
      </c>
      <c r="K10" s="34">
        <v>0</v>
      </c>
      <c r="L10" s="35">
        <v>0</v>
      </c>
      <c r="M10" s="34">
        <v>0</v>
      </c>
      <c r="N10" s="35">
        <v>0</v>
      </c>
      <c r="O10" s="36">
        <v>0</v>
      </c>
      <c r="P10" s="35">
        <v>1</v>
      </c>
      <c r="Q10" s="36">
        <v>2.4826216484607745E-4</v>
      </c>
      <c r="R10" s="64">
        <v>0</v>
      </c>
      <c r="S10" s="39"/>
    </row>
    <row r="11" spans="2:19" ht="22.15" customHeight="1" x14ac:dyDescent="0.25">
      <c r="B11" s="157">
        <v>13</v>
      </c>
      <c r="C11" s="127" t="s">
        <v>437</v>
      </c>
      <c r="D11" s="59">
        <v>3</v>
      </c>
      <c r="E11" s="36">
        <v>1.2798634812286689E-3</v>
      </c>
      <c r="F11" s="59">
        <v>1</v>
      </c>
      <c r="G11" s="36">
        <v>4.187604690117253E-4</v>
      </c>
      <c r="H11" s="60">
        <v>0</v>
      </c>
      <c r="I11" s="34">
        <v>0</v>
      </c>
      <c r="J11" s="35">
        <v>0</v>
      </c>
      <c r="K11" s="34">
        <v>0</v>
      </c>
      <c r="L11" s="35">
        <v>1</v>
      </c>
      <c r="M11" s="34">
        <v>2.531004808909137E-4</v>
      </c>
      <c r="N11" s="35">
        <v>2</v>
      </c>
      <c r="O11" s="36">
        <v>4.9900199600798399E-4</v>
      </c>
      <c r="P11" s="35">
        <v>0</v>
      </c>
      <c r="Q11" s="36">
        <v>0</v>
      </c>
      <c r="R11" s="64">
        <v>-1</v>
      </c>
      <c r="S11" s="62"/>
    </row>
    <row r="12" spans="2:19" ht="22.15" customHeight="1" x14ac:dyDescent="0.25">
      <c r="B12" s="157">
        <v>14</v>
      </c>
      <c r="C12" s="127" t="s">
        <v>438</v>
      </c>
      <c r="D12" s="59">
        <v>9</v>
      </c>
      <c r="E12" s="36">
        <v>3.8395904436860067E-3</v>
      </c>
      <c r="F12" s="59">
        <v>21</v>
      </c>
      <c r="G12" s="36">
        <v>8.7939698492462311E-3</v>
      </c>
      <c r="H12" s="60">
        <v>6</v>
      </c>
      <c r="I12" s="34">
        <v>1.6524373450839988E-3</v>
      </c>
      <c r="J12" s="35">
        <v>20</v>
      </c>
      <c r="K12" s="34">
        <v>5.4097917230186646E-3</v>
      </c>
      <c r="L12" s="35">
        <v>7</v>
      </c>
      <c r="M12" s="34">
        <v>1.7717033662363959E-3</v>
      </c>
      <c r="N12" s="35">
        <v>13</v>
      </c>
      <c r="O12" s="36">
        <v>3.243512974051896E-3</v>
      </c>
      <c r="P12" s="35">
        <v>13</v>
      </c>
      <c r="Q12" s="36">
        <v>3.2274081429990069E-3</v>
      </c>
      <c r="R12" s="64">
        <v>0</v>
      </c>
      <c r="S12" s="62"/>
    </row>
    <row r="13" spans="2:19" ht="22.15" customHeight="1" x14ac:dyDescent="0.25">
      <c r="B13" s="157">
        <v>15</v>
      </c>
      <c r="C13" s="127" t="s">
        <v>439</v>
      </c>
      <c r="D13" s="59">
        <v>0</v>
      </c>
      <c r="E13" s="36">
        <v>0</v>
      </c>
      <c r="F13" s="59">
        <v>0</v>
      </c>
      <c r="G13" s="36">
        <v>0</v>
      </c>
      <c r="H13" s="60">
        <v>0</v>
      </c>
      <c r="I13" s="34">
        <v>0</v>
      </c>
      <c r="J13" s="35">
        <v>0</v>
      </c>
      <c r="K13" s="34">
        <v>0</v>
      </c>
      <c r="L13" s="35">
        <v>0</v>
      </c>
      <c r="M13" s="34">
        <v>0</v>
      </c>
      <c r="N13" s="35">
        <v>0</v>
      </c>
      <c r="O13" s="36">
        <v>0</v>
      </c>
      <c r="P13" s="35">
        <v>0</v>
      </c>
      <c r="Q13" s="36">
        <v>0</v>
      </c>
      <c r="R13" s="64">
        <v>0</v>
      </c>
      <c r="S13" s="62"/>
    </row>
    <row r="14" spans="2:19" ht="22.15" customHeight="1" x14ac:dyDescent="0.25">
      <c r="B14" s="157">
        <v>16</v>
      </c>
      <c r="C14" s="127" t="s">
        <v>440</v>
      </c>
      <c r="D14" s="59">
        <v>2</v>
      </c>
      <c r="E14" s="36">
        <v>8.5324232081911264E-4</v>
      </c>
      <c r="F14" s="59">
        <v>4</v>
      </c>
      <c r="G14" s="36">
        <v>1.6750418760469012E-3</v>
      </c>
      <c r="H14" s="60">
        <v>1</v>
      </c>
      <c r="I14" s="34">
        <v>2.754062241806665E-4</v>
      </c>
      <c r="J14" s="35">
        <v>0</v>
      </c>
      <c r="K14" s="34">
        <v>0</v>
      </c>
      <c r="L14" s="35">
        <v>0</v>
      </c>
      <c r="M14" s="34">
        <v>0</v>
      </c>
      <c r="N14" s="35">
        <v>0</v>
      </c>
      <c r="O14" s="36">
        <v>0</v>
      </c>
      <c r="P14" s="35">
        <v>0</v>
      </c>
      <c r="Q14" s="36">
        <v>0</v>
      </c>
      <c r="R14" s="64">
        <v>0</v>
      </c>
      <c r="S14" s="62"/>
    </row>
    <row r="15" spans="2:19" ht="22.15" customHeight="1" x14ac:dyDescent="0.25">
      <c r="B15" s="157">
        <v>17</v>
      </c>
      <c r="C15" s="127" t="s">
        <v>441</v>
      </c>
      <c r="D15" s="59">
        <v>1</v>
      </c>
      <c r="E15" s="36">
        <v>4.2662116040955632E-4</v>
      </c>
      <c r="F15" s="59">
        <v>0</v>
      </c>
      <c r="G15" s="36">
        <v>0</v>
      </c>
      <c r="H15" s="60">
        <v>1</v>
      </c>
      <c r="I15" s="34">
        <v>0</v>
      </c>
      <c r="J15" s="35">
        <v>0</v>
      </c>
      <c r="K15" s="34">
        <v>0</v>
      </c>
      <c r="L15" s="35">
        <v>0</v>
      </c>
      <c r="M15" s="34">
        <v>0</v>
      </c>
      <c r="N15" s="35">
        <v>0</v>
      </c>
      <c r="O15" s="36">
        <v>0</v>
      </c>
      <c r="P15" s="35">
        <v>0</v>
      </c>
      <c r="Q15" s="36">
        <v>0</v>
      </c>
      <c r="R15" s="64">
        <v>0</v>
      </c>
      <c r="S15" s="39"/>
    </row>
    <row r="16" spans="2:19" ht="22.15" customHeight="1" thickBot="1" x14ac:dyDescent="0.3">
      <c r="B16" s="157">
        <v>19</v>
      </c>
      <c r="C16" s="127" t="s">
        <v>442</v>
      </c>
      <c r="D16" s="59">
        <v>16</v>
      </c>
      <c r="E16" s="36">
        <v>6.8259385665529011E-3</v>
      </c>
      <c r="F16" s="59">
        <v>16</v>
      </c>
      <c r="G16" s="36">
        <v>6.7001675041876048E-3</v>
      </c>
      <c r="H16" s="60">
        <v>2</v>
      </c>
      <c r="I16" s="34">
        <v>5.50812448361333E-4</v>
      </c>
      <c r="J16" s="35">
        <v>2</v>
      </c>
      <c r="K16" s="34">
        <v>5.4097917230186638E-4</v>
      </c>
      <c r="L16" s="35">
        <v>0</v>
      </c>
      <c r="M16" s="34">
        <v>0</v>
      </c>
      <c r="N16" s="35">
        <v>2</v>
      </c>
      <c r="O16" s="36">
        <v>4.9900199600798399E-4</v>
      </c>
      <c r="P16" s="35">
        <v>1</v>
      </c>
      <c r="Q16" s="36">
        <v>2.4826216484607745E-4</v>
      </c>
      <c r="R16" s="64">
        <v>-0.5</v>
      </c>
      <c r="S16" s="62"/>
    </row>
    <row r="17" spans="2:19" ht="22.15" customHeight="1" thickTop="1" thickBot="1" x14ac:dyDescent="0.3">
      <c r="B17" s="156">
        <v>20</v>
      </c>
      <c r="C17" s="117" t="s">
        <v>443</v>
      </c>
      <c r="D17" s="118">
        <v>0</v>
      </c>
      <c r="E17" s="99">
        <v>0</v>
      </c>
      <c r="F17" s="118">
        <v>0</v>
      </c>
      <c r="G17" s="99">
        <v>0</v>
      </c>
      <c r="H17" s="120">
        <v>0</v>
      </c>
      <c r="I17" s="101">
        <v>0</v>
      </c>
      <c r="J17" s="122">
        <v>0</v>
      </c>
      <c r="K17" s="101">
        <v>0</v>
      </c>
      <c r="L17" s="122">
        <v>0</v>
      </c>
      <c r="M17" s="101">
        <v>0</v>
      </c>
      <c r="N17" s="122">
        <v>0</v>
      </c>
      <c r="O17" s="99">
        <v>0</v>
      </c>
      <c r="P17" s="122">
        <v>0</v>
      </c>
      <c r="Q17" s="99">
        <v>0</v>
      </c>
      <c r="R17" s="103">
        <v>0</v>
      </c>
      <c r="S17" s="39"/>
    </row>
    <row r="18" spans="2:19" ht="22.15" customHeight="1" thickTop="1" x14ac:dyDescent="0.25">
      <c r="B18" s="157">
        <v>21</v>
      </c>
      <c r="C18" s="127" t="s">
        <v>444</v>
      </c>
      <c r="D18" s="59">
        <v>0</v>
      </c>
      <c r="E18" s="36">
        <v>0</v>
      </c>
      <c r="F18" s="59">
        <v>0</v>
      </c>
      <c r="G18" s="36">
        <v>0</v>
      </c>
      <c r="H18" s="60">
        <v>2</v>
      </c>
      <c r="I18" s="34">
        <v>0</v>
      </c>
      <c r="J18" s="35">
        <v>0</v>
      </c>
      <c r="K18" s="34">
        <v>0</v>
      </c>
      <c r="L18" s="35">
        <v>0</v>
      </c>
      <c r="M18" s="34">
        <v>0</v>
      </c>
      <c r="N18" s="35">
        <v>0</v>
      </c>
      <c r="O18" s="36">
        <v>0</v>
      </c>
      <c r="P18" s="35">
        <v>1</v>
      </c>
      <c r="Q18" s="36">
        <v>2.4826216484607745E-4</v>
      </c>
      <c r="R18" s="64">
        <v>0</v>
      </c>
      <c r="S18" s="39"/>
    </row>
    <row r="19" spans="2:19" ht="22.15" customHeight="1" x14ac:dyDescent="0.25">
      <c r="B19" s="157">
        <v>22</v>
      </c>
      <c r="C19" s="127" t="s">
        <v>445</v>
      </c>
      <c r="D19" s="59">
        <v>0</v>
      </c>
      <c r="E19" s="36">
        <v>0</v>
      </c>
      <c r="F19" s="59">
        <v>0</v>
      </c>
      <c r="G19" s="36">
        <v>0</v>
      </c>
      <c r="H19" s="60">
        <v>0</v>
      </c>
      <c r="I19" s="34">
        <v>0</v>
      </c>
      <c r="J19" s="35">
        <v>0</v>
      </c>
      <c r="K19" s="34">
        <v>0</v>
      </c>
      <c r="L19" s="35">
        <v>0</v>
      </c>
      <c r="M19" s="34">
        <v>0</v>
      </c>
      <c r="N19" s="35">
        <v>0</v>
      </c>
      <c r="O19" s="36">
        <v>0</v>
      </c>
      <c r="P19" s="35">
        <v>0</v>
      </c>
      <c r="Q19" s="36">
        <v>0</v>
      </c>
      <c r="R19" s="64">
        <v>0</v>
      </c>
      <c r="S19" s="39"/>
    </row>
    <row r="20" spans="2:19" ht="22.15" customHeight="1" x14ac:dyDescent="0.25">
      <c r="B20" s="157">
        <v>23</v>
      </c>
      <c r="C20" s="127" t="s">
        <v>446</v>
      </c>
      <c r="D20" s="59">
        <v>1</v>
      </c>
      <c r="E20" s="36">
        <v>4.2662116040955632E-4</v>
      </c>
      <c r="F20" s="59">
        <v>0</v>
      </c>
      <c r="G20" s="36">
        <v>0</v>
      </c>
      <c r="H20" s="60">
        <v>0</v>
      </c>
      <c r="I20" s="34">
        <v>0</v>
      </c>
      <c r="J20" s="35">
        <v>0</v>
      </c>
      <c r="K20" s="34">
        <v>0</v>
      </c>
      <c r="L20" s="35">
        <v>0</v>
      </c>
      <c r="M20" s="34">
        <v>0</v>
      </c>
      <c r="N20" s="35">
        <v>0</v>
      </c>
      <c r="O20" s="36">
        <v>0</v>
      </c>
      <c r="P20" s="35">
        <v>0</v>
      </c>
      <c r="Q20" s="36">
        <v>0</v>
      </c>
      <c r="R20" s="64">
        <v>0</v>
      </c>
      <c r="S20" s="39"/>
    </row>
    <row r="21" spans="2:19" ht="22.15" customHeight="1" thickBot="1" x14ac:dyDescent="0.3">
      <c r="B21" s="157">
        <v>29</v>
      </c>
      <c r="C21" s="127" t="s">
        <v>447</v>
      </c>
      <c r="D21" s="59">
        <v>1</v>
      </c>
      <c r="E21" s="36">
        <v>4.2662116040955632E-4</v>
      </c>
      <c r="F21" s="59">
        <v>0</v>
      </c>
      <c r="G21" s="36">
        <v>0</v>
      </c>
      <c r="H21" s="60">
        <v>1</v>
      </c>
      <c r="I21" s="34">
        <v>2.754062241806665E-4</v>
      </c>
      <c r="J21" s="35">
        <v>0</v>
      </c>
      <c r="K21" s="34">
        <v>0</v>
      </c>
      <c r="L21" s="35">
        <v>2</v>
      </c>
      <c r="M21" s="34">
        <v>5.0620096178182741E-4</v>
      </c>
      <c r="N21" s="35">
        <v>1</v>
      </c>
      <c r="O21" s="36">
        <v>2.4950099800399199E-4</v>
      </c>
      <c r="P21" s="35">
        <v>1</v>
      </c>
      <c r="Q21" s="36">
        <v>2.4826216484607745E-4</v>
      </c>
      <c r="R21" s="64">
        <v>0</v>
      </c>
      <c r="S21" s="62"/>
    </row>
    <row r="22" spans="2:19" ht="22.15" customHeight="1" thickTop="1" thickBot="1" x14ac:dyDescent="0.3">
      <c r="B22" s="156">
        <v>30</v>
      </c>
      <c r="C22" s="117" t="s">
        <v>448</v>
      </c>
      <c r="D22" s="118">
        <v>15</v>
      </c>
      <c r="E22" s="99">
        <v>6.3993174061433445E-3</v>
      </c>
      <c r="F22" s="118">
        <v>24</v>
      </c>
      <c r="G22" s="99">
        <v>1.0050251256281407E-2</v>
      </c>
      <c r="H22" s="120">
        <v>48</v>
      </c>
      <c r="I22" s="101">
        <v>1.321949876067199E-2</v>
      </c>
      <c r="J22" s="122">
        <v>49</v>
      </c>
      <c r="K22" s="101">
        <v>1.3253989721395727E-2</v>
      </c>
      <c r="L22" s="122">
        <v>32</v>
      </c>
      <c r="M22" s="101">
        <v>8.0992153885092386E-3</v>
      </c>
      <c r="N22" s="122">
        <v>51</v>
      </c>
      <c r="O22" s="99">
        <v>1.2724550898203593E-2</v>
      </c>
      <c r="P22" s="122">
        <v>41</v>
      </c>
      <c r="Q22" s="99">
        <v>1.0178748758689175E-2</v>
      </c>
      <c r="R22" s="103">
        <v>-0.19607843137254902</v>
      </c>
      <c r="S22" s="62"/>
    </row>
    <row r="23" spans="2:19" ht="22.15" customHeight="1" thickTop="1" x14ac:dyDescent="0.25">
      <c r="B23" s="157">
        <v>31</v>
      </c>
      <c r="C23" s="127" t="s">
        <v>449</v>
      </c>
      <c r="D23" s="59">
        <v>114</v>
      </c>
      <c r="E23" s="36">
        <v>4.8634812286689422E-2</v>
      </c>
      <c r="F23" s="59">
        <v>116</v>
      </c>
      <c r="G23" s="36">
        <v>4.8576214405360134E-2</v>
      </c>
      <c r="H23" s="60">
        <v>315</v>
      </c>
      <c r="I23" s="34">
        <v>8.6752960616909944E-2</v>
      </c>
      <c r="J23" s="35">
        <v>305</v>
      </c>
      <c r="K23" s="34">
        <v>8.2499323776034625E-2</v>
      </c>
      <c r="L23" s="35">
        <v>343</v>
      </c>
      <c r="M23" s="34">
        <v>8.681346494558341E-2</v>
      </c>
      <c r="N23" s="35">
        <v>357</v>
      </c>
      <c r="O23" s="36">
        <v>8.9071856287425144E-2</v>
      </c>
      <c r="P23" s="35">
        <v>379</v>
      </c>
      <c r="Q23" s="36">
        <v>9.409136047666336E-2</v>
      </c>
      <c r="R23" s="64">
        <v>6.1624649859943981E-2</v>
      </c>
      <c r="S23" s="62"/>
    </row>
    <row r="24" spans="2:19" ht="22.15" customHeight="1" x14ac:dyDescent="0.25">
      <c r="B24" s="157">
        <v>32</v>
      </c>
      <c r="C24" s="127" t="s">
        <v>450</v>
      </c>
      <c r="D24" s="59">
        <v>53</v>
      </c>
      <c r="E24" s="36">
        <v>2.2610921501706484E-2</v>
      </c>
      <c r="F24" s="59">
        <v>43</v>
      </c>
      <c r="G24" s="36">
        <v>1.8006700167504188E-2</v>
      </c>
      <c r="H24" s="60">
        <v>104</v>
      </c>
      <c r="I24" s="34">
        <v>2.8642247314789319E-2</v>
      </c>
      <c r="J24" s="35">
        <v>135</v>
      </c>
      <c r="K24" s="34">
        <v>3.651609413037598E-2</v>
      </c>
      <c r="L24" s="35">
        <v>128</v>
      </c>
      <c r="M24" s="34">
        <v>3.2396861554036954E-2</v>
      </c>
      <c r="N24" s="35">
        <v>157</v>
      </c>
      <c r="O24" s="36">
        <v>3.9171656686626748E-2</v>
      </c>
      <c r="P24" s="35">
        <v>169</v>
      </c>
      <c r="Q24" s="36">
        <v>4.1956305858987089E-2</v>
      </c>
      <c r="R24" s="64">
        <v>7.6433121019108277E-2</v>
      </c>
      <c r="S24" s="62"/>
    </row>
    <row r="25" spans="2:19" ht="22.15" customHeight="1" thickBot="1" x14ac:dyDescent="0.3">
      <c r="B25" s="157">
        <v>39</v>
      </c>
      <c r="C25" s="127" t="s">
        <v>451</v>
      </c>
      <c r="D25" s="59">
        <v>5</v>
      </c>
      <c r="E25" s="36">
        <v>2.1331058020477816E-3</v>
      </c>
      <c r="F25" s="59">
        <v>4</v>
      </c>
      <c r="G25" s="36">
        <v>1.6750418760469012E-3</v>
      </c>
      <c r="H25" s="60">
        <v>24</v>
      </c>
      <c r="I25" s="34">
        <v>6.6097493803359952E-3</v>
      </c>
      <c r="J25" s="35">
        <v>15</v>
      </c>
      <c r="K25" s="34">
        <v>4.057343792263998E-3</v>
      </c>
      <c r="L25" s="35">
        <v>10</v>
      </c>
      <c r="M25" s="34">
        <v>2.531004808909137E-3</v>
      </c>
      <c r="N25" s="35">
        <v>39</v>
      </c>
      <c r="O25" s="36">
        <v>9.730538922155689E-3</v>
      </c>
      <c r="P25" s="35">
        <v>171</v>
      </c>
      <c r="Q25" s="36">
        <v>4.2452830188679243E-2</v>
      </c>
      <c r="R25" s="64">
        <v>3.3846153846153846</v>
      </c>
      <c r="S25" s="62"/>
    </row>
    <row r="26" spans="2:19" ht="22.15" customHeight="1" thickTop="1" thickBot="1" x14ac:dyDescent="0.3">
      <c r="B26" s="156">
        <v>40</v>
      </c>
      <c r="C26" s="117" t="s">
        <v>452</v>
      </c>
      <c r="D26" s="118">
        <v>140</v>
      </c>
      <c r="E26" s="99">
        <v>5.9726962457337884E-2</v>
      </c>
      <c r="F26" s="118">
        <v>112</v>
      </c>
      <c r="G26" s="99">
        <v>4.690117252931323E-2</v>
      </c>
      <c r="H26" s="120">
        <v>206</v>
      </c>
      <c r="I26" s="101">
        <v>5.6733682181217299E-2</v>
      </c>
      <c r="J26" s="122">
        <v>246</v>
      </c>
      <c r="K26" s="101">
        <v>6.6540438193129561E-2</v>
      </c>
      <c r="L26" s="122">
        <v>405</v>
      </c>
      <c r="M26" s="101">
        <v>0.10250569476082004</v>
      </c>
      <c r="N26" s="122">
        <v>350</v>
      </c>
      <c r="O26" s="99">
        <v>8.7325349301397209E-2</v>
      </c>
      <c r="P26" s="122">
        <v>352</v>
      </c>
      <c r="Q26" s="99">
        <v>8.7388282025819261E-2</v>
      </c>
      <c r="R26" s="103">
        <v>5.7142857142857143E-3</v>
      </c>
      <c r="S26" s="62"/>
    </row>
    <row r="27" spans="2:19" ht="22.15" customHeight="1" thickTop="1" x14ac:dyDescent="0.25">
      <c r="B27" s="157">
        <v>41</v>
      </c>
      <c r="C27" s="127" t="s">
        <v>453</v>
      </c>
      <c r="D27" s="59">
        <v>11</v>
      </c>
      <c r="E27" s="36">
        <v>4.6928327645051199E-3</v>
      </c>
      <c r="F27" s="59">
        <v>12</v>
      </c>
      <c r="G27" s="36">
        <v>5.0251256281407036E-3</v>
      </c>
      <c r="H27" s="60">
        <v>14</v>
      </c>
      <c r="I27" s="34">
        <v>3.8556871385293308E-3</v>
      </c>
      <c r="J27" s="35">
        <v>25</v>
      </c>
      <c r="K27" s="34">
        <v>6.7622396537733295E-3</v>
      </c>
      <c r="L27" s="35">
        <v>27</v>
      </c>
      <c r="M27" s="34">
        <v>6.8337129840546698E-3</v>
      </c>
      <c r="N27" s="35">
        <v>24</v>
      </c>
      <c r="O27" s="36">
        <v>5.9880239520958087E-3</v>
      </c>
      <c r="P27" s="35">
        <v>20</v>
      </c>
      <c r="Q27" s="36">
        <v>4.9652432969215492E-3</v>
      </c>
      <c r="R27" s="64">
        <v>-0.16666666666666666</v>
      </c>
      <c r="S27" s="62"/>
    </row>
    <row r="28" spans="2:19" ht="22.15" customHeight="1" x14ac:dyDescent="0.25">
      <c r="B28" s="157">
        <v>42</v>
      </c>
      <c r="C28" s="127" t="s">
        <v>454</v>
      </c>
      <c r="D28" s="59">
        <v>20</v>
      </c>
      <c r="E28" s="36">
        <v>8.5324232081911266E-3</v>
      </c>
      <c r="F28" s="59">
        <v>12</v>
      </c>
      <c r="G28" s="36">
        <v>5.0251256281407036E-3</v>
      </c>
      <c r="H28" s="60">
        <v>20</v>
      </c>
      <c r="I28" s="34">
        <v>5.5081244836133296E-3</v>
      </c>
      <c r="J28" s="35">
        <v>20</v>
      </c>
      <c r="K28" s="34">
        <v>5.4097917230186646E-3</v>
      </c>
      <c r="L28" s="35">
        <v>17</v>
      </c>
      <c r="M28" s="34">
        <v>4.3027081751455332E-3</v>
      </c>
      <c r="N28" s="35">
        <v>37</v>
      </c>
      <c r="O28" s="36">
        <v>9.2315369261477039E-3</v>
      </c>
      <c r="P28" s="35">
        <v>34</v>
      </c>
      <c r="Q28" s="36">
        <v>8.4409136047666339E-3</v>
      </c>
      <c r="R28" s="64">
        <v>-8.1081081081081086E-2</v>
      </c>
      <c r="S28" s="62"/>
    </row>
    <row r="29" spans="2:19" ht="22.15" customHeight="1" x14ac:dyDescent="0.25">
      <c r="B29" s="157">
        <v>43</v>
      </c>
      <c r="C29" s="127" t="s">
        <v>455</v>
      </c>
      <c r="D29" s="59">
        <v>4</v>
      </c>
      <c r="E29" s="36">
        <v>1.7064846416382253E-3</v>
      </c>
      <c r="F29" s="59">
        <v>4</v>
      </c>
      <c r="G29" s="36">
        <v>1.6750418760469012E-3</v>
      </c>
      <c r="H29" s="60">
        <v>12</v>
      </c>
      <c r="I29" s="34">
        <v>3.3048746901679976E-3</v>
      </c>
      <c r="J29" s="35">
        <v>10</v>
      </c>
      <c r="K29" s="34">
        <v>2.7048958615093323E-3</v>
      </c>
      <c r="L29" s="35">
        <v>14</v>
      </c>
      <c r="M29" s="34">
        <v>3.5434067324727919E-3</v>
      </c>
      <c r="N29" s="35">
        <v>12</v>
      </c>
      <c r="O29" s="36">
        <v>2.9940119760479044E-3</v>
      </c>
      <c r="P29" s="35">
        <v>15</v>
      </c>
      <c r="Q29" s="36">
        <v>3.7239324726911619E-3</v>
      </c>
      <c r="R29" s="64">
        <v>0.25</v>
      </c>
      <c r="S29" s="62"/>
    </row>
    <row r="30" spans="2:19" ht="22.15" customHeight="1" x14ac:dyDescent="0.25">
      <c r="B30" s="157">
        <v>44</v>
      </c>
      <c r="C30" s="127" t="s">
        <v>456</v>
      </c>
      <c r="D30" s="59">
        <v>584</v>
      </c>
      <c r="E30" s="36">
        <v>0.24914675767918087</v>
      </c>
      <c r="F30" s="59">
        <v>597</v>
      </c>
      <c r="G30" s="36">
        <v>0.25</v>
      </c>
      <c r="H30" s="60">
        <v>663</v>
      </c>
      <c r="I30" s="34">
        <v>0.18259432663178188</v>
      </c>
      <c r="J30" s="35">
        <v>608</v>
      </c>
      <c r="K30" s="34">
        <v>0.16445766837976739</v>
      </c>
      <c r="L30" s="35">
        <v>622</v>
      </c>
      <c r="M30" s="34">
        <v>0.15742849911414833</v>
      </c>
      <c r="N30" s="35">
        <v>641</v>
      </c>
      <c r="O30" s="36">
        <v>0.15993013972055889</v>
      </c>
      <c r="P30" s="35">
        <v>595</v>
      </c>
      <c r="Q30" s="36">
        <v>0.1477159880834161</v>
      </c>
      <c r="R30" s="64">
        <v>-7.1762870514820595E-2</v>
      </c>
      <c r="S30" s="62"/>
    </row>
    <row r="31" spans="2:19" ht="22.15" customHeight="1" x14ac:dyDescent="0.25">
      <c r="B31" s="157">
        <v>45</v>
      </c>
      <c r="C31" s="127" t="s">
        <v>457</v>
      </c>
      <c r="D31" s="59">
        <v>651</v>
      </c>
      <c r="E31" s="36">
        <v>0.27773037542662116</v>
      </c>
      <c r="F31" s="59">
        <v>702</v>
      </c>
      <c r="G31" s="36">
        <v>0.29396984924623115</v>
      </c>
      <c r="H31" s="60">
        <v>1546</v>
      </c>
      <c r="I31" s="34">
        <v>0.42577802258331038</v>
      </c>
      <c r="J31" s="35">
        <v>1503</v>
      </c>
      <c r="K31" s="34">
        <v>0.4065458479848526</v>
      </c>
      <c r="L31" s="35">
        <v>1605</v>
      </c>
      <c r="M31" s="34">
        <v>0.4062262718299165</v>
      </c>
      <c r="N31" s="35">
        <v>1616</v>
      </c>
      <c r="O31" s="36">
        <v>0.40319361277445109</v>
      </c>
      <c r="P31" s="35">
        <v>1474</v>
      </c>
      <c r="Q31" s="36">
        <v>0.36593843098311818</v>
      </c>
      <c r="R31" s="64">
        <v>-8.7871287128712866E-2</v>
      </c>
      <c r="S31" s="62"/>
    </row>
    <row r="32" spans="2:19" ht="22.15" customHeight="1" thickBot="1" x14ac:dyDescent="0.3">
      <c r="B32" s="157">
        <v>49</v>
      </c>
      <c r="C32" s="127" t="s">
        <v>458</v>
      </c>
      <c r="D32" s="59">
        <v>23</v>
      </c>
      <c r="E32" s="36">
        <v>9.8122866894197955E-3</v>
      </c>
      <c r="F32" s="59">
        <v>18</v>
      </c>
      <c r="G32" s="36">
        <v>7.537688442211055E-3</v>
      </c>
      <c r="H32" s="60">
        <v>31</v>
      </c>
      <c r="I32" s="34">
        <v>8.5375929496006604E-3</v>
      </c>
      <c r="J32" s="35">
        <v>40</v>
      </c>
      <c r="K32" s="34">
        <v>1.0819583446037329E-2</v>
      </c>
      <c r="L32" s="35">
        <v>34</v>
      </c>
      <c r="M32" s="34">
        <v>8.6054163502910664E-3</v>
      </c>
      <c r="N32" s="35">
        <v>47</v>
      </c>
      <c r="O32" s="36">
        <v>1.1726546906187624E-2</v>
      </c>
      <c r="P32" s="35">
        <v>28</v>
      </c>
      <c r="Q32" s="36">
        <v>6.9513406156901684E-3</v>
      </c>
      <c r="R32" s="64">
        <v>-0.40425531914893614</v>
      </c>
      <c r="S32" s="62"/>
    </row>
    <row r="33" spans="2:19" ht="22.15" customHeight="1" thickTop="1" thickBot="1" x14ac:dyDescent="0.3">
      <c r="B33" s="156">
        <v>50</v>
      </c>
      <c r="C33" s="117" t="s">
        <v>459</v>
      </c>
      <c r="D33" s="118">
        <v>7</v>
      </c>
      <c r="E33" s="99">
        <v>2.9863481228668944E-3</v>
      </c>
      <c r="F33" s="118">
        <v>12</v>
      </c>
      <c r="G33" s="99">
        <v>5.0251256281407036E-3</v>
      </c>
      <c r="H33" s="120">
        <v>9</v>
      </c>
      <c r="I33" s="101">
        <v>2.4786560176259984E-3</v>
      </c>
      <c r="J33" s="122">
        <v>7</v>
      </c>
      <c r="K33" s="101">
        <v>1.8934271030565323E-3</v>
      </c>
      <c r="L33" s="122">
        <v>8</v>
      </c>
      <c r="M33" s="101">
        <v>2.0248038471273096E-3</v>
      </c>
      <c r="N33" s="122">
        <v>7</v>
      </c>
      <c r="O33" s="99">
        <v>1.7465069860279443E-3</v>
      </c>
      <c r="P33" s="122">
        <v>4</v>
      </c>
      <c r="Q33" s="99">
        <v>9.930486593843098E-4</v>
      </c>
      <c r="R33" s="103">
        <v>-0.42857142857142855</v>
      </c>
      <c r="S33" s="62"/>
    </row>
    <row r="34" spans="2:19" ht="22.15" customHeight="1" thickTop="1" x14ac:dyDescent="0.25">
      <c r="B34" s="157">
        <v>51</v>
      </c>
      <c r="C34" s="127" t="s">
        <v>460</v>
      </c>
      <c r="D34" s="59">
        <v>14</v>
      </c>
      <c r="E34" s="36">
        <v>5.9726962457337888E-3</v>
      </c>
      <c r="F34" s="59">
        <v>10</v>
      </c>
      <c r="G34" s="36">
        <v>4.1876046901172526E-3</v>
      </c>
      <c r="H34" s="60">
        <v>2</v>
      </c>
      <c r="I34" s="34">
        <v>5.50812448361333E-4</v>
      </c>
      <c r="J34" s="35">
        <v>0</v>
      </c>
      <c r="K34" s="34">
        <v>0</v>
      </c>
      <c r="L34" s="35">
        <v>2</v>
      </c>
      <c r="M34" s="34">
        <v>5.0620096178182741E-4</v>
      </c>
      <c r="N34" s="35">
        <v>0</v>
      </c>
      <c r="O34" s="36">
        <v>0</v>
      </c>
      <c r="P34" s="35">
        <v>2</v>
      </c>
      <c r="Q34" s="36">
        <v>4.965243296921549E-4</v>
      </c>
      <c r="R34" s="64">
        <v>0</v>
      </c>
      <c r="S34" s="62"/>
    </row>
    <row r="35" spans="2:19" ht="22.15" customHeight="1" x14ac:dyDescent="0.25">
      <c r="B35" s="157">
        <v>52</v>
      </c>
      <c r="C35" s="127" t="s">
        <v>461</v>
      </c>
      <c r="D35" s="59">
        <v>4</v>
      </c>
      <c r="E35" s="36">
        <v>1.7064846416382253E-3</v>
      </c>
      <c r="F35" s="59">
        <v>4</v>
      </c>
      <c r="G35" s="36">
        <v>1.6750418760469012E-3</v>
      </c>
      <c r="H35" s="60">
        <v>1</v>
      </c>
      <c r="I35" s="34">
        <v>2.754062241806665E-4</v>
      </c>
      <c r="J35" s="35">
        <v>1</v>
      </c>
      <c r="K35" s="34">
        <v>2.7048958615093319E-4</v>
      </c>
      <c r="L35" s="35">
        <v>0</v>
      </c>
      <c r="M35" s="34">
        <v>0</v>
      </c>
      <c r="N35" s="35">
        <v>1</v>
      </c>
      <c r="O35" s="36">
        <v>2.4950099800399199E-4</v>
      </c>
      <c r="P35" s="35">
        <v>0</v>
      </c>
      <c r="Q35" s="36">
        <v>0</v>
      </c>
      <c r="R35" s="64">
        <v>-1</v>
      </c>
      <c r="S35" s="62"/>
    </row>
    <row r="36" spans="2:19" ht="22.15" customHeight="1" x14ac:dyDescent="0.25">
      <c r="B36" s="157">
        <v>53</v>
      </c>
      <c r="C36" s="127" t="s">
        <v>462</v>
      </c>
      <c r="D36" s="59">
        <v>122</v>
      </c>
      <c r="E36" s="36">
        <v>5.2047781569965867E-2</v>
      </c>
      <c r="F36" s="59">
        <v>128</v>
      </c>
      <c r="G36" s="36">
        <v>5.3601340033500838E-2</v>
      </c>
      <c r="H36" s="60">
        <v>190</v>
      </c>
      <c r="I36" s="34">
        <v>5.2327182594326629E-2</v>
      </c>
      <c r="J36" s="35">
        <v>196</v>
      </c>
      <c r="K36" s="34">
        <v>5.3015958885582908E-2</v>
      </c>
      <c r="L36" s="35">
        <v>209</v>
      </c>
      <c r="M36" s="34">
        <v>5.2898000506200964E-2</v>
      </c>
      <c r="N36" s="35">
        <v>177</v>
      </c>
      <c r="O36" s="36">
        <v>4.4161676646706588E-2</v>
      </c>
      <c r="P36" s="35">
        <v>220</v>
      </c>
      <c r="Q36" s="36">
        <v>5.461767626613704E-2</v>
      </c>
      <c r="R36" s="64">
        <v>0.24293785310734464</v>
      </c>
      <c r="S36" s="62"/>
    </row>
    <row r="37" spans="2:19" ht="22.15" customHeight="1" thickBot="1" x14ac:dyDescent="0.3">
      <c r="B37" s="157">
        <v>59</v>
      </c>
      <c r="C37" s="127" t="s">
        <v>463</v>
      </c>
      <c r="D37" s="59">
        <v>3</v>
      </c>
      <c r="E37" s="36">
        <v>1.2798634812286689E-3</v>
      </c>
      <c r="F37" s="59">
        <v>8</v>
      </c>
      <c r="G37" s="36">
        <v>3.3500837520938024E-3</v>
      </c>
      <c r="H37" s="60">
        <v>13</v>
      </c>
      <c r="I37" s="34">
        <v>3.5802809143486648E-3</v>
      </c>
      <c r="J37" s="35">
        <v>7</v>
      </c>
      <c r="K37" s="34">
        <v>1.8934271030565323E-3</v>
      </c>
      <c r="L37" s="35">
        <v>13</v>
      </c>
      <c r="M37" s="34">
        <v>3.2903062515818784E-3</v>
      </c>
      <c r="N37" s="35">
        <v>9</v>
      </c>
      <c r="O37" s="36">
        <v>2.2455089820359281E-3</v>
      </c>
      <c r="P37" s="35">
        <v>7</v>
      </c>
      <c r="Q37" s="36">
        <v>1.7378351539225421E-3</v>
      </c>
      <c r="R37" s="64">
        <v>-0.22222222222222221</v>
      </c>
      <c r="S37" s="62"/>
    </row>
    <row r="38" spans="2:19" ht="22.15" customHeight="1" thickTop="1" thickBot="1" x14ac:dyDescent="0.3">
      <c r="B38" s="156">
        <v>60</v>
      </c>
      <c r="C38" s="117" t="s">
        <v>464</v>
      </c>
      <c r="D38" s="118">
        <v>3</v>
      </c>
      <c r="E38" s="99">
        <v>1.2798634812286689E-3</v>
      </c>
      <c r="F38" s="118">
        <v>7</v>
      </c>
      <c r="G38" s="99">
        <v>2.9313232830820769E-3</v>
      </c>
      <c r="H38" s="120">
        <v>6</v>
      </c>
      <c r="I38" s="101">
        <v>1.6524373450839988E-3</v>
      </c>
      <c r="J38" s="122">
        <v>8</v>
      </c>
      <c r="K38" s="101">
        <v>2.1639166892074655E-3</v>
      </c>
      <c r="L38" s="122">
        <v>10</v>
      </c>
      <c r="M38" s="101">
        <v>2.531004808909137E-3</v>
      </c>
      <c r="N38" s="122">
        <v>5</v>
      </c>
      <c r="O38" s="99">
        <v>1.2475049900199601E-3</v>
      </c>
      <c r="P38" s="122">
        <v>14</v>
      </c>
      <c r="Q38" s="99">
        <v>3.4756703078450842E-3</v>
      </c>
      <c r="R38" s="103">
        <v>1.8</v>
      </c>
      <c r="S38" s="62"/>
    </row>
    <row r="39" spans="2:19" ht="22.15" customHeight="1" thickTop="1" x14ac:dyDescent="0.25">
      <c r="B39" s="157">
        <v>61</v>
      </c>
      <c r="C39" s="127" t="s">
        <v>465</v>
      </c>
      <c r="D39" s="59">
        <v>2</v>
      </c>
      <c r="E39" s="36">
        <v>8.5324232081911264E-4</v>
      </c>
      <c r="F39" s="59">
        <v>2</v>
      </c>
      <c r="G39" s="36">
        <v>8.375209380234506E-4</v>
      </c>
      <c r="H39" s="60">
        <v>6</v>
      </c>
      <c r="I39" s="34">
        <v>1.6524373450839988E-3</v>
      </c>
      <c r="J39" s="35">
        <v>5</v>
      </c>
      <c r="K39" s="34">
        <v>1.3524479307546662E-3</v>
      </c>
      <c r="L39" s="35">
        <v>0</v>
      </c>
      <c r="M39" s="34">
        <v>0</v>
      </c>
      <c r="N39" s="35">
        <v>2</v>
      </c>
      <c r="O39" s="36">
        <v>4.9900199600798399E-4</v>
      </c>
      <c r="P39" s="35">
        <v>4</v>
      </c>
      <c r="Q39" s="36">
        <v>9.930486593843098E-4</v>
      </c>
      <c r="R39" s="64">
        <v>1</v>
      </c>
      <c r="S39" s="62"/>
    </row>
    <row r="40" spans="2:19" ht="22.15" customHeight="1" x14ac:dyDescent="0.25">
      <c r="B40" s="157">
        <v>62</v>
      </c>
      <c r="C40" s="127" t="s">
        <v>466</v>
      </c>
      <c r="D40" s="59">
        <v>6</v>
      </c>
      <c r="E40" s="36">
        <v>2.5597269624573378E-3</v>
      </c>
      <c r="F40" s="59">
        <v>2</v>
      </c>
      <c r="G40" s="36">
        <v>8.375209380234506E-4</v>
      </c>
      <c r="H40" s="60">
        <v>11</v>
      </c>
      <c r="I40" s="34">
        <v>3.0294684659873312E-3</v>
      </c>
      <c r="J40" s="35">
        <v>5</v>
      </c>
      <c r="K40" s="34">
        <v>1.3524479307546662E-3</v>
      </c>
      <c r="L40" s="35">
        <v>14</v>
      </c>
      <c r="M40" s="34">
        <v>3.5434067324727919E-3</v>
      </c>
      <c r="N40" s="35">
        <v>9</v>
      </c>
      <c r="O40" s="36">
        <v>2.2455089820359281E-3</v>
      </c>
      <c r="P40" s="35">
        <v>6</v>
      </c>
      <c r="Q40" s="36">
        <v>1.4895729890764648E-3</v>
      </c>
      <c r="R40" s="64">
        <v>-0.33333333333333331</v>
      </c>
      <c r="S40" s="62"/>
    </row>
    <row r="41" spans="2:19" ht="22.15" customHeight="1" x14ac:dyDescent="0.25">
      <c r="B41" s="157">
        <v>63</v>
      </c>
      <c r="C41" s="127" t="s">
        <v>467</v>
      </c>
      <c r="D41" s="59">
        <v>11</v>
      </c>
      <c r="E41" s="36">
        <v>4.6928327645051199E-3</v>
      </c>
      <c r="F41" s="59">
        <v>15</v>
      </c>
      <c r="G41" s="36">
        <v>6.2814070351758797E-3</v>
      </c>
      <c r="H41" s="60">
        <v>9</v>
      </c>
      <c r="I41" s="34">
        <v>2.4786560176259984E-3</v>
      </c>
      <c r="J41" s="35">
        <v>8</v>
      </c>
      <c r="K41" s="34">
        <v>2.1639166892074655E-3</v>
      </c>
      <c r="L41" s="35">
        <v>9</v>
      </c>
      <c r="M41" s="34">
        <v>2.2779043280182231E-3</v>
      </c>
      <c r="N41" s="35">
        <v>1</v>
      </c>
      <c r="O41" s="36">
        <v>2.4950099800399199E-4</v>
      </c>
      <c r="P41" s="35">
        <v>5</v>
      </c>
      <c r="Q41" s="36">
        <v>1.2413108242303873E-3</v>
      </c>
      <c r="R41" s="64">
        <v>4</v>
      </c>
      <c r="S41" s="62"/>
    </row>
    <row r="42" spans="2:19" ht="22.15" customHeight="1" x14ac:dyDescent="0.25">
      <c r="B42" s="157">
        <v>64</v>
      </c>
      <c r="C42" s="127" t="s">
        <v>468</v>
      </c>
      <c r="D42" s="59">
        <v>0</v>
      </c>
      <c r="E42" s="36">
        <v>0</v>
      </c>
      <c r="F42" s="59">
        <v>0</v>
      </c>
      <c r="G42" s="36">
        <v>0</v>
      </c>
      <c r="H42" s="60">
        <v>2</v>
      </c>
      <c r="I42" s="34">
        <v>0</v>
      </c>
      <c r="J42" s="35">
        <v>0</v>
      </c>
      <c r="K42" s="34">
        <v>0</v>
      </c>
      <c r="L42" s="35">
        <v>0</v>
      </c>
      <c r="M42" s="34">
        <v>0</v>
      </c>
      <c r="N42" s="35">
        <v>0</v>
      </c>
      <c r="O42" s="36">
        <v>0</v>
      </c>
      <c r="P42" s="35">
        <v>1</v>
      </c>
      <c r="Q42" s="36">
        <v>2.4826216484607745E-4</v>
      </c>
      <c r="R42" s="64">
        <v>0</v>
      </c>
      <c r="S42" s="39"/>
    </row>
    <row r="43" spans="2:19" ht="22.15" customHeight="1" thickBot="1" x14ac:dyDescent="0.3">
      <c r="B43" s="157">
        <v>69</v>
      </c>
      <c r="C43" s="127" t="s">
        <v>469</v>
      </c>
      <c r="D43" s="59">
        <v>2</v>
      </c>
      <c r="E43" s="36">
        <v>8.5324232081911264E-4</v>
      </c>
      <c r="F43" s="59">
        <v>1</v>
      </c>
      <c r="G43" s="36">
        <v>4.187604690117253E-4</v>
      </c>
      <c r="H43" s="60">
        <v>3</v>
      </c>
      <c r="I43" s="34">
        <v>8.262186725419994E-4</v>
      </c>
      <c r="J43" s="35">
        <v>1</v>
      </c>
      <c r="K43" s="34">
        <v>2.7048958615093319E-4</v>
      </c>
      <c r="L43" s="35">
        <v>5</v>
      </c>
      <c r="M43" s="34">
        <v>1.2655024044545685E-3</v>
      </c>
      <c r="N43" s="35">
        <v>4</v>
      </c>
      <c r="O43" s="36">
        <v>9.9800399201596798E-4</v>
      </c>
      <c r="P43" s="35">
        <v>1</v>
      </c>
      <c r="Q43" s="36">
        <v>2.4826216484607745E-4</v>
      </c>
      <c r="R43" s="64">
        <v>-0.75</v>
      </c>
      <c r="S43" s="62"/>
    </row>
    <row r="44" spans="2:19" ht="22.15" customHeight="1" thickTop="1" thickBot="1" x14ac:dyDescent="0.3">
      <c r="B44" s="156">
        <v>70</v>
      </c>
      <c r="C44" s="117" t="s">
        <v>470</v>
      </c>
      <c r="D44" s="118">
        <v>10</v>
      </c>
      <c r="E44" s="99">
        <v>4.2662116040955633E-3</v>
      </c>
      <c r="F44" s="118">
        <v>19</v>
      </c>
      <c r="G44" s="99">
        <v>7.9564489112227809E-3</v>
      </c>
      <c r="H44" s="120">
        <v>28</v>
      </c>
      <c r="I44" s="101">
        <v>7.7113742770586616E-3</v>
      </c>
      <c r="J44" s="122">
        <v>30</v>
      </c>
      <c r="K44" s="101">
        <v>8.1146875845279961E-3</v>
      </c>
      <c r="L44" s="122">
        <v>41</v>
      </c>
      <c r="M44" s="101">
        <v>1.0377119716527461E-2</v>
      </c>
      <c r="N44" s="122">
        <v>24</v>
      </c>
      <c r="O44" s="99">
        <v>5.9880239520958087E-3</v>
      </c>
      <c r="P44" s="122">
        <v>51</v>
      </c>
      <c r="Q44" s="99">
        <v>1.2661370407149951E-2</v>
      </c>
      <c r="R44" s="103">
        <v>1.125</v>
      </c>
      <c r="S44" s="62"/>
    </row>
    <row r="45" spans="2:19" ht="22.15" customHeight="1" thickTop="1" x14ac:dyDescent="0.25">
      <c r="B45" s="157">
        <v>71</v>
      </c>
      <c r="C45" s="127" t="s">
        <v>471</v>
      </c>
      <c r="D45" s="59">
        <v>88</v>
      </c>
      <c r="E45" s="36">
        <v>3.7542662116040959E-2</v>
      </c>
      <c r="F45" s="59">
        <v>71</v>
      </c>
      <c r="G45" s="36">
        <v>2.9731993299832497E-2</v>
      </c>
      <c r="H45" s="60">
        <v>90</v>
      </c>
      <c r="I45" s="34">
        <v>2.4786560176259985E-2</v>
      </c>
      <c r="J45" s="35">
        <v>156</v>
      </c>
      <c r="K45" s="34">
        <v>4.2196375439545575E-2</v>
      </c>
      <c r="L45" s="35">
        <v>118</v>
      </c>
      <c r="M45" s="34">
        <v>2.9865856745127813E-2</v>
      </c>
      <c r="N45" s="35">
        <v>121</v>
      </c>
      <c r="O45" s="36">
        <v>3.0189620758483034E-2</v>
      </c>
      <c r="P45" s="35">
        <v>111</v>
      </c>
      <c r="Q45" s="36">
        <v>2.7557100297914597E-2</v>
      </c>
      <c r="R45" s="64">
        <v>-8.2644628099173556E-2</v>
      </c>
      <c r="S45" s="62"/>
    </row>
    <row r="46" spans="2:19" ht="22.15" customHeight="1" x14ac:dyDescent="0.25">
      <c r="B46" s="157">
        <v>72</v>
      </c>
      <c r="C46" s="127" t="s">
        <v>472</v>
      </c>
      <c r="D46" s="59">
        <v>1</v>
      </c>
      <c r="E46" s="36">
        <v>4.2662116040955632E-4</v>
      </c>
      <c r="F46" s="59">
        <v>1</v>
      </c>
      <c r="G46" s="36">
        <v>4.187604690117253E-4</v>
      </c>
      <c r="H46" s="60">
        <v>0</v>
      </c>
      <c r="I46" s="34">
        <v>0</v>
      </c>
      <c r="J46" s="35">
        <v>1</v>
      </c>
      <c r="K46" s="34">
        <v>2.7048958615093319E-4</v>
      </c>
      <c r="L46" s="35">
        <v>4</v>
      </c>
      <c r="M46" s="34">
        <v>1.0124019235636548E-3</v>
      </c>
      <c r="N46" s="35">
        <v>1</v>
      </c>
      <c r="O46" s="36">
        <v>2.4950099800399199E-4</v>
      </c>
      <c r="P46" s="35">
        <v>2</v>
      </c>
      <c r="Q46" s="36">
        <v>4.965243296921549E-4</v>
      </c>
      <c r="R46" s="64">
        <v>1</v>
      </c>
      <c r="S46" s="62"/>
    </row>
    <row r="47" spans="2:19" ht="22.15" customHeight="1" x14ac:dyDescent="0.25">
      <c r="B47" s="157">
        <v>73</v>
      </c>
      <c r="C47" s="127" t="s">
        <v>473</v>
      </c>
      <c r="D47" s="59">
        <v>48</v>
      </c>
      <c r="E47" s="36">
        <v>2.0477815699658702E-2</v>
      </c>
      <c r="F47" s="59">
        <v>36</v>
      </c>
      <c r="G47" s="36">
        <v>1.507537688442211E-2</v>
      </c>
      <c r="H47" s="60">
        <v>14</v>
      </c>
      <c r="I47" s="34">
        <v>3.8556871385293308E-3</v>
      </c>
      <c r="J47" s="35">
        <v>15</v>
      </c>
      <c r="K47" s="34">
        <v>4.057343792263998E-3</v>
      </c>
      <c r="L47" s="35">
        <v>18</v>
      </c>
      <c r="M47" s="34">
        <v>4.5558086560364463E-3</v>
      </c>
      <c r="N47" s="35">
        <v>12</v>
      </c>
      <c r="O47" s="36">
        <v>2.9940119760479044E-3</v>
      </c>
      <c r="P47" s="35">
        <v>17</v>
      </c>
      <c r="Q47" s="36">
        <v>4.2204568023833169E-3</v>
      </c>
      <c r="R47" s="64">
        <v>0.41666666666666669</v>
      </c>
      <c r="S47" s="62"/>
    </row>
    <row r="48" spans="2:19" ht="22.15" customHeight="1" thickBot="1" x14ac:dyDescent="0.3">
      <c r="B48" s="157">
        <v>79</v>
      </c>
      <c r="C48" s="127" t="s">
        <v>474</v>
      </c>
      <c r="D48" s="59">
        <v>1</v>
      </c>
      <c r="E48" s="36">
        <v>4.2662116040955632E-4</v>
      </c>
      <c r="F48" s="59">
        <v>0</v>
      </c>
      <c r="G48" s="36">
        <v>0</v>
      </c>
      <c r="H48" s="60">
        <v>2</v>
      </c>
      <c r="I48" s="34">
        <v>5.50812448361333E-4</v>
      </c>
      <c r="J48" s="35">
        <v>6</v>
      </c>
      <c r="K48" s="34">
        <v>1.6229375169055993E-3</v>
      </c>
      <c r="L48" s="35">
        <v>4</v>
      </c>
      <c r="M48" s="34">
        <v>1.0124019235636548E-3</v>
      </c>
      <c r="N48" s="35">
        <v>6</v>
      </c>
      <c r="O48" s="36">
        <v>1.4970059880239522E-3</v>
      </c>
      <c r="P48" s="35">
        <v>7</v>
      </c>
      <c r="Q48" s="36">
        <v>1.7378351539225421E-3</v>
      </c>
      <c r="R48" s="64">
        <v>0.16666666666666666</v>
      </c>
      <c r="S48" s="62"/>
    </row>
    <row r="49" spans="2:19" ht="22.15" customHeight="1" thickTop="1" thickBot="1" x14ac:dyDescent="0.3">
      <c r="B49" s="156">
        <v>80</v>
      </c>
      <c r="C49" s="117" t="s">
        <v>475</v>
      </c>
      <c r="D49" s="118">
        <v>3</v>
      </c>
      <c r="E49" s="99">
        <v>1.2798634812286689E-3</v>
      </c>
      <c r="F49" s="118">
        <v>1</v>
      </c>
      <c r="G49" s="99">
        <v>4.187604690117253E-4</v>
      </c>
      <c r="H49" s="120">
        <v>0</v>
      </c>
      <c r="I49" s="101">
        <v>0</v>
      </c>
      <c r="J49" s="122">
        <v>1</v>
      </c>
      <c r="K49" s="101">
        <v>2.7048958615093319E-4</v>
      </c>
      <c r="L49" s="122">
        <v>0</v>
      </c>
      <c r="M49" s="101">
        <v>0</v>
      </c>
      <c r="N49" s="122">
        <v>0</v>
      </c>
      <c r="O49" s="99">
        <v>0</v>
      </c>
      <c r="P49" s="122">
        <v>2</v>
      </c>
      <c r="Q49" s="99">
        <v>4.965243296921549E-4</v>
      </c>
      <c r="R49" s="103">
        <v>0</v>
      </c>
      <c r="S49" s="62"/>
    </row>
    <row r="50" spans="2:19" ht="22.15" customHeight="1" thickTop="1" x14ac:dyDescent="0.25">
      <c r="B50" s="157">
        <v>81</v>
      </c>
      <c r="C50" s="127" t="s">
        <v>476</v>
      </c>
      <c r="D50" s="59">
        <v>1</v>
      </c>
      <c r="E50" s="36">
        <v>4.2662116040955632E-4</v>
      </c>
      <c r="F50" s="59">
        <v>2</v>
      </c>
      <c r="G50" s="36">
        <v>8.375209380234506E-4</v>
      </c>
      <c r="H50" s="60">
        <v>1</v>
      </c>
      <c r="I50" s="34">
        <v>0</v>
      </c>
      <c r="J50" s="35">
        <v>1</v>
      </c>
      <c r="K50" s="34">
        <v>0</v>
      </c>
      <c r="L50" s="35">
        <v>0</v>
      </c>
      <c r="M50" s="34">
        <v>0</v>
      </c>
      <c r="N50" s="35">
        <v>1</v>
      </c>
      <c r="O50" s="36">
        <v>0</v>
      </c>
      <c r="P50" s="35">
        <v>1</v>
      </c>
      <c r="Q50" s="36">
        <v>2.4826216484607745E-4</v>
      </c>
      <c r="R50" s="64">
        <v>0</v>
      </c>
      <c r="S50" s="39"/>
    </row>
    <row r="51" spans="2:19" ht="22.15" customHeight="1" x14ac:dyDescent="0.25">
      <c r="B51" s="157">
        <v>82</v>
      </c>
      <c r="C51" s="127" t="s">
        <v>477</v>
      </c>
      <c r="D51" s="59">
        <v>0</v>
      </c>
      <c r="E51" s="36">
        <v>0</v>
      </c>
      <c r="F51" s="59">
        <v>1</v>
      </c>
      <c r="G51" s="36">
        <v>4.187604690117253E-4</v>
      </c>
      <c r="H51" s="60">
        <v>0</v>
      </c>
      <c r="I51" s="34">
        <v>0</v>
      </c>
      <c r="J51" s="35">
        <v>0</v>
      </c>
      <c r="K51" s="34">
        <v>0</v>
      </c>
      <c r="L51" s="35">
        <v>0</v>
      </c>
      <c r="M51" s="34">
        <v>0</v>
      </c>
      <c r="N51" s="35">
        <v>0</v>
      </c>
      <c r="O51" s="36">
        <v>0</v>
      </c>
      <c r="P51" s="35">
        <v>2</v>
      </c>
      <c r="Q51" s="36">
        <v>4.965243296921549E-4</v>
      </c>
      <c r="R51" s="64">
        <v>0</v>
      </c>
      <c r="S51" s="62"/>
    </row>
    <row r="52" spans="2:19" ht="22.15" customHeight="1" x14ac:dyDescent="0.25">
      <c r="B52" s="157">
        <v>83</v>
      </c>
      <c r="C52" s="127" t="s">
        <v>478</v>
      </c>
      <c r="D52" s="59">
        <v>14</v>
      </c>
      <c r="E52" s="36">
        <v>5.9726962457337888E-3</v>
      </c>
      <c r="F52" s="59">
        <v>20</v>
      </c>
      <c r="G52" s="36">
        <v>8.3752093802345051E-3</v>
      </c>
      <c r="H52" s="60">
        <v>11</v>
      </c>
      <c r="I52" s="34">
        <v>3.0294684659873312E-3</v>
      </c>
      <c r="J52" s="35">
        <v>7</v>
      </c>
      <c r="K52" s="34">
        <v>1.8934271030565323E-3</v>
      </c>
      <c r="L52" s="35">
        <v>7</v>
      </c>
      <c r="M52" s="34">
        <v>1.7717033662363959E-3</v>
      </c>
      <c r="N52" s="35">
        <v>7</v>
      </c>
      <c r="O52" s="36">
        <v>1.7465069860279443E-3</v>
      </c>
      <c r="P52" s="35">
        <v>10</v>
      </c>
      <c r="Q52" s="36">
        <v>2.4826216484607746E-3</v>
      </c>
      <c r="R52" s="64">
        <v>0.42857142857142855</v>
      </c>
      <c r="S52" s="62"/>
    </row>
    <row r="53" spans="2:19" ht="22.15" customHeight="1" thickBot="1" x14ac:dyDescent="0.3">
      <c r="B53" s="157">
        <v>89</v>
      </c>
      <c r="C53" s="127" t="s">
        <v>479</v>
      </c>
      <c r="D53" s="59">
        <v>1</v>
      </c>
      <c r="E53" s="36">
        <v>4.2662116040955632E-4</v>
      </c>
      <c r="F53" s="59">
        <v>3</v>
      </c>
      <c r="G53" s="36">
        <v>1.2562814070351759E-3</v>
      </c>
      <c r="H53" s="60">
        <v>4</v>
      </c>
      <c r="I53" s="34">
        <v>1.101624896722666E-3</v>
      </c>
      <c r="J53" s="35">
        <v>4</v>
      </c>
      <c r="K53" s="34">
        <v>1.0819583446037328E-3</v>
      </c>
      <c r="L53" s="35">
        <v>0</v>
      </c>
      <c r="M53" s="34">
        <v>0</v>
      </c>
      <c r="N53" s="35">
        <v>4</v>
      </c>
      <c r="O53" s="36">
        <v>9.9800399201596798E-4</v>
      </c>
      <c r="P53" s="35">
        <v>4</v>
      </c>
      <c r="Q53" s="36">
        <v>9.930486593843098E-4</v>
      </c>
      <c r="R53" s="64">
        <v>0</v>
      </c>
      <c r="S53" s="62"/>
    </row>
    <row r="54" spans="2:19" ht="22.15" customHeight="1" thickTop="1" thickBot="1" x14ac:dyDescent="0.3">
      <c r="B54" s="156">
        <v>99</v>
      </c>
      <c r="C54" s="117" t="s">
        <v>480</v>
      </c>
      <c r="D54" s="118">
        <v>120</v>
      </c>
      <c r="E54" s="99">
        <v>5.1194539249146756E-2</v>
      </c>
      <c r="F54" s="118">
        <v>117</v>
      </c>
      <c r="G54" s="99">
        <v>4.8994974874371856E-2</v>
      </c>
      <c r="H54" s="120">
        <v>98</v>
      </c>
      <c r="I54" s="101">
        <v>2.6989809969705316E-2</v>
      </c>
      <c r="J54" s="122">
        <v>123</v>
      </c>
      <c r="K54" s="101">
        <v>3.3270219096564781E-2</v>
      </c>
      <c r="L54" s="122">
        <v>119</v>
      </c>
      <c r="M54" s="101">
        <v>3.0118957226018726E-2</v>
      </c>
      <c r="N54" s="122">
        <v>116</v>
      </c>
      <c r="O54" s="99">
        <v>2.8942115768463079E-2</v>
      </c>
      <c r="P54" s="122">
        <v>108</v>
      </c>
      <c r="Q54" s="99">
        <v>2.6812313803376366E-2</v>
      </c>
      <c r="R54" s="103">
        <v>-6.8965517241379309E-2</v>
      </c>
      <c r="S54" s="62"/>
    </row>
    <row r="55" spans="2:19" ht="22.15" customHeight="1" thickTop="1" thickBot="1" x14ac:dyDescent="0.3">
      <c r="B55" s="295" t="s">
        <v>70</v>
      </c>
      <c r="C55" s="296"/>
      <c r="D55" s="68">
        <v>2344</v>
      </c>
      <c r="E55" s="43">
        <v>1</v>
      </c>
      <c r="F55" s="68">
        <v>2388</v>
      </c>
      <c r="G55" s="43">
        <v>1</v>
      </c>
      <c r="H55" s="69">
        <v>3631</v>
      </c>
      <c r="I55" s="41">
        <v>1</v>
      </c>
      <c r="J55" s="42">
        <v>3697</v>
      </c>
      <c r="K55" s="41">
        <v>1</v>
      </c>
      <c r="L55" s="42">
        <v>3951</v>
      </c>
      <c r="M55" s="41">
        <v>1</v>
      </c>
      <c r="N55" s="42">
        <v>4008</v>
      </c>
      <c r="O55" s="43">
        <v>1</v>
      </c>
      <c r="P55" s="42">
        <v>4028</v>
      </c>
      <c r="Q55" s="43">
        <v>1.0000000000000002</v>
      </c>
      <c r="R55" s="70">
        <v>4.9900199600798403E-3</v>
      </c>
      <c r="S55" s="21"/>
    </row>
    <row r="56" spans="2:19" ht="15.75" thickTop="1" x14ac:dyDescent="0.25">
      <c r="B56" s="71"/>
      <c r="C56" s="71"/>
      <c r="D56" s="94"/>
      <c r="E56" s="94"/>
      <c r="F56" s="71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</row>
    <row r="57" spans="2:19" x14ac:dyDescent="0.25">
      <c r="B57" s="71"/>
      <c r="C57" s="71"/>
      <c r="D57" s="94"/>
      <c r="E57" s="94"/>
      <c r="F57" s="71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</row>
    <row r="58" spans="2:19" x14ac:dyDescent="0.25">
      <c r="B58" s="71"/>
      <c r="C58" s="71"/>
      <c r="D58" s="94"/>
      <c r="E58" s="94"/>
      <c r="F58" s="71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</row>
    <row r="59" spans="2:19" x14ac:dyDescent="0.25">
      <c r="B59" s="71"/>
      <c r="C59" s="71"/>
      <c r="D59" s="94"/>
      <c r="E59" s="94"/>
      <c r="F59" s="71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2:19" x14ac:dyDescent="0.25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94"/>
    </row>
    <row r="61" spans="2:19" x14ac:dyDescent="0.25">
      <c r="B61" s="71"/>
      <c r="C61" s="71"/>
      <c r="D61" s="94"/>
      <c r="E61" s="94"/>
      <c r="F61" s="71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</row>
    <row r="62" spans="2:19" x14ac:dyDescent="0.25">
      <c r="B62" s="71"/>
      <c r="C62" s="71"/>
      <c r="D62" s="94"/>
      <c r="E62" s="94"/>
      <c r="F62" s="158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</row>
    <row r="63" spans="2:19" x14ac:dyDescent="0.25">
      <c r="B63" s="71"/>
      <c r="C63" s="71"/>
      <c r="D63" s="94"/>
      <c r="E63" s="94"/>
      <c r="F63" s="158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</row>
    <row r="64" spans="2:19" x14ac:dyDescent="0.25">
      <c r="B64" s="71"/>
      <c r="C64" s="71"/>
      <c r="D64" s="94"/>
      <c r="E64" s="94"/>
      <c r="F64" s="158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</row>
    <row r="65" spans="2:18" x14ac:dyDescent="0.25">
      <c r="B65" s="71"/>
      <c r="C65" s="71"/>
      <c r="D65" s="94"/>
      <c r="E65" s="94"/>
      <c r="F65" s="158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</row>
    <row r="66" spans="2:18" x14ac:dyDescent="0.25">
      <c r="B66" s="71"/>
      <c r="C66" s="71"/>
      <c r="D66" s="94"/>
      <c r="E66" s="94"/>
      <c r="F66" s="158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</row>
    <row r="67" spans="2:18" x14ac:dyDescent="0.25">
      <c r="B67" s="71"/>
      <c r="C67" s="71"/>
      <c r="D67" s="94"/>
      <c r="E67" s="94"/>
      <c r="F67" s="158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</row>
    <row r="68" spans="2:18" x14ac:dyDescent="0.25">
      <c r="B68" s="71"/>
      <c r="C68" s="71"/>
      <c r="D68" s="94"/>
      <c r="E68" s="94"/>
      <c r="F68" s="158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</row>
    <row r="69" spans="2:18" x14ac:dyDescent="0.25">
      <c r="B69" s="71"/>
      <c r="C69" s="71"/>
      <c r="D69" s="94"/>
      <c r="E69" s="94"/>
      <c r="F69" s="158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</row>
    <row r="70" spans="2:18" x14ac:dyDescent="0.25">
      <c r="B70" s="71"/>
      <c r="C70" s="71"/>
      <c r="D70" s="94"/>
      <c r="E70" s="94"/>
      <c r="F70" s="158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</row>
    <row r="71" spans="2:18" x14ac:dyDescent="0.25">
      <c r="B71" s="71"/>
      <c r="C71" s="71"/>
      <c r="D71" s="94"/>
      <c r="E71" s="94"/>
      <c r="F71" s="158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</row>
    <row r="72" spans="2:18" x14ac:dyDescent="0.25">
      <c r="B72" s="71"/>
      <c r="C72" s="71"/>
      <c r="D72" s="94"/>
      <c r="E72" s="94"/>
      <c r="F72" s="158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</row>
    <row r="73" spans="2:18" x14ac:dyDescent="0.25">
      <c r="B73" s="71"/>
      <c r="C73" s="71"/>
      <c r="D73" s="94"/>
      <c r="E73" s="94"/>
      <c r="F73" s="158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</row>
    <row r="74" spans="2:18" x14ac:dyDescent="0.25">
      <c r="B74" s="71"/>
      <c r="C74" s="71"/>
      <c r="D74" s="94"/>
      <c r="E74" s="94"/>
      <c r="F74" s="158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</row>
    <row r="75" spans="2:18" x14ac:dyDescent="0.25">
      <c r="B75" s="71"/>
      <c r="C75" s="71"/>
      <c r="D75" s="94"/>
      <c r="E75" s="94"/>
      <c r="F75" s="158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</row>
    <row r="76" spans="2:18" x14ac:dyDescent="0.25">
      <c r="B76" s="71"/>
      <c r="C76" s="71"/>
      <c r="D76" s="94"/>
      <c r="E76" s="94"/>
      <c r="F76" s="158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</row>
    <row r="77" spans="2:18" x14ac:dyDescent="0.25">
      <c r="B77" s="71"/>
      <c r="C77" s="71"/>
      <c r="D77" s="94"/>
      <c r="E77" s="94"/>
      <c r="F77" s="158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</row>
    <row r="78" spans="2:18" x14ac:dyDescent="0.25">
      <c r="B78" s="71"/>
      <c r="C78" s="71"/>
      <c r="D78" s="94"/>
      <c r="E78" s="94"/>
      <c r="F78" s="158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</row>
    <row r="79" spans="2:18" x14ac:dyDescent="0.25">
      <c r="B79" s="71"/>
      <c r="C79" s="71"/>
      <c r="D79" s="94"/>
      <c r="E79" s="94"/>
      <c r="F79" s="158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</row>
    <row r="80" spans="2:18" x14ac:dyDescent="0.25">
      <c r="B80" s="71"/>
      <c r="C80" s="71"/>
      <c r="D80" s="94"/>
      <c r="E80" s="94"/>
      <c r="F80" s="158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</row>
    <row r="81" spans="2:18" x14ac:dyDescent="0.25">
      <c r="B81" s="71"/>
      <c r="C81" s="71"/>
      <c r="D81" s="94"/>
      <c r="E81" s="94"/>
      <c r="F81" s="158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</row>
    <row r="82" spans="2:18" x14ac:dyDescent="0.25">
      <c r="B82" s="71"/>
      <c r="C82" s="71"/>
      <c r="D82" s="94"/>
      <c r="E82" s="94"/>
      <c r="F82" s="158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</row>
    <row r="83" spans="2:18" x14ac:dyDescent="0.25">
      <c r="B83" s="71"/>
      <c r="C83" s="71"/>
      <c r="D83" s="94"/>
      <c r="E83" s="94"/>
      <c r="F83" s="158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</row>
    <row r="84" spans="2:18" x14ac:dyDescent="0.25">
      <c r="B84" s="71"/>
      <c r="C84" s="71"/>
      <c r="D84" s="94"/>
      <c r="E84" s="94"/>
      <c r="F84" s="158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</row>
    <row r="85" spans="2:18" x14ac:dyDescent="0.25">
      <c r="B85" s="71"/>
      <c r="C85" s="71"/>
      <c r="D85" s="94"/>
      <c r="E85" s="94"/>
      <c r="F85" s="158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</row>
    <row r="86" spans="2:18" x14ac:dyDescent="0.25">
      <c r="B86" s="71"/>
      <c r="C86" s="71"/>
      <c r="D86" s="94"/>
      <c r="E86" s="94"/>
      <c r="F86" s="158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</row>
    <row r="87" spans="2:18" x14ac:dyDescent="0.25">
      <c r="B87" s="71"/>
      <c r="C87" s="71"/>
      <c r="D87" s="94"/>
      <c r="E87" s="94"/>
      <c r="F87" s="158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</row>
    <row r="88" spans="2:18" x14ac:dyDescent="0.25">
      <c r="B88" s="71"/>
      <c r="C88" s="71"/>
      <c r="D88" s="94"/>
      <c r="E88" s="94"/>
      <c r="F88" s="158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</row>
    <row r="89" spans="2:18" x14ac:dyDescent="0.25">
      <c r="B89" s="71"/>
      <c r="C89" s="71"/>
      <c r="D89" s="94"/>
      <c r="E89" s="94"/>
      <c r="F89" s="158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</row>
    <row r="90" spans="2:18" x14ac:dyDescent="0.25">
      <c r="B90" s="71"/>
      <c r="C90" s="71"/>
      <c r="D90" s="94"/>
      <c r="E90" s="94"/>
      <c r="F90" s="158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</row>
    <row r="91" spans="2:18" x14ac:dyDescent="0.25">
      <c r="B91" s="71"/>
      <c r="C91" s="71"/>
      <c r="D91" s="94"/>
      <c r="E91" s="94"/>
      <c r="F91" s="158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</row>
    <row r="92" spans="2:18" x14ac:dyDescent="0.25">
      <c r="B92" s="71"/>
      <c r="C92" s="71"/>
      <c r="D92" s="94"/>
      <c r="E92" s="94"/>
      <c r="F92" s="158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</row>
    <row r="93" spans="2:18" x14ac:dyDescent="0.25">
      <c r="B93" s="71"/>
      <c r="C93" s="71"/>
      <c r="D93" s="94"/>
      <c r="E93" s="94"/>
      <c r="F93" s="158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</row>
    <row r="94" spans="2:18" x14ac:dyDescent="0.25">
      <c r="B94" s="71"/>
      <c r="C94" s="71"/>
      <c r="D94" s="94"/>
      <c r="E94" s="94"/>
      <c r="F94" s="158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</row>
    <row r="95" spans="2:18" x14ac:dyDescent="0.25">
      <c r="B95" s="71"/>
      <c r="C95" s="71"/>
      <c r="D95" s="94"/>
      <c r="E95" s="94"/>
      <c r="F95" s="158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</row>
    <row r="96" spans="2:18" x14ac:dyDescent="0.25">
      <c r="B96" s="71"/>
      <c r="C96" s="71"/>
      <c r="D96" s="94"/>
      <c r="E96" s="94"/>
      <c r="F96" s="158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</row>
    <row r="97" spans="2:18" x14ac:dyDescent="0.25">
      <c r="B97" s="71"/>
      <c r="C97" s="71"/>
      <c r="D97" s="94"/>
      <c r="E97" s="94"/>
      <c r="F97" s="158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</row>
    <row r="98" spans="2:18" x14ac:dyDescent="0.25">
      <c r="B98" s="71"/>
      <c r="C98" s="71"/>
      <c r="D98" s="94"/>
      <c r="E98" s="94"/>
      <c r="F98" s="158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</row>
    <row r="99" spans="2:18" x14ac:dyDescent="0.25">
      <c r="B99" s="71"/>
      <c r="C99" s="71"/>
      <c r="D99" s="94"/>
      <c r="E99" s="94"/>
      <c r="F99" s="158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</row>
    <row r="100" spans="2:18" x14ac:dyDescent="0.25">
      <c r="B100" s="71"/>
      <c r="C100" s="71"/>
      <c r="D100" s="94"/>
      <c r="E100" s="94"/>
      <c r="F100" s="158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2:18" x14ac:dyDescent="0.25">
      <c r="B101" s="71"/>
      <c r="C101" s="71"/>
      <c r="D101" s="94"/>
      <c r="E101" s="94"/>
      <c r="F101" s="158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</row>
    <row r="102" spans="2:18" x14ac:dyDescent="0.25">
      <c r="B102" s="71"/>
      <c r="C102" s="71"/>
      <c r="D102" s="94"/>
      <c r="E102" s="94"/>
      <c r="F102" s="158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</row>
    <row r="103" spans="2:18" x14ac:dyDescent="0.25">
      <c r="B103" s="71"/>
      <c r="C103" s="71"/>
      <c r="D103" s="94"/>
      <c r="E103" s="94"/>
      <c r="F103" s="158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</row>
    <row r="104" spans="2:18" x14ac:dyDescent="0.25">
      <c r="B104" s="71"/>
      <c r="C104" s="71"/>
      <c r="D104" s="94"/>
      <c r="E104" s="94"/>
      <c r="F104" s="158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</row>
    <row r="105" spans="2:18" x14ac:dyDescent="0.25">
      <c r="B105" s="71"/>
      <c r="C105" s="71"/>
      <c r="D105" s="94"/>
      <c r="E105" s="94"/>
      <c r="F105" s="158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</row>
    <row r="106" spans="2:18" x14ac:dyDescent="0.25">
      <c r="B106" s="71"/>
      <c r="C106" s="71"/>
      <c r="D106" s="94"/>
      <c r="E106" s="94"/>
      <c r="F106" s="158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</row>
    <row r="107" spans="2:18" x14ac:dyDescent="0.25">
      <c r="B107" s="71"/>
      <c r="C107" s="71"/>
      <c r="D107" s="94"/>
      <c r="E107" s="94"/>
      <c r="F107" s="158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</row>
    <row r="108" spans="2:18" x14ac:dyDescent="0.25">
      <c r="B108" s="71"/>
      <c r="C108" s="71"/>
      <c r="D108" s="94"/>
      <c r="E108" s="94"/>
      <c r="F108" s="158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</row>
    <row r="109" spans="2:18" x14ac:dyDescent="0.25">
      <c r="B109" s="71"/>
      <c r="C109" s="71"/>
      <c r="D109" s="94"/>
      <c r="E109" s="94"/>
      <c r="F109" s="158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</row>
    <row r="110" spans="2:18" x14ac:dyDescent="0.25">
      <c r="B110" s="71"/>
      <c r="C110" s="71"/>
      <c r="D110" s="94"/>
      <c r="E110" s="94"/>
      <c r="F110" s="158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</row>
    <row r="111" spans="2:18" x14ac:dyDescent="0.25">
      <c r="B111" s="71"/>
      <c r="C111" s="71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94"/>
    </row>
    <row r="112" spans="2:18" x14ac:dyDescent="0.25">
      <c r="B112" s="71"/>
      <c r="C112" s="71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94"/>
    </row>
    <row r="113" spans="2:18" x14ac:dyDescent="0.25">
      <c r="B113" s="71"/>
      <c r="C113" s="71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94"/>
    </row>
    <row r="114" spans="2:18" x14ac:dyDescent="0.25">
      <c r="B114" s="71"/>
      <c r="C114" s="71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94"/>
    </row>
    <row r="115" spans="2:18" x14ac:dyDescent="0.25">
      <c r="B115" s="71"/>
      <c r="C115" s="71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94"/>
    </row>
    <row r="116" spans="2:18" x14ac:dyDescent="0.25">
      <c r="B116" s="71"/>
      <c r="C116" s="71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94"/>
    </row>
    <row r="117" spans="2:18" x14ac:dyDescent="0.25">
      <c r="B117" s="71"/>
      <c r="C117" s="71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94"/>
    </row>
    <row r="118" spans="2:18" x14ac:dyDescent="0.25">
      <c r="B118" s="71"/>
      <c r="C118" s="71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94"/>
    </row>
    <row r="119" spans="2:18" x14ac:dyDescent="0.25">
      <c r="B119" s="71"/>
      <c r="C119" s="71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94"/>
    </row>
    <row r="120" spans="2:18" x14ac:dyDescent="0.25">
      <c r="B120" s="71"/>
      <c r="C120" s="71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94"/>
    </row>
    <row r="121" spans="2:18" x14ac:dyDescent="0.25">
      <c r="B121" s="71"/>
      <c r="C121" s="71"/>
      <c r="D121" s="158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94"/>
    </row>
    <row r="122" spans="2:18" x14ac:dyDescent="0.25">
      <c r="B122" s="71"/>
      <c r="C122" s="71"/>
      <c r="D122" s="158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94"/>
    </row>
    <row r="123" spans="2:18" x14ac:dyDescent="0.25">
      <c r="B123" s="71"/>
      <c r="C123" s="71"/>
      <c r="D123" s="158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94"/>
    </row>
    <row r="124" spans="2:18" x14ac:dyDescent="0.25">
      <c r="B124" s="71"/>
      <c r="C124" s="71"/>
      <c r="D124" s="158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94"/>
    </row>
    <row r="125" spans="2:18" x14ac:dyDescent="0.25">
      <c r="B125" s="71"/>
      <c r="C125" s="71"/>
      <c r="D125" s="158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94"/>
    </row>
    <row r="126" spans="2:18" x14ac:dyDescent="0.25">
      <c r="B126" s="71"/>
      <c r="C126" s="71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94"/>
    </row>
    <row r="127" spans="2:18" x14ac:dyDescent="0.25">
      <c r="B127" s="71"/>
      <c r="C127" s="71"/>
      <c r="D127" s="158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94"/>
    </row>
    <row r="128" spans="2:18" x14ac:dyDescent="0.25">
      <c r="B128" s="71"/>
      <c r="C128" s="71"/>
      <c r="D128" s="158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94"/>
    </row>
    <row r="129" spans="2:18" x14ac:dyDescent="0.25">
      <c r="B129" s="71"/>
      <c r="C129" s="71"/>
      <c r="D129" s="158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94"/>
    </row>
    <row r="130" spans="2:18" x14ac:dyDescent="0.25">
      <c r="B130" s="71"/>
      <c r="C130" s="71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94"/>
    </row>
    <row r="131" spans="2:18" x14ac:dyDescent="0.25">
      <c r="B131" s="71"/>
      <c r="C131" s="71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94"/>
    </row>
    <row r="132" spans="2:18" x14ac:dyDescent="0.25">
      <c r="B132" s="71"/>
      <c r="C132" s="71"/>
      <c r="D132" s="158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94"/>
    </row>
    <row r="133" spans="2:18" x14ac:dyDescent="0.25">
      <c r="B133" s="71"/>
      <c r="C133" s="71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94"/>
    </row>
    <row r="134" spans="2:18" x14ac:dyDescent="0.25">
      <c r="B134" s="71"/>
      <c r="C134" s="71"/>
      <c r="D134" s="158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94"/>
    </row>
    <row r="135" spans="2:18" x14ac:dyDescent="0.25">
      <c r="B135" s="71"/>
      <c r="C135" s="71"/>
      <c r="D135" s="158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94"/>
    </row>
    <row r="136" spans="2:18" x14ac:dyDescent="0.25">
      <c r="B136" s="71"/>
      <c r="C136" s="71"/>
      <c r="D136" s="158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94"/>
    </row>
    <row r="137" spans="2:18" x14ac:dyDescent="0.25">
      <c r="B137" s="71"/>
      <c r="C137" s="71"/>
      <c r="D137" s="158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94"/>
    </row>
    <row r="138" spans="2:18" x14ac:dyDescent="0.25">
      <c r="B138" s="71"/>
      <c r="C138" s="71"/>
      <c r="D138" s="158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94"/>
    </row>
    <row r="139" spans="2:18" x14ac:dyDescent="0.25">
      <c r="B139" s="71"/>
      <c r="C139" s="71"/>
      <c r="D139" s="158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94"/>
    </row>
    <row r="140" spans="2:18" x14ac:dyDescent="0.25">
      <c r="B140" s="71"/>
      <c r="C140" s="71"/>
      <c r="D140" s="158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94"/>
    </row>
    <row r="141" spans="2:18" x14ac:dyDescent="0.25">
      <c r="B141" s="71"/>
      <c r="C141" s="71"/>
      <c r="D141" s="158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94"/>
    </row>
    <row r="142" spans="2:18" x14ac:dyDescent="0.25">
      <c r="B142" s="71"/>
      <c r="C142" s="71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94"/>
    </row>
    <row r="143" spans="2:18" x14ac:dyDescent="0.25">
      <c r="B143" s="71"/>
      <c r="C143" s="71"/>
      <c r="D143" s="158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94"/>
    </row>
    <row r="144" spans="2:18" x14ac:dyDescent="0.25">
      <c r="B144" s="71"/>
      <c r="C144" s="71"/>
      <c r="D144" s="158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94"/>
    </row>
    <row r="145" spans="2:18" x14ac:dyDescent="0.25">
      <c r="B145" s="71"/>
      <c r="C145" s="71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94"/>
    </row>
    <row r="146" spans="2:18" x14ac:dyDescent="0.25">
      <c r="B146" s="71"/>
      <c r="C146" s="71"/>
      <c r="D146" s="158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94"/>
    </row>
    <row r="147" spans="2:18" x14ac:dyDescent="0.25">
      <c r="B147" s="71"/>
      <c r="C147" s="71"/>
      <c r="D147" s="158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94"/>
    </row>
    <row r="148" spans="2:18" x14ac:dyDescent="0.25">
      <c r="B148" s="71"/>
      <c r="C148" s="71"/>
      <c r="D148" s="158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94"/>
    </row>
    <row r="149" spans="2:18" x14ac:dyDescent="0.25">
      <c r="B149" s="71"/>
      <c r="C149" s="71"/>
      <c r="D149" s="158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94"/>
    </row>
    <row r="150" spans="2:18" x14ac:dyDescent="0.25">
      <c r="B150" s="71"/>
      <c r="C150" s="71"/>
      <c r="D150" s="158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94"/>
    </row>
    <row r="151" spans="2:18" x14ac:dyDescent="0.25">
      <c r="B151" s="71"/>
      <c r="C151" s="71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94"/>
    </row>
    <row r="152" spans="2:18" x14ac:dyDescent="0.25">
      <c r="B152" s="71"/>
      <c r="C152" s="71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94"/>
    </row>
    <row r="153" spans="2:18" x14ac:dyDescent="0.25">
      <c r="B153" s="71"/>
      <c r="C153" s="71"/>
      <c r="D153" s="158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94"/>
    </row>
    <row r="154" spans="2:18" x14ac:dyDescent="0.25">
      <c r="B154" s="71"/>
      <c r="C154" s="71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94"/>
    </row>
    <row r="155" spans="2:18" x14ac:dyDescent="0.25">
      <c r="B155" s="71"/>
      <c r="C155" s="71"/>
      <c r="D155" s="158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94"/>
    </row>
    <row r="156" spans="2:18" x14ac:dyDescent="0.25">
      <c r="B156" s="71"/>
      <c r="C156" s="71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94"/>
    </row>
    <row r="157" spans="2:18" x14ac:dyDescent="0.25">
      <c r="B157" s="71"/>
      <c r="C157" s="71"/>
      <c r="D157" s="158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94"/>
    </row>
    <row r="158" spans="2:18" x14ac:dyDescent="0.25">
      <c r="B158" s="71"/>
      <c r="C158" s="71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94"/>
    </row>
    <row r="159" spans="2:18" x14ac:dyDescent="0.25">
      <c r="B159" s="71"/>
      <c r="C159" s="71"/>
      <c r="D159" s="158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94"/>
    </row>
    <row r="160" spans="2:18" x14ac:dyDescent="0.25">
      <c r="B160" s="71"/>
      <c r="C160" s="71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94"/>
    </row>
    <row r="161" spans="2:18" x14ac:dyDescent="0.25">
      <c r="B161" s="71"/>
      <c r="C161" s="71"/>
      <c r="D161" s="158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94"/>
    </row>
    <row r="162" spans="2:18" x14ac:dyDescent="0.25">
      <c r="B162" s="71"/>
      <c r="C162" s="71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94"/>
    </row>
    <row r="163" spans="2:18" x14ac:dyDescent="0.25">
      <c r="B163" s="71"/>
      <c r="C163" s="71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94"/>
    </row>
    <row r="164" spans="2:18" x14ac:dyDescent="0.25">
      <c r="B164" s="71"/>
      <c r="C164" s="71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94"/>
    </row>
    <row r="165" spans="2:18" x14ac:dyDescent="0.25">
      <c r="B165" s="71"/>
      <c r="C165" s="71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94"/>
    </row>
    <row r="166" spans="2:18" x14ac:dyDescent="0.25">
      <c r="B166" s="71"/>
      <c r="C166" s="71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94"/>
    </row>
    <row r="167" spans="2:18" x14ac:dyDescent="0.25">
      <c r="B167" s="71"/>
      <c r="C167" s="71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94"/>
    </row>
    <row r="168" spans="2:18" x14ac:dyDescent="0.25">
      <c r="B168" s="71"/>
      <c r="C168" s="71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94"/>
    </row>
    <row r="169" spans="2:18" x14ac:dyDescent="0.25">
      <c r="B169" s="71"/>
      <c r="C169" s="71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94"/>
    </row>
    <row r="170" spans="2:18" x14ac:dyDescent="0.25">
      <c r="B170" s="71"/>
      <c r="C170" s="71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94"/>
    </row>
    <row r="171" spans="2:18" x14ac:dyDescent="0.25">
      <c r="B171" s="71"/>
      <c r="C171" s="71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94"/>
    </row>
    <row r="172" spans="2:18" x14ac:dyDescent="0.25">
      <c r="B172" s="71"/>
      <c r="C172" s="71"/>
      <c r="D172" s="158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94"/>
    </row>
    <row r="173" spans="2:18" x14ac:dyDescent="0.25">
      <c r="B173" s="71"/>
      <c r="C173" s="71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94"/>
    </row>
    <row r="174" spans="2:18" x14ac:dyDescent="0.25">
      <c r="B174" s="71"/>
      <c r="C174" s="71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94"/>
    </row>
    <row r="175" spans="2:18" x14ac:dyDescent="0.25">
      <c r="B175" s="71"/>
      <c r="C175" s="71"/>
      <c r="D175" s="158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94"/>
    </row>
    <row r="176" spans="2:18" x14ac:dyDescent="0.25">
      <c r="B176" s="71"/>
      <c r="C176" s="71"/>
      <c r="D176" s="158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94"/>
    </row>
    <row r="177" spans="2:18" x14ac:dyDescent="0.25">
      <c r="B177" s="71"/>
      <c r="C177" s="71"/>
      <c r="D177" s="158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94"/>
    </row>
    <row r="178" spans="2:18" x14ac:dyDescent="0.25">
      <c r="B178" s="71"/>
      <c r="C178" s="71"/>
      <c r="D178" s="158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94"/>
    </row>
    <row r="179" spans="2:18" x14ac:dyDescent="0.25">
      <c r="B179" s="71"/>
      <c r="C179" s="71"/>
      <c r="D179" s="158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94"/>
    </row>
    <row r="180" spans="2:18" x14ac:dyDescent="0.25">
      <c r="B180" s="71"/>
      <c r="C180" s="71"/>
      <c r="D180" s="158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94"/>
    </row>
    <row r="181" spans="2:18" x14ac:dyDescent="0.25">
      <c r="B181" s="71"/>
      <c r="C181" s="71"/>
      <c r="D181" s="158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94"/>
    </row>
    <row r="182" spans="2:18" x14ac:dyDescent="0.25">
      <c r="B182" s="71"/>
      <c r="C182" s="71"/>
      <c r="D182" s="158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94"/>
    </row>
    <row r="183" spans="2:18" x14ac:dyDescent="0.25">
      <c r="B183" s="71"/>
      <c r="C183" s="71"/>
      <c r="D183" s="158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94"/>
    </row>
    <row r="184" spans="2:18" x14ac:dyDescent="0.25">
      <c r="B184" s="71"/>
      <c r="C184" s="71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94"/>
    </row>
    <row r="185" spans="2:18" x14ac:dyDescent="0.25">
      <c r="B185" s="71"/>
      <c r="C185" s="71"/>
      <c r="D185" s="158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94"/>
    </row>
    <row r="186" spans="2:18" x14ac:dyDescent="0.25">
      <c r="B186" s="71"/>
      <c r="C186" s="71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94"/>
    </row>
    <row r="187" spans="2:18" x14ac:dyDescent="0.25">
      <c r="B187" s="71"/>
      <c r="C187" s="71"/>
      <c r="D187" s="158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94"/>
    </row>
    <row r="188" spans="2:18" x14ac:dyDescent="0.25">
      <c r="B188" s="71"/>
      <c r="C188" s="71"/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94"/>
    </row>
    <row r="189" spans="2:18" x14ac:dyDescent="0.25">
      <c r="B189" s="71"/>
      <c r="C189" s="71"/>
      <c r="D189" s="158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94"/>
    </row>
    <row r="190" spans="2:18" x14ac:dyDescent="0.25">
      <c r="B190" s="71"/>
      <c r="C190" s="71"/>
      <c r="D190" s="158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94"/>
    </row>
    <row r="191" spans="2:18" x14ac:dyDescent="0.25">
      <c r="B191" s="71"/>
      <c r="C191" s="71"/>
      <c r="D191" s="158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94"/>
    </row>
    <row r="192" spans="2:18" x14ac:dyDescent="0.25">
      <c r="B192" s="71"/>
      <c r="C192" s="71"/>
      <c r="D192" s="158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94"/>
    </row>
    <row r="193" spans="2:18" x14ac:dyDescent="0.25">
      <c r="B193" s="71"/>
      <c r="C193" s="71"/>
      <c r="D193" s="158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94"/>
    </row>
    <row r="194" spans="2:18" x14ac:dyDescent="0.25">
      <c r="B194" s="71"/>
      <c r="C194" s="71"/>
      <c r="D194" s="158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94"/>
    </row>
    <row r="195" spans="2:18" x14ac:dyDescent="0.25">
      <c r="B195" s="71"/>
      <c r="C195" s="71"/>
      <c r="D195" s="158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94"/>
    </row>
    <row r="196" spans="2:18" x14ac:dyDescent="0.25">
      <c r="B196" s="71"/>
      <c r="C196" s="71"/>
      <c r="D196" s="158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94"/>
    </row>
    <row r="197" spans="2:18" x14ac:dyDescent="0.25">
      <c r="B197" s="71"/>
      <c r="C197" s="71"/>
      <c r="D197" s="158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94"/>
    </row>
    <row r="198" spans="2:18" x14ac:dyDescent="0.25">
      <c r="B198" s="71"/>
      <c r="C198" s="71"/>
      <c r="D198" s="158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94"/>
    </row>
    <row r="199" spans="2:18" x14ac:dyDescent="0.25">
      <c r="B199" s="71"/>
      <c r="C199" s="71"/>
      <c r="D199" s="158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94"/>
    </row>
    <row r="200" spans="2:18" x14ac:dyDescent="0.25">
      <c r="B200" s="71"/>
      <c r="C200" s="71"/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94"/>
    </row>
    <row r="201" spans="2:18" x14ac:dyDescent="0.25">
      <c r="B201" s="71"/>
      <c r="C201" s="71"/>
      <c r="D201" s="158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94"/>
    </row>
    <row r="202" spans="2:18" x14ac:dyDescent="0.25">
      <c r="B202" s="71"/>
      <c r="C202" s="71"/>
      <c r="D202" s="158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94"/>
    </row>
    <row r="203" spans="2:18" x14ac:dyDescent="0.25">
      <c r="B203" s="71"/>
      <c r="C203" s="71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94"/>
    </row>
    <row r="204" spans="2:18" x14ac:dyDescent="0.25">
      <c r="B204" s="71"/>
      <c r="C204" s="71"/>
      <c r="D204" s="158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94"/>
    </row>
    <row r="205" spans="2:18" x14ac:dyDescent="0.25">
      <c r="B205" s="71"/>
      <c r="C205" s="71"/>
      <c r="D205" s="158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94"/>
    </row>
    <row r="206" spans="2:18" x14ac:dyDescent="0.25">
      <c r="B206" s="71"/>
      <c r="C206" s="71"/>
      <c r="D206" s="158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94"/>
    </row>
    <row r="207" spans="2:18" x14ac:dyDescent="0.25">
      <c r="B207" s="71"/>
      <c r="C207" s="71"/>
      <c r="D207" s="158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94"/>
    </row>
    <row r="208" spans="2:18" x14ac:dyDescent="0.25">
      <c r="B208" s="71"/>
      <c r="C208" s="71"/>
      <c r="D208" s="158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94"/>
    </row>
    <row r="209" spans="2:18" x14ac:dyDescent="0.25">
      <c r="B209" s="71"/>
      <c r="C209" s="71"/>
      <c r="D209" s="158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94"/>
    </row>
    <row r="210" spans="2:18" x14ac:dyDescent="0.25">
      <c r="B210" s="71"/>
      <c r="C210" s="71"/>
      <c r="D210" s="158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94"/>
    </row>
    <row r="211" spans="2:18" x14ac:dyDescent="0.25">
      <c r="B211" s="71"/>
      <c r="C211" s="71"/>
      <c r="D211" s="158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94"/>
    </row>
    <row r="212" spans="2:18" x14ac:dyDescent="0.25">
      <c r="B212" s="71"/>
      <c r="C212" s="71"/>
      <c r="D212" s="158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94"/>
    </row>
    <row r="213" spans="2:18" x14ac:dyDescent="0.25">
      <c r="B213" s="71"/>
      <c r="C213" s="71"/>
      <c r="D213" s="158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94"/>
    </row>
    <row r="214" spans="2:18" x14ac:dyDescent="0.25">
      <c r="B214" s="71"/>
      <c r="C214" s="71"/>
      <c r="D214" s="158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94"/>
    </row>
    <row r="215" spans="2:18" x14ac:dyDescent="0.25">
      <c r="B215" s="71"/>
      <c r="C215" s="71"/>
      <c r="D215" s="158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94"/>
    </row>
    <row r="216" spans="2:18" x14ac:dyDescent="0.25">
      <c r="B216" s="71"/>
      <c r="C216" s="71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94"/>
    </row>
    <row r="217" spans="2:18" x14ac:dyDescent="0.25">
      <c r="B217" s="71"/>
      <c r="C217" s="71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94"/>
    </row>
    <row r="218" spans="2:18" x14ac:dyDescent="0.25">
      <c r="B218" s="71"/>
      <c r="C218" s="71"/>
      <c r="D218" s="158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94"/>
    </row>
    <row r="219" spans="2:18" x14ac:dyDescent="0.25">
      <c r="B219" s="71"/>
      <c r="C219" s="71"/>
      <c r="D219" s="158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94"/>
    </row>
    <row r="220" spans="2:18" x14ac:dyDescent="0.25">
      <c r="B220" s="71"/>
      <c r="C220" s="71"/>
      <c r="D220" s="158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94"/>
    </row>
    <row r="221" spans="2:18" x14ac:dyDescent="0.25">
      <c r="B221" s="71"/>
      <c r="C221" s="71"/>
      <c r="D221" s="158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94"/>
    </row>
    <row r="222" spans="2:18" x14ac:dyDescent="0.25">
      <c r="B222" s="71"/>
      <c r="C222" s="71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94"/>
    </row>
    <row r="223" spans="2:18" x14ac:dyDescent="0.25">
      <c r="B223" s="71"/>
      <c r="C223" s="71"/>
      <c r="D223" s="158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94"/>
    </row>
    <row r="224" spans="2:18" x14ac:dyDescent="0.25">
      <c r="B224" s="71"/>
      <c r="C224" s="71"/>
      <c r="D224" s="158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94"/>
    </row>
    <row r="225" spans="2:18" x14ac:dyDescent="0.25">
      <c r="B225" s="71"/>
      <c r="C225" s="71"/>
      <c r="D225" s="158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94"/>
    </row>
    <row r="226" spans="2:18" x14ac:dyDescent="0.25">
      <c r="B226" s="71"/>
      <c r="C226" s="71"/>
      <c r="D226" s="158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94"/>
    </row>
    <row r="227" spans="2:18" x14ac:dyDescent="0.25">
      <c r="B227" s="71"/>
      <c r="C227" s="71"/>
      <c r="D227" s="158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94"/>
    </row>
    <row r="228" spans="2:18" x14ac:dyDescent="0.25">
      <c r="B228" s="71"/>
      <c r="C228" s="71"/>
      <c r="D228" s="158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94"/>
    </row>
    <row r="229" spans="2:18" x14ac:dyDescent="0.25">
      <c r="B229" s="71"/>
      <c r="C229" s="71"/>
      <c r="D229" s="158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94"/>
    </row>
    <row r="230" spans="2:18" x14ac:dyDescent="0.25">
      <c r="B230" s="71"/>
      <c r="C230" s="71"/>
      <c r="D230" s="158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94"/>
    </row>
    <row r="231" spans="2:18" x14ac:dyDescent="0.25">
      <c r="B231" s="71"/>
      <c r="C231" s="71"/>
      <c r="D231" s="158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94"/>
    </row>
    <row r="232" spans="2:18" x14ac:dyDescent="0.25">
      <c r="B232" s="71"/>
      <c r="C232" s="71"/>
      <c r="D232" s="158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94"/>
    </row>
    <row r="233" spans="2:18" x14ac:dyDescent="0.25">
      <c r="B233" s="71"/>
      <c r="C233" s="71"/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94"/>
    </row>
    <row r="234" spans="2:18" x14ac:dyDescent="0.25">
      <c r="B234" s="71"/>
      <c r="C234" s="71"/>
      <c r="D234" s="158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94"/>
    </row>
    <row r="235" spans="2:18" x14ac:dyDescent="0.25">
      <c r="B235" s="71"/>
      <c r="C235" s="71"/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94"/>
    </row>
    <row r="236" spans="2:18" x14ac:dyDescent="0.25">
      <c r="B236" s="71"/>
      <c r="C236" s="71"/>
      <c r="D236" s="158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94"/>
    </row>
    <row r="237" spans="2:18" x14ac:dyDescent="0.25">
      <c r="B237" s="71"/>
      <c r="C237" s="71"/>
      <c r="D237" s="158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94"/>
    </row>
    <row r="238" spans="2:18" x14ac:dyDescent="0.25">
      <c r="B238" s="71"/>
      <c r="C238" s="71"/>
      <c r="D238" s="158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94"/>
    </row>
    <row r="239" spans="2:18" x14ac:dyDescent="0.25">
      <c r="B239" s="71"/>
      <c r="C239" s="71"/>
      <c r="D239" s="158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94"/>
    </row>
    <row r="240" spans="2:18" x14ac:dyDescent="0.25">
      <c r="B240" s="71"/>
      <c r="C240" s="71"/>
      <c r="D240" s="158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94"/>
    </row>
    <row r="241" spans="2:18" x14ac:dyDescent="0.25">
      <c r="B241" s="71"/>
      <c r="C241" s="71"/>
      <c r="D241" s="158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94"/>
    </row>
    <row r="242" spans="2:18" x14ac:dyDescent="0.25">
      <c r="B242" s="71"/>
      <c r="C242" s="71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94"/>
    </row>
    <row r="243" spans="2:18" x14ac:dyDescent="0.25">
      <c r="B243" s="71"/>
      <c r="C243" s="71"/>
      <c r="D243" s="158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94"/>
    </row>
    <row r="244" spans="2:18" x14ac:dyDescent="0.25">
      <c r="B244" s="71"/>
      <c r="C244" s="71"/>
      <c r="D244" s="158"/>
      <c r="E244" s="158"/>
      <c r="F244" s="158"/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94"/>
    </row>
    <row r="245" spans="2:18" x14ac:dyDescent="0.25">
      <c r="B245" s="71"/>
      <c r="C245" s="71"/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94"/>
    </row>
    <row r="246" spans="2:18" x14ac:dyDescent="0.25">
      <c r="B246" s="71"/>
      <c r="C246" s="71"/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94"/>
    </row>
    <row r="247" spans="2:18" x14ac:dyDescent="0.25">
      <c r="B247" s="71"/>
      <c r="C247" s="71"/>
      <c r="D247" s="158"/>
      <c r="E247" s="158"/>
      <c r="F247" s="158"/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94"/>
    </row>
    <row r="248" spans="2:18" x14ac:dyDescent="0.25">
      <c r="B248" s="71"/>
      <c r="C248" s="71"/>
      <c r="D248" s="158"/>
      <c r="E248" s="158"/>
      <c r="F248" s="158"/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94"/>
    </row>
    <row r="249" spans="2:18" x14ac:dyDescent="0.25">
      <c r="B249" s="71"/>
      <c r="C249" s="71"/>
      <c r="D249" s="158"/>
      <c r="E249" s="158"/>
      <c r="F249" s="158"/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94"/>
    </row>
    <row r="250" spans="2:18" x14ac:dyDescent="0.25">
      <c r="B250" s="71"/>
      <c r="C250" s="71"/>
      <c r="D250" s="158"/>
      <c r="E250" s="158"/>
      <c r="F250" s="158"/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94"/>
    </row>
    <row r="251" spans="2:18" x14ac:dyDescent="0.25">
      <c r="B251" s="71"/>
      <c r="C251" s="71"/>
      <c r="D251" s="158"/>
      <c r="E251" s="158"/>
      <c r="F251" s="158"/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94"/>
    </row>
    <row r="252" spans="2:18" x14ac:dyDescent="0.25">
      <c r="B252" s="71"/>
      <c r="C252" s="71"/>
      <c r="D252" s="158"/>
      <c r="E252" s="158"/>
      <c r="F252" s="158"/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94"/>
    </row>
    <row r="253" spans="2:18" x14ac:dyDescent="0.25">
      <c r="B253" s="71"/>
      <c r="C253" s="71"/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94"/>
    </row>
    <row r="254" spans="2:18" x14ac:dyDescent="0.25">
      <c r="B254" s="71"/>
      <c r="C254" s="71"/>
      <c r="D254" s="158"/>
      <c r="E254" s="158"/>
      <c r="F254" s="158"/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94"/>
    </row>
    <row r="255" spans="2:18" x14ac:dyDescent="0.25">
      <c r="B255" s="71"/>
      <c r="C255" s="71"/>
      <c r="D255" s="158"/>
      <c r="E255" s="158"/>
      <c r="F255" s="158"/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94"/>
    </row>
    <row r="256" spans="2:18" x14ac:dyDescent="0.25">
      <c r="B256" s="71"/>
      <c r="C256" s="71"/>
      <c r="D256" s="158"/>
      <c r="E256" s="158"/>
      <c r="F256" s="158"/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94"/>
    </row>
    <row r="257" spans="2:18" x14ac:dyDescent="0.25">
      <c r="B257" s="71"/>
      <c r="C257" s="71"/>
      <c r="D257" s="158"/>
      <c r="E257" s="158"/>
      <c r="F257" s="158"/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94"/>
    </row>
    <row r="258" spans="2:18" x14ac:dyDescent="0.25">
      <c r="B258" s="71"/>
      <c r="C258" s="71"/>
      <c r="D258" s="158"/>
      <c r="E258" s="158"/>
      <c r="F258" s="158"/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94"/>
    </row>
    <row r="259" spans="2:18" x14ac:dyDescent="0.25">
      <c r="B259" s="71"/>
      <c r="C259" s="71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94"/>
    </row>
    <row r="260" spans="2:18" x14ac:dyDescent="0.25">
      <c r="B260" s="71"/>
      <c r="C260" s="71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94"/>
    </row>
    <row r="261" spans="2:18" x14ac:dyDescent="0.25">
      <c r="B261" s="71"/>
      <c r="C261" s="71"/>
      <c r="D261" s="158"/>
      <c r="E261" s="158"/>
      <c r="F261" s="158"/>
      <c r="G261" s="158"/>
      <c r="H261" s="158"/>
      <c r="I261" s="158"/>
      <c r="J261" s="158"/>
      <c r="K261" s="158"/>
      <c r="L261" s="158"/>
      <c r="M261" s="158"/>
      <c r="N261" s="158"/>
      <c r="O261" s="158"/>
      <c r="P261" s="158"/>
      <c r="Q261" s="158"/>
      <c r="R261" s="94"/>
    </row>
    <row r="262" spans="2:18" x14ac:dyDescent="0.25">
      <c r="B262" s="71"/>
      <c r="C262" s="71"/>
      <c r="D262" s="158"/>
      <c r="E262" s="158"/>
      <c r="F262" s="158"/>
      <c r="G262" s="158"/>
      <c r="H262" s="158"/>
      <c r="I262" s="158"/>
      <c r="J262" s="158"/>
      <c r="K262" s="158"/>
      <c r="L262" s="158"/>
      <c r="M262" s="158"/>
      <c r="N262" s="158"/>
      <c r="O262" s="158"/>
      <c r="P262" s="158"/>
      <c r="Q262" s="158"/>
      <c r="R262" s="94"/>
    </row>
    <row r="263" spans="2:18" x14ac:dyDescent="0.25">
      <c r="B263" s="71"/>
      <c r="C263" s="71"/>
      <c r="D263" s="158"/>
      <c r="E263" s="158"/>
      <c r="F263" s="158"/>
      <c r="G263" s="158"/>
      <c r="H263" s="158"/>
      <c r="I263" s="158"/>
      <c r="J263" s="158"/>
      <c r="K263" s="158"/>
      <c r="L263" s="158"/>
      <c r="M263" s="158"/>
      <c r="N263" s="158"/>
      <c r="O263" s="158"/>
      <c r="P263" s="158"/>
      <c r="Q263" s="158"/>
      <c r="R263" s="94"/>
    </row>
    <row r="264" spans="2:18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2:18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2:18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2:18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2:18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2:18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2:18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2:18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2:18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2:18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2:18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2:18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2:18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2:18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2:18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2:18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2:18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2:18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2:18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2:18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2:18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2:18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2:18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2:18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2:18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2:18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2:18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2:18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2:18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2:18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2:18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2:18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2:18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2:18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2:18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2:18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2:18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2:18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2:18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2:18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2:18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2:18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2:18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2:18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2:18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2:18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2:18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2:18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2:18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2:18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2:18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2:18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2:18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2:18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2:18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2:18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2:18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2:18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2:18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2:18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2:18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2:18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2:18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2:18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2:18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2:18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2:18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2:18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2:18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2:18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2:18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2:18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2:18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2:18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2:18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2:18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2:18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2:18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2:18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2:18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2:18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2:18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2:18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2:18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2:18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2:18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2:18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2:18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2:18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2:18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2:18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2:18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2:18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2:18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2:18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2:18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2:18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2:18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2:18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2:18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2:18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2:18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2:18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2:18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2:18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2:18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2:18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2:18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2:18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2:18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2:18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2:18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2:18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2:18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2:18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2:18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2:18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2:18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2:18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2:18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2:18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2:18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2:18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2:18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2:18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2:18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2:18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2:18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2:18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2:18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2:18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2:18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2:18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2:18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2:18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2:18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2:18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2:18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2:18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2:18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2:18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2:18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2:18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2:18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2:18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2:18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2:18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2:18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2:18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2:18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2:18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2:18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2:18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2:18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2:18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2:18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2:18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2:18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2:18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2:18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2:18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2:18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2:18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2:18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2:18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2:18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2:18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2:18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2:18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2:18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2:18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2:18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2:18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2:18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2:18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2:18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2:18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2:18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2:18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2:18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2:18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2:18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2:18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2:18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2:18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2:18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2:18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2:18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2:18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2:18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2:18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2:18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2:18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2:18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2:18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2:18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2:18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2:18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2:18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2:18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2:18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2:18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2:18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2:18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2:18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2:18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2:18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2:18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2:18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2:18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2:18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2:18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2:18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2:18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2:18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2:18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2:18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2:18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2:18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2:18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2:18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2:18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2:18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2:18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2:18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2:18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2:18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2:18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2:18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2:18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2:18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2:18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2:18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2:18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2:18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2:18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2:18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2:18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2:18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2:18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2:18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2:18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2:18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2:18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2:18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2:18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2:18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2:18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2:18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2:18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2:18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2:18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2:18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2:18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2:18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2:18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2:18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2:18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2:18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2:18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2:18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2:18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2:18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2:18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2:18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2:18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2:18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2:18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2:18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2:18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2:18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2:18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2:18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2:18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</sheetData>
  <mergeCells count="14">
    <mergeCell ref="B55:C55"/>
    <mergeCell ref="B2:R2"/>
    <mergeCell ref="B3:R3"/>
    <mergeCell ref="J5:K5"/>
    <mergeCell ref="P5:Q5"/>
    <mergeCell ref="R4:R6"/>
    <mergeCell ref="D4:Q4"/>
    <mergeCell ref="C4:C6"/>
    <mergeCell ref="B4:B6"/>
    <mergeCell ref="D5:E5"/>
    <mergeCell ref="F5:G5"/>
    <mergeCell ref="H5:I5"/>
    <mergeCell ref="L5:M5"/>
    <mergeCell ref="N5:O5"/>
  </mergeCells>
  <printOptions horizontalCentered="1"/>
  <pageMargins left="0.7" right="0.7" top="0.75" bottom="0.75" header="0.3" footer="0.3"/>
  <pageSetup paperSize="9" scale="47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N653"/>
  <sheetViews>
    <sheetView topLeftCell="A23" zoomScale="80" zoomScaleNormal="80" workbookViewId="0">
      <selection activeCell="N55" sqref="N5:P55"/>
    </sheetView>
  </sheetViews>
  <sheetFormatPr baseColWidth="10" defaultColWidth="11.42578125" defaultRowHeight="15" x14ac:dyDescent="0.25"/>
  <cols>
    <col min="1" max="1" width="2.7109375" style="3" customWidth="1"/>
    <col min="2" max="2" width="7.7109375" style="1" customWidth="1"/>
    <col min="3" max="3" width="111.85546875" style="1" customWidth="1"/>
    <col min="4" max="13" width="12.7109375" style="1" customWidth="1"/>
    <col min="14" max="14" width="11.42578125" style="39" customWidth="1"/>
    <col min="15" max="16384" width="11.42578125" style="3"/>
  </cols>
  <sheetData>
    <row r="1" spans="2:13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ht="22.15" customHeight="1" thickTop="1" thickBot="1" x14ac:dyDescent="0.3">
      <c r="B2" s="217" t="s">
        <v>703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2:13" ht="22.15" customHeight="1" thickTop="1" thickBot="1" x14ac:dyDescent="0.3">
      <c r="B3" s="284" t="s">
        <v>432</v>
      </c>
      <c r="C3" s="265" t="s">
        <v>433</v>
      </c>
      <c r="D3" s="223" t="s">
        <v>92</v>
      </c>
      <c r="E3" s="224"/>
      <c r="F3" s="224"/>
      <c r="G3" s="224"/>
      <c r="H3" s="224"/>
      <c r="I3" s="224"/>
      <c r="J3" s="224"/>
      <c r="K3" s="230"/>
      <c r="L3" s="225" t="s">
        <v>21</v>
      </c>
      <c r="M3" s="226"/>
    </row>
    <row r="4" spans="2:13" ht="22.15" customHeight="1" thickTop="1" thickBot="1" x14ac:dyDescent="0.3">
      <c r="B4" s="284"/>
      <c r="C4" s="265"/>
      <c r="D4" s="223" t="s">
        <v>718</v>
      </c>
      <c r="E4" s="229"/>
      <c r="F4" s="251" t="s">
        <v>569</v>
      </c>
      <c r="G4" s="252"/>
      <c r="H4" s="251" t="s">
        <v>295</v>
      </c>
      <c r="I4" s="252"/>
      <c r="J4" s="240" t="s">
        <v>20</v>
      </c>
      <c r="K4" s="240"/>
      <c r="L4" s="232"/>
      <c r="M4" s="228"/>
    </row>
    <row r="5" spans="2:13" ht="22.15" customHeight="1" thickTop="1" thickBot="1" x14ac:dyDescent="0.3">
      <c r="B5" s="285"/>
      <c r="C5" s="266"/>
      <c r="D5" s="27" t="s">
        <v>18</v>
      </c>
      <c r="E5" s="159" t="s">
        <v>17</v>
      </c>
      <c r="F5" s="29" t="s">
        <v>18</v>
      </c>
      <c r="G5" s="159" t="s">
        <v>17</v>
      </c>
      <c r="H5" s="29" t="s">
        <v>18</v>
      </c>
      <c r="I5" s="159" t="s">
        <v>17</v>
      </c>
      <c r="J5" s="29" t="s">
        <v>18</v>
      </c>
      <c r="K5" s="160" t="s">
        <v>17</v>
      </c>
      <c r="L5" s="113" t="s">
        <v>18</v>
      </c>
      <c r="M5" s="137" t="s">
        <v>17</v>
      </c>
    </row>
    <row r="6" spans="2:13" ht="22.15" customHeight="1" thickTop="1" thickBot="1" x14ac:dyDescent="0.3">
      <c r="B6" s="156" t="s">
        <v>298</v>
      </c>
      <c r="C6" s="117" t="s">
        <v>299</v>
      </c>
      <c r="D6" s="140">
        <v>42</v>
      </c>
      <c r="E6" s="101">
        <v>3.9923954372623575E-2</v>
      </c>
      <c r="F6" s="122">
        <v>99</v>
      </c>
      <c r="G6" s="101">
        <v>3.5357142857142858E-2</v>
      </c>
      <c r="H6" s="122">
        <v>13</v>
      </c>
      <c r="I6" s="101">
        <v>7.6470588235294124E-2</v>
      </c>
      <c r="J6" s="122">
        <v>0</v>
      </c>
      <c r="K6" s="99">
        <v>0</v>
      </c>
      <c r="L6" s="105">
        <v>154</v>
      </c>
      <c r="M6" s="106">
        <v>3.8232373386295926E-2</v>
      </c>
    </row>
    <row r="7" spans="2:13" ht="22.15" customHeight="1" thickTop="1" thickBot="1" x14ac:dyDescent="0.3">
      <c r="B7" s="156">
        <v>10</v>
      </c>
      <c r="C7" s="117" t="s">
        <v>434</v>
      </c>
      <c r="D7" s="140">
        <v>0</v>
      </c>
      <c r="E7" s="101">
        <v>0</v>
      </c>
      <c r="F7" s="122">
        <v>0</v>
      </c>
      <c r="G7" s="101">
        <v>0</v>
      </c>
      <c r="H7" s="122">
        <v>0</v>
      </c>
      <c r="I7" s="101">
        <v>0</v>
      </c>
      <c r="J7" s="122">
        <v>0</v>
      </c>
      <c r="K7" s="99">
        <v>0</v>
      </c>
      <c r="L7" s="105">
        <v>0</v>
      </c>
      <c r="M7" s="106">
        <v>0</v>
      </c>
    </row>
    <row r="8" spans="2:13" ht="22.15" customHeight="1" thickTop="1" x14ac:dyDescent="0.25">
      <c r="B8" s="157">
        <v>11</v>
      </c>
      <c r="C8" s="127" t="s">
        <v>435</v>
      </c>
      <c r="D8" s="33">
        <v>0</v>
      </c>
      <c r="E8" s="34">
        <v>0</v>
      </c>
      <c r="F8" s="35">
        <v>0</v>
      </c>
      <c r="G8" s="34">
        <v>0</v>
      </c>
      <c r="H8" s="35">
        <v>0</v>
      </c>
      <c r="I8" s="34">
        <v>0</v>
      </c>
      <c r="J8" s="35">
        <v>0</v>
      </c>
      <c r="K8" s="36">
        <v>0</v>
      </c>
      <c r="L8" s="37">
        <v>0</v>
      </c>
      <c r="M8" s="38">
        <v>0</v>
      </c>
    </row>
    <row r="9" spans="2:13" ht="22.15" customHeight="1" x14ac:dyDescent="0.25">
      <c r="B9" s="157">
        <v>12</v>
      </c>
      <c r="C9" s="127" t="s">
        <v>436</v>
      </c>
      <c r="D9" s="33">
        <v>0</v>
      </c>
      <c r="E9" s="34">
        <v>0</v>
      </c>
      <c r="F9" s="35">
        <v>0</v>
      </c>
      <c r="G9" s="34">
        <v>0</v>
      </c>
      <c r="H9" s="35">
        <v>1</v>
      </c>
      <c r="I9" s="34">
        <v>5.8823529411764705E-3</v>
      </c>
      <c r="J9" s="35">
        <v>0</v>
      </c>
      <c r="K9" s="36">
        <v>0</v>
      </c>
      <c r="L9" s="37">
        <v>1</v>
      </c>
      <c r="M9" s="38">
        <v>2.4826216484607745E-4</v>
      </c>
    </row>
    <row r="10" spans="2:13" ht="22.15" customHeight="1" x14ac:dyDescent="0.25">
      <c r="B10" s="157">
        <v>13</v>
      </c>
      <c r="C10" s="127" t="s">
        <v>437</v>
      </c>
      <c r="D10" s="33">
        <v>0</v>
      </c>
      <c r="E10" s="34">
        <v>0</v>
      </c>
      <c r="F10" s="35">
        <v>0</v>
      </c>
      <c r="G10" s="34">
        <v>0</v>
      </c>
      <c r="H10" s="35">
        <v>0</v>
      </c>
      <c r="I10" s="34">
        <v>0</v>
      </c>
      <c r="J10" s="35">
        <v>0</v>
      </c>
      <c r="K10" s="36">
        <v>0</v>
      </c>
      <c r="L10" s="37">
        <v>0</v>
      </c>
      <c r="M10" s="38">
        <v>0</v>
      </c>
    </row>
    <row r="11" spans="2:13" ht="22.15" customHeight="1" x14ac:dyDescent="0.25">
      <c r="B11" s="157">
        <v>14</v>
      </c>
      <c r="C11" s="127" t="s">
        <v>438</v>
      </c>
      <c r="D11" s="33">
        <v>1</v>
      </c>
      <c r="E11" s="34">
        <v>9.5057034220532308E-4</v>
      </c>
      <c r="F11" s="35">
        <v>11</v>
      </c>
      <c r="G11" s="34">
        <v>3.9285714285714288E-3</v>
      </c>
      <c r="H11" s="35">
        <v>1</v>
      </c>
      <c r="I11" s="34">
        <v>5.8823529411764705E-3</v>
      </c>
      <c r="J11" s="35">
        <v>0</v>
      </c>
      <c r="K11" s="36">
        <v>0</v>
      </c>
      <c r="L11" s="37">
        <v>13</v>
      </c>
      <c r="M11" s="38">
        <v>3.2274081429990069E-3</v>
      </c>
    </row>
    <row r="12" spans="2:13" ht="22.15" customHeight="1" x14ac:dyDescent="0.25">
      <c r="B12" s="157">
        <v>15</v>
      </c>
      <c r="C12" s="127" t="s">
        <v>439</v>
      </c>
      <c r="D12" s="33">
        <v>0</v>
      </c>
      <c r="E12" s="34">
        <v>0</v>
      </c>
      <c r="F12" s="35">
        <v>0</v>
      </c>
      <c r="G12" s="34">
        <v>0</v>
      </c>
      <c r="H12" s="35">
        <v>0</v>
      </c>
      <c r="I12" s="34">
        <v>0</v>
      </c>
      <c r="J12" s="35">
        <v>0</v>
      </c>
      <c r="K12" s="36">
        <v>0</v>
      </c>
      <c r="L12" s="37">
        <v>0</v>
      </c>
      <c r="M12" s="38">
        <v>0</v>
      </c>
    </row>
    <row r="13" spans="2:13" ht="22.15" customHeight="1" x14ac:dyDescent="0.25">
      <c r="B13" s="157">
        <v>16</v>
      </c>
      <c r="C13" s="127" t="s">
        <v>440</v>
      </c>
      <c r="D13" s="33">
        <v>0</v>
      </c>
      <c r="E13" s="34">
        <v>0</v>
      </c>
      <c r="F13" s="35">
        <v>0</v>
      </c>
      <c r="G13" s="34">
        <v>0</v>
      </c>
      <c r="H13" s="35">
        <v>0</v>
      </c>
      <c r="I13" s="34">
        <v>0</v>
      </c>
      <c r="J13" s="35">
        <v>0</v>
      </c>
      <c r="K13" s="36">
        <v>0</v>
      </c>
      <c r="L13" s="37">
        <v>0</v>
      </c>
      <c r="M13" s="38">
        <v>0</v>
      </c>
    </row>
    <row r="14" spans="2:13" ht="22.15" customHeight="1" x14ac:dyDescent="0.25">
      <c r="B14" s="157">
        <v>17</v>
      </c>
      <c r="C14" s="127" t="s">
        <v>441</v>
      </c>
      <c r="D14" s="33">
        <v>0</v>
      </c>
      <c r="E14" s="34">
        <v>0</v>
      </c>
      <c r="F14" s="35">
        <v>0</v>
      </c>
      <c r="G14" s="34">
        <v>0</v>
      </c>
      <c r="H14" s="35">
        <v>0</v>
      </c>
      <c r="I14" s="34">
        <v>0</v>
      </c>
      <c r="J14" s="35">
        <v>0</v>
      </c>
      <c r="K14" s="36">
        <v>0</v>
      </c>
      <c r="L14" s="37">
        <v>0</v>
      </c>
      <c r="M14" s="38">
        <v>0</v>
      </c>
    </row>
    <row r="15" spans="2:13" ht="22.15" customHeight="1" thickBot="1" x14ac:dyDescent="0.3">
      <c r="B15" s="157">
        <v>19</v>
      </c>
      <c r="C15" s="127" t="s">
        <v>442</v>
      </c>
      <c r="D15" s="33">
        <v>0</v>
      </c>
      <c r="E15" s="34">
        <v>0</v>
      </c>
      <c r="F15" s="35">
        <v>1</v>
      </c>
      <c r="G15" s="34">
        <v>3.5714285714285714E-4</v>
      </c>
      <c r="H15" s="35">
        <v>0</v>
      </c>
      <c r="I15" s="34">
        <v>0</v>
      </c>
      <c r="J15" s="35">
        <v>0</v>
      </c>
      <c r="K15" s="36">
        <v>0</v>
      </c>
      <c r="L15" s="37">
        <v>1</v>
      </c>
      <c r="M15" s="38">
        <v>2.4826216484607745E-4</v>
      </c>
    </row>
    <row r="16" spans="2:13" ht="22.15" customHeight="1" thickTop="1" thickBot="1" x14ac:dyDescent="0.3">
      <c r="B16" s="156">
        <v>20</v>
      </c>
      <c r="C16" s="117" t="s">
        <v>443</v>
      </c>
      <c r="D16" s="140">
        <v>0</v>
      </c>
      <c r="E16" s="101">
        <v>0</v>
      </c>
      <c r="F16" s="122">
        <v>0</v>
      </c>
      <c r="G16" s="101">
        <v>0</v>
      </c>
      <c r="H16" s="122">
        <v>0</v>
      </c>
      <c r="I16" s="101">
        <v>0</v>
      </c>
      <c r="J16" s="122">
        <v>0</v>
      </c>
      <c r="K16" s="99">
        <v>0</v>
      </c>
      <c r="L16" s="105">
        <v>0</v>
      </c>
      <c r="M16" s="106">
        <v>0</v>
      </c>
    </row>
    <row r="17" spans="2:13" ht="22.15" customHeight="1" thickTop="1" x14ac:dyDescent="0.25">
      <c r="B17" s="157">
        <v>21</v>
      </c>
      <c r="C17" s="127" t="s">
        <v>444</v>
      </c>
      <c r="D17" s="33">
        <v>0</v>
      </c>
      <c r="E17" s="34">
        <v>0</v>
      </c>
      <c r="F17" s="35">
        <v>1</v>
      </c>
      <c r="G17" s="34">
        <v>3.5714285714285714E-4</v>
      </c>
      <c r="H17" s="35">
        <v>0</v>
      </c>
      <c r="I17" s="34">
        <v>0</v>
      </c>
      <c r="J17" s="35">
        <v>0</v>
      </c>
      <c r="K17" s="36">
        <v>0</v>
      </c>
      <c r="L17" s="37">
        <v>1</v>
      </c>
      <c r="M17" s="38">
        <v>2.4826216484607745E-4</v>
      </c>
    </row>
    <row r="18" spans="2:13" ht="22.15" customHeight="1" x14ac:dyDescent="0.25">
      <c r="B18" s="157">
        <v>22</v>
      </c>
      <c r="C18" s="127" t="s">
        <v>445</v>
      </c>
      <c r="D18" s="33">
        <v>0</v>
      </c>
      <c r="E18" s="34">
        <v>0</v>
      </c>
      <c r="F18" s="35">
        <v>0</v>
      </c>
      <c r="G18" s="34">
        <v>0</v>
      </c>
      <c r="H18" s="35">
        <v>0</v>
      </c>
      <c r="I18" s="34">
        <v>0</v>
      </c>
      <c r="J18" s="35">
        <v>0</v>
      </c>
      <c r="K18" s="36">
        <v>0</v>
      </c>
      <c r="L18" s="37">
        <v>0</v>
      </c>
      <c r="M18" s="38">
        <v>0</v>
      </c>
    </row>
    <row r="19" spans="2:13" ht="22.15" customHeight="1" x14ac:dyDescent="0.25">
      <c r="B19" s="157">
        <v>23</v>
      </c>
      <c r="C19" s="127" t="s">
        <v>446</v>
      </c>
      <c r="D19" s="33">
        <v>0</v>
      </c>
      <c r="E19" s="34">
        <v>0</v>
      </c>
      <c r="F19" s="35">
        <v>0</v>
      </c>
      <c r="G19" s="34">
        <v>0</v>
      </c>
      <c r="H19" s="35">
        <v>0</v>
      </c>
      <c r="I19" s="34">
        <v>0</v>
      </c>
      <c r="J19" s="35">
        <v>0</v>
      </c>
      <c r="K19" s="36">
        <v>0</v>
      </c>
      <c r="L19" s="37">
        <v>0</v>
      </c>
      <c r="M19" s="38">
        <v>0</v>
      </c>
    </row>
    <row r="20" spans="2:13" ht="22.15" customHeight="1" thickBot="1" x14ac:dyDescent="0.3">
      <c r="B20" s="157">
        <v>29</v>
      </c>
      <c r="C20" s="127" t="s">
        <v>447</v>
      </c>
      <c r="D20" s="33">
        <v>0</v>
      </c>
      <c r="E20" s="34">
        <v>0</v>
      </c>
      <c r="F20" s="35">
        <v>1</v>
      </c>
      <c r="G20" s="34">
        <v>3.5714285714285714E-4</v>
      </c>
      <c r="H20" s="35">
        <v>0</v>
      </c>
      <c r="I20" s="34">
        <v>0</v>
      </c>
      <c r="J20" s="35">
        <v>0</v>
      </c>
      <c r="K20" s="36">
        <v>0</v>
      </c>
      <c r="L20" s="37">
        <v>1</v>
      </c>
      <c r="M20" s="38">
        <v>2.4826216484607745E-4</v>
      </c>
    </row>
    <row r="21" spans="2:13" ht="39" customHeight="1" thickTop="1" thickBot="1" x14ac:dyDescent="0.3">
      <c r="B21" s="156">
        <v>30</v>
      </c>
      <c r="C21" s="117" t="s">
        <v>448</v>
      </c>
      <c r="D21" s="140">
        <v>12</v>
      </c>
      <c r="E21" s="101">
        <v>1.1406844106463879E-2</v>
      </c>
      <c r="F21" s="122">
        <v>29</v>
      </c>
      <c r="G21" s="101">
        <v>1.0357142857142856E-2</v>
      </c>
      <c r="H21" s="122">
        <v>0</v>
      </c>
      <c r="I21" s="101">
        <v>0</v>
      </c>
      <c r="J21" s="122">
        <v>0</v>
      </c>
      <c r="K21" s="99">
        <v>0</v>
      </c>
      <c r="L21" s="105">
        <v>41</v>
      </c>
      <c r="M21" s="106">
        <v>1.0178748758689175E-2</v>
      </c>
    </row>
    <row r="22" spans="2:13" ht="22.15" customHeight="1" thickTop="1" x14ac:dyDescent="0.25">
      <c r="B22" s="157">
        <v>31</v>
      </c>
      <c r="C22" s="127" t="s">
        <v>449</v>
      </c>
      <c r="D22" s="33">
        <v>119</v>
      </c>
      <c r="E22" s="34">
        <v>0.11311787072243346</v>
      </c>
      <c r="F22" s="35">
        <v>248</v>
      </c>
      <c r="G22" s="34">
        <v>8.8571428571428565E-2</v>
      </c>
      <c r="H22" s="35">
        <v>12</v>
      </c>
      <c r="I22" s="34">
        <v>7.0588235294117646E-2</v>
      </c>
      <c r="J22" s="35">
        <v>0</v>
      </c>
      <c r="K22" s="36">
        <v>0</v>
      </c>
      <c r="L22" s="37">
        <v>379</v>
      </c>
      <c r="M22" s="38">
        <v>9.4091360476663374E-2</v>
      </c>
    </row>
    <row r="23" spans="2:13" ht="22.15" customHeight="1" x14ac:dyDescent="0.25">
      <c r="B23" s="157">
        <v>32</v>
      </c>
      <c r="C23" s="127" t="s">
        <v>450</v>
      </c>
      <c r="D23" s="33">
        <v>53</v>
      </c>
      <c r="E23" s="34">
        <v>5.0380228136882123E-2</v>
      </c>
      <c r="F23" s="35">
        <v>111</v>
      </c>
      <c r="G23" s="34">
        <v>3.9642857142857139E-2</v>
      </c>
      <c r="H23" s="35">
        <v>5</v>
      </c>
      <c r="I23" s="34">
        <v>2.9411764705882346E-2</v>
      </c>
      <c r="J23" s="35">
        <v>0</v>
      </c>
      <c r="K23" s="36">
        <v>0</v>
      </c>
      <c r="L23" s="37">
        <v>169</v>
      </c>
      <c r="M23" s="38">
        <v>4.1956305858987089E-2</v>
      </c>
    </row>
    <row r="24" spans="2:13" ht="22.15" customHeight="1" thickBot="1" x14ac:dyDescent="0.3">
      <c r="B24" s="157">
        <v>39</v>
      </c>
      <c r="C24" s="127" t="s">
        <v>451</v>
      </c>
      <c r="D24" s="33">
        <v>69</v>
      </c>
      <c r="E24" s="34">
        <v>6.5589353612167306E-2</v>
      </c>
      <c r="F24" s="35">
        <v>98</v>
      </c>
      <c r="G24" s="34">
        <v>3.5000000000000003E-2</v>
      </c>
      <c r="H24" s="35">
        <v>4</v>
      </c>
      <c r="I24" s="34">
        <v>2.3529411764705882E-2</v>
      </c>
      <c r="J24" s="35">
        <v>0</v>
      </c>
      <c r="K24" s="36">
        <v>0</v>
      </c>
      <c r="L24" s="37">
        <v>171</v>
      </c>
      <c r="M24" s="38">
        <v>4.245283018867925E-2</v>
      </c>
    </row>
    <row r="25" spans="2:13" ht="22.15" customHeight="1" thickTop="1" thickBot="1" x14ac:dyDescent="0.3">
      <c r="B25" s="156">
        <v>40</v>
      </c>
      <c r="C25" s="117" t="s">
        <v>452</v>
      </c>
      <c r="D25" s="140">
        <v>90</v>
      </c>
      <c r="E25" s="101">
        <v>8.5551330798479069E-2</v>
      </c>
      <c r="F25" s="122">
        <v>248</v>
      </c>
      <c r="G25" s="101">
        <v>8.8571428571428565E-2</v>
      </c>
      <c r="H25" s="122">
        <v>14</v>
      </c>
      <c r="I25" s="101">
        <v>8.2352941176470573E-2</v>
      </c>
      <c r="J25" s="122">
        <v>0</v>
      </c>
      <c r="K25" s="99">
        <v>0</v>
      </c>
      <c r="L25" s="105">
        <v>352</v>
      </c>
      <c r="M25" s="106">
        <v>8.7388282025819261E-2</v>
      </c>
    </row>
    <row r="26" spans="2:13" ht="22.15" customHeight="1" thickTop="1" x14ac:dyDescent="0.25">
      <c r="B26" s="157">
        <v>41</v>
      </c>
      <c r="C26" s="127" t="s">
        <v>453</v>
      </c>
      <c r="D26" s="33">
        <v>5</v>
      </c>
      <c r="E26" s="34">
        <v>4.7528517110266158E-3</v>
      </c>
      <c r="F26" s="35">
        <v>12</v>
      </c>
      <c r="G26" s="34">
        <v>4.2857142857142859E-3</v>
      </c>
      <c r="H26" s="35">
        <v>3</v>
      </c>
      <c r="I26" s="34">
        <v>1.7647058823529412E-2</v>
      </c>
      <c r="J26" s="35">
        <v>0</v>
      </c>
      <c r="K26" s="36">
        <v>0</v>
      </c>
      <c r="L26" s="37">
        <v>20</v>
      </c>
      <c r="M26" s="38">
        <v>4.9652432969215501E-3</v>
      </c>
    </row>
    <row r="27" spans="2:13" ht="22.15" customHeight="1" x14ac:dyDescent="0.25">
      <c r="B27" s="157">
        <v>42</v>
      </c>
      <c r="C27" s="127" t="s">
        <v>454</v>
      </c>
      <c r="D27" s="33">
        <v>9</v>
      </c>
      <c r="E27" s="34">
        <v>8.555133079847909E-3</v>
      </c>
      <c r="F27" s="35">
        <v>25</v>
      </c>
      <c r="G27" s="34">
        <v>8.9285714285714281E-3</v>
      </c>
      <c r="H27" s="35">
        <v>0</v>
      </c>
      <c r="I27" s="34">
        <v>0</v>
      </c>
      <c r="J27" s="35">
        <v>0</v>
      </c>
      <c r="K27" s="36">
        <v>0</v>
      </c>
      <c r="L27" s="37">
        <v>34</v>
      </c>
      <c r="M27" s="38">
        <v>8.4409136047666339E-3</v>
      </c>
    </row>
    <row r="28" spans="2:13" ht="22.15" customHeight="1" x14ac:dyDescent="0.25">
      <c r="B28" s="157">
        <v>43</v>
      </c>
      <c r="C28" s="127" t="s">
        <v>455</v>
      </c>
      <c r="D28" s="33">
        <v>3</v>
      </c>
      <c r="E28" s="34">
        <v>2.8517110266159697E-3</v>
      </c>
      <c r="F28" s="35">
        <v>12</v>
      </c>
      <c r="G28" s="34">
        <v>4.2857142857142859E-3</v>
      </c>
      <c r="H28" s="35">
        <v>0</v>
      </c>
      <c r="I28" s="34">
        <v>0</v>
      </c>
      <c r="J28" s="35">
        <v>0</v>
      </c>
      <c r="K28" s="36">
        <v>0</v>
      </c>
      <c r="L28" s="37">
        <v>15</v>
      </c>
      <c r="M28" s="38">
        <v>3.7239324726911619E-3</v>
      </c>
    </row>
    <row r="29" spans="2:13" ht="22.15" customHeight="1" x14ac:dyDescent="0.25">
      <c r="B29" s="157">
        <v>44</v>
      </c>
      <c r="C29" s="127" t="s">
        <v>456</v>
      </c>
      <c r="D29" s="33">
        <v>158</v>
      </c>
      <c r="E29" s="34">
        <v>0.15019011406844107</v>
      </c>
      <c r="F29" s="35">
        <v>409</v>
      </c>
      <c r="G29" s="34">
        <v>0.14607142857142857</v>
      </c>
      <c r="H29" s="35">
        <v>27</v>
      </c>
      <c r="I29" s="34">
        <v>0.1588235294117647</v>
      </c>
      <c r="J29" s="35">
        <v>1</v>
      </c>
      <c r="K29" s="36">
        <v>0.16666666666666663</v>
      </c>
      <c r="L29" s="37">
        <v>595</v>
      </c>
      <c r="M29" s="38">
        <v>0.1477159880834161</v>
      </c>
    </row>
    <row r="30" spans="2:13" ht="22.15" customHeight="1" x14ac:dyDescent="0.25">
      <c r="B30" s="157">
        <v>45</v>
      </c>
      <c r="C30" s="127" t="s">
        <v>457</v>
      </c>
      <c r="D30" s="33">
        <v>363</v>
      </c>
      <c r="E30" s="34">
        <v>0.3450570342205323</v>
      </c>
      <c r="F30" s="35">
        <v>1043</v>
      </c>
      <c r="G30" s="34">
        <v>0.3725</v>
      </c>
      <c r="H30" s="35">
        <v>64</v>
      </c>
      <c r="I30" s="34">
        <v>0.37647058823529411</v>
      </c>
      <c r="J30" s="35">
        <v>4</v>
      </c>
      <c r="K30" s="36">
        <v>0.66666666666666652</v>
      </c>
      <c r="L30" s="37">
        <v>1474</v>
      </c>
      <c r="M30" s="38">
        <v>0.36593843098311818</v>
      </c>
    </row>
    <row r="31" spans="2:13" ht="22.15" customHeight="1" thickBot="1" x14ac:dyDescent="0.3">
      <c r="B31" s="157">
        <v>49</v>
      </c>
      <c r="C31" s="127" t="s">
        <v>458</v>
      </c>
      <c r="D31" s="33">
        <v>3</v>
      </c>
      <c r="E31" s="34">
        <v>2.8517110266159697E-3</v>
      </c>
      <c r="F31" s="35">
        <v>24</v>
      </c>
      <c r="G31" s="34">
        <v>8.5714285714285719E-3</v>
      </c>
      <c r="H31" s="35">
        <v>1</v>
      </c>
      <c r="I31" s="34">
        <v>5.8823529411764705E-3</v>
      </c>
      <c r="J31" s="35">
        <v>0</v>
      </c>
      <c r="K31" s="36">
        <v>0</v>
      </c>
      <c r="L31" s="37">
        <v>28</v>
      </c>
      <c r="M31" s="38">
        <v>6.9513406156901684E-3</v>
      </c>
    </row>
    <row r="32" spans="2:13" ht="22.15" customHeight="1" thickTop="1" thickBot="1" x14ac:dyDescent="0.3">
      <c r="B32" s="156">
        <v>50</v>
      </c>
      <c r="C32" s="117" t="s">
        <v>459</v>
      </c>
      <c r="D32" s="140">
        <v>3</v>
      </c>
      <c r="E32" s="101">
        <v>2.8517110266159697E-3</v>
      </c>
      <c r="F32" s="122">
        <v>1</v>
      </c>
      <c r="G32" s="101">
        <v>3.5714285714285714E-4</v>
      </c>
      <c r="H32" s="122">
        <v>0</v>
      </c>
      <c r="I32" s="101">
        <v>0</v>
      </c>
      <c r="J32" s="122">
        <v>0</v>
      </c>
      <c r="K32" s="99">
        <v>0</v>
      </c>
      <c r="L32" s="105">
        <v>4</v>
      </c>
      <c r="M32" s="106">
        <v>9.930486593843098E-4</v>
      </c>
    </row>
    <row r="33" spans="2:13" ht="22.15" customHeight="1" thickTop="1" x14ac:dyDescent="0.25">
      <c r="B33" s="157">
        <v>51</v>
      </c>
      <c r="C33" s="127" t="s">
        <v>460</v>
      </c>
      <c r="D33" s="33">
        <v>2</v>
      </c>
      <c r="E33" s="34">
        <v>1.9011406844106462E-3</v>
      </c>
      <c r="F33" s="35">
        <v>0</v>
      </c>
      <c r="G33" s="34">
        <v>0</v>
      </c>
      <c r="H33" s="35">
        <v>0</v>
      </c>
      <c r="I33" s="34">
        <v>0</v>
      </c>
      <c r="J33" s="35">
        <v>0</v>
      </c>
      <c r="K33" s="36">
        <v>0</v>
      </c>
      <c r="L33" s="37">
        <v>2</v>
      </c>
      <c r="M33" s="38">
        <v>4.965243296921549E-4</v>
      </c>
    </row>
    <row r="34" spans="2:13" ht="22.15" customHeight="1" x14ac:dyDescent="0.25">
      <c r="B34" s="157">
        <v>52</v>
      </c>
      <c r="C34" s="127" t="s">
        <v>461</v>
      </c>
      <c r="D34" s="33">
        <v>0</v>
      </c>
      <c r="E34" s="34">
        <v>0</v>
      </c>
      <c r="F34" s="35">
        <v>0</v>
      </c>
      <c r="G34" s="34">
        <v>0</v>
      </c>
      <c r="H34" s="35">
        <v>0</v>
      </c>
      <c r="I34" s="34">
        <v>0</v>
      </c>
      <c r="J34" s="35">
        <v>0</v>
      </c>
      <c r="K34" s="36">
        <v>0</v>
      </c>
      <c r="L34" s="37">
        <v>0</v>
      </c>
      <c r="M34" s="38">
        <v>0</v>
      </c>
    </row>
    <row r="35" spans="2:13" ht="22.15" customHeight="1" x14ac:dyDescent="0.25">
      <c r="B35" s="157">
        <v>53</v>
      </c>
      <c r="C35" s="127" t="s">
        <v>462</v>
      </c>
      <c r="D35" s="33">
        <v>50</v>
      </c>
      <c r="E35" s="34">
        <v>4.7528517110266157E-2</v>
      </c>
      <c r="F35" s="35">
        <v>163</v>
      </c>
      <c r="G35" s="34">
        <v>5.8214285714285711E-2</v>
      </c>
      <c r="H35" s="35">
        <v>6</v>
      </c>
      <c r="I35" s="34">
        <v>3.5294117647058823E-2</v>
      </c>
      <c r="J35" s="35">
        <v>1</v>
      </c>
      <c r="K35" s="36">
        <v>0.16666666666666663</v>
      </c>
      <c r="L35" s="37">
        <v>220</v>
      </c>
      <c r="M35" s="38">
        <v>5.461767626613704E-2</v>
      </c>
    </row>
    <row r="36" spans="2:13" ht="22.15" customHeight="1" thickBot="1" x14ac:dyDescent="0.3">
      <c r="B36" s="157">
        <v>59</v>
      </c>
      <c r="C36" s="127" t="s">
        <v>463</v>
      </c>
      <c r="D36" s="33">
        <v>3</v>
      </c>
      <c r="E36" s="34">
        <v>2.8517110266159697E-3</v>
      </c>
      <c r="F36" s="35">
        <v>4</v>
      </c>
      <c r="G36" s="34">
        <v>1.4285714285714286E-3</v>
      </c>
      <c r="H36" s="35">
        <v>0</v>
      </c>
      <c r="I36" s="34">
        <v>0</v>
      </c>
      <c r="J36" s="35">
        <v>0</v>
      </c>
      <c r="K36" s="36">
        <v>0</v>
      </c>
      <c r="L36" s="37">
        <v>7</v>
      </c>
      <c r="M36" s="38">
        <v>1.7378351539225421E-3</v>
      </c>
    </row>
    <row r="37" spans="2:13" ht="22.15" customHeight="1" thickTop="1" thickBot="1" x14ac:dyDescent="0.3">
      <c r="B37" s="156">
        <v>60</v>
      </c>
      <c r="C37" s="117" t="s">
        <v>464</v>
      </c>
      <c r="D37" s="140">
        <v>1</v>
      </c>
      <c r="E37" s="101">
        <v>9.5057034220532308E-4</v>
      </c>
      <c r="F37" s="122">
        <v>10</v>
      </c>
      <c r="G37" s="101">
        <v>3.5714285714285713E-3</v>
      </c>
      <c r="H37" s="122">
        <v>3</v>
      </c>
      <c r="I37" s="101">
        <v>1.7647058823529412E-2</v>
      </c>
      <c r="J37" s="122">
        <v>0</v>
      </c>
      <c r="K37" s="99">
        <v>0</v>
      </c>
      <c r="L37" s="105">
        <v>14</v>
      </c>
      <c r="M37" s="106">
        <v>3.4756703078450842E-3</v>
      </c>
    </row>
    <row r="38" spans="2:13" ht="22.15" customHeight="1" thickTop="1" x14ac:dyDescent="0.25">
      <c r="B38" s="157">
        <v>61</v>
      </c>
      <c r="C38" s="127" t="s">
        <v>465</v>
      </c>
      <c r="D38" s="33">
        <v>0</v>
      </c>
      <c r="E38" s="34">
        <v>0</v>
      </c>
      <c r="F38" s="35">
        <v>4</v>
      </c>
      <c r="G38" s="34">
        <v>1.4285714285714286E-3</v>
      </c>
      <c r="H38" s="35">
        <v>0</v>
      </c>
      <c r="I38" s="34">
        <v>0</v>
      </c>
      <c r="J38" s="35">
        <v>0</v>
      </c>
      <c r="K38" s="36">
        <v>0</v>
      </c>
      <c r="L38" s="37">
        <v>4</v>
      </c>
      <c r="M38" s="38">
        <v>9.930486593843098E-4</v>
      </c>
    </row>
    <row r="39" spans="2:13" ht="22.15" customHeight="1" x14ac:dyDescent="0.25">
      <c r="B39" s="157">
        <v>62</v>
      </c>
      <c r="C39" s="127" t="s">
        <v>466</v>
      </c>
      <c r="D39" s="33">
        <v>0</v>
      </c>
      <c r="E39" s="34">
        <v>0</v>
      </c>
      <c r="F39" s="35">
        <v>5</v>
      </c>
      <c r="G39" s="34">
        <v>1.7857142857142857E-3</v>
      </c>
      <c r="H39" s="35">
        <v>1</v>
      </c>
      <c r="I39" s="34">
        <v>5.8823529411764705E-3</v>
      </c>
      <c r="J39" s="35">
        <v>0</v>
      </c>
      <c r="K39" s="36">
        <v>0</v>
      </c>
      <c r="L39" s="37">
        <v>6</v>
      </c>
      <c r="M39" s="38">
        <v>1.4895729890764648E-3</v>
      </c>
    </row>
    <row r="40" spans="2:13" ht="22.15" customHeight="1" x14ac:dyDescent="0.25">
      <c r="B40" s="157">
        <v>63</v>
      </c>
      <c r="C40" s="127" t="s">
        <v>467</v>
      </c>
      <c r="D40" s="33">
        <v>3</v>
      </c>
      <c r="E40" s="34">
        <v>2.8517110266159697E-3</v>
      </c>
      <c r="F40" s="35">
        <v>2</v>
      </c>
      <c r="G40" s="34">
        <v>7.1428571428571429E-4</v>
      </c>
      <c r="H40" s="35">
        <v>0</v>
      </c>
      <c r="I40" s="34">
        <v>0</v>
      </c>
      <c r="J40" s="35">
        <v>0</v>
      </c>
      <c r="K40" s="36">
        <v>0</v>
      </c>
      <c r="L40" s="37">
        <v>5</v>
      </c>
      <c r="M40" s="38">
        <v>1.2413108242303875E-3</v>
      </c>
    </row>
    <row r="41" spans="2:13" ht="22.15" customHeight="1" x14ac:dyDescent="0.25">
      <c r="B41" s="157">
        <v>64</v>
      </c>
      <c r="C41" s="127" t="s">
        <v>468</v>
      </c>
      <c r="D41" s="33">
        <v>0</v>
      </c>
      <c r="E41" s="34">
        <v>0</v>
      </c>
      <c r="F41" s="35">
        <v>1</v>
      </c>
      <c r="G41" s="34">
        <v>3.5714285714285714E-4</v>
      </c>
      <c r="H41" s="35">
        <v>0</v>
      </c>
      <c r="I41" s="34">
        <v>0</v>
      </c>
      <c r="J41" s="35">
        <v>0</v>
      </c>
      <c r="K41" s="36">
        <v>0</v>
      </c>
      <c r="L41" s="37">
        <v>1</v>
      </c>
      <c r="M41" s="38">
        <v>2.4826216484607745E-4</v>
      </c>
    </row>
    <row r="42" spans="2:13" ht="22.15" customHeight="1" thickBot="1" x14ac:dyDescent="0.3">
      <c r="B42" s="157">
        <v>69</v>
      </c>
      <c r="C42" s="127" t="s">
        <v>469</v>
      </c>
      <c r="D42" s="33">
        <v>0</v>
      </c>
      <c r="E42" s="34">
        <v>0</v>
      </c>
      <c r="F42" s="35">
        <v>1</v>
      </c>
      <c r="G42" s="34">
        <v>3.5714285714285714E-4</v>
      </c>
      <c r="H42" s="35">
        <v>0</v>
      </c>
      <c r="I42" s="34">
        <v>0</v>
      </c>
      <c r="J42" s="35">
        <v>0</v>
      </c>
      <c r="K42" s="36">
        <v>0</v>
      </c>
      <c r="L42" s="37">
        <v>1</v>
      </c>
      <c r="M42" s="38">
        <v>2.4826216484607745E-4</v>
      </c>
    </row>
    <row r="43" spans="2:13" ht="22.15" customHeight="1" thickTop="1" thickBot="1" x14ac:dyDescent="0.3">
      <c r="B43" s="156">
        <v>70</v>
      </c>
      <c r="C43" s="117" t="s">
        <v>470</v>
      </c>
      <c r="D43" s="140">
        <v>12</v>
      </c>
      <c r="E43" s="101">
        <v>1.1406844106463879E-2</v>
      </c>
      <c r="F43" s="122">
        <v>37</v>
      </c>
      <c r="G43" s="101">
        <v>1.3214285714285713E-2</v>
      </c>
      <c r="H43" s="122">
        <v>2</v>
      </c>
      <c r="I43" s="101">
        <v>1.1764705882352941E-2</v>
      </c>
      <c r="J43" s="122">
        <v>0</v>
      </c>
      <c r="K43" s="99">
        <v>0</v>
      </c>
      <c r="L43" s="105">
        <v>51</v>
      </c>
      <c r="M43" s="106">
        <v>1.2661370407149951E-2</v>
      </c>
    </row>
    <row r="44" spans="2:13" ht="22.15" customHeight="1" thickTop="1" x14ac:dyDescent="0.25">
      <c r="B44" s="157">
        <v>71</v>
      </c>
      <c r="C44" s="127" t="s">
        <v>471</v>
      </c>
      <c r="D44" s="33">
        <v>22</v>
      </c>
      <c r="E44" s="34">
        <v>2.0912547528517109E-2</v>
      </c>
      <c r="F44" s="35">
        <v>84</v>
      </c>
      <c r="G44" s="34">
        <v>0.03</v>
      </c>
      <c r="H44" s="35">
        <v>5</v>
      </c>
      <c r="I44" s="34">
        <v>2.9411764705882346E-2</v>
      </c>
      <c r="J44" s="35">
        <v>0</v>
      </c>
      <c r="K44" s="36">
        <v>0</v>
      </c>
      <c r="L44" s="37">
        <v>111</v>
      </c>
      <c r="M44" s="38">
        <v>2.75571002979146E-2</v>
      </c>
    </row>
    <row r="45" spans="2:13" ht="22.15" customHeight="1" x14ac:dyDescent="0.25">
      <c r="B45" s="157">
        <v>72</v>
      </c>
      <c r="C45" s="127" t="s">
        <v>472</v>
      </c>
      <c r="D45" s="33">
        <v>0</v>
      </c>
      <c r="E45" s="34">
        <v>0</v>
      </c>
      <c r="F45" s="35">
        <v>1</v>
      </c>
      <c r="G45" s="34">
        <v>3.5714285714285714E-4</v>
      </c>
      <c r="H45" s="35">
        <v>1</v>
      </c>
      <c r="I45" s="34">
        <v>5.8823529411764705E-3</v>
      </c>
      <c r="J45" s="35">
        <v>0</v>
      </c>
      <c r="K45" s="36">
        <v>0</v>
      </c>
      <c r="L45" s="37">
        <v>2</v>
      </c>
      <c r="M45" s="38">
        <v>4.965243296921549E-4</v>
      </c>
    </row>
    <row r="46" spans="2:13" ht="22.15" customHeight="1" x14ac:dyDescent="0.25">
      <c r="B46" s="157">
        <v>73</v>
      </c>
      <c r="C46" s="127" t="s">
        <v>473</v>
      </c>
      <c r="D46" s="33">
        <v>1</v>
      </c>
      <c r="E46" s="34">
        <v>9.5057034220532308E-4</v>
      </c>
      <c r="F46" s="35">
        <v>15</v>
      </c>
      <c r="G46" s="34">
        <v>5.3571428571428572E-3</v>
      </c>
      <c r="H46" s="35">
        <v>1</v>
      </c>
      <c r="I46" s="34">
        <v>5.8823529411764705E-3</v>
      </c>
      <c r="J46" s="35">
        <v>0</v>
      </c>
      <c r="K46" s="36">
        <v>0</v>
      </c>
      <c r="L46" s="37">
        <v>17</v>
      </c>
      <c r="M46" s="38">
        <v>4.2204568023833169E-3</v>
      </c>
    </row>
    <row r="47" spans="2:13" ht="22.15" customHeight="1" thickBot="1" x14ac:dyDescent="0.3">
      <c r="B47" s="157">
        <v>79</v>
      </c>
      <c r="C47" s="127" t="s">
        <v>474</v>
      </c>
      <c r="D47" s="33">
        <v>1</v>
      </c>
      <c r="E47" s="34">
        <v>9.5057034220532308E-4</v>
      </c>
      <c r="F47" s="35">
        <v>6</v>
      </c>
      <c r="G47" s="34">
        <v>2.142857142857143E-3</v>
      </c>
      <c r="H47" s="35">
        <v>0</v>
      </c>
      <c r="I47" s="34">
        <v>0</v>
      </c>
      <c r="J47" s="35">
        <v>0</v>
      </c>
      <c r="K47" s="36">
        <v>0</v>
      </c>
      <c r="L47" s="37">
        <v>7</v>
      </c>
      <c r="M47" s="38">
        <v>1.7378351539225421E-3</v>
      </c>
    </row>
    <row r="48" spans="2:13" ht="22.15" customHeight="1" thickTop="1" thickBot="1" x14ac:dyDescent="0.3">
      <c r="B48" s="156">
        <v>80</v>
      </c>
      <c r="C48" s="117" t="s">
        <v>475</v>
      </c>
      <c r="D48" s="140">
        <v>1</v>
      </c>
      <c r="E48" s="101">
        <v>9.5057034220532308E-4</v>
      </c>
      <c r="F48" s="122">
        <v>1</v>
      </c>
      <c r="G48" s="101">
        <v>3.5714285714285714E-4</v>
      </c>
      <c r="H48" s="122">
        <v>0</v>
      </c>
      <c r="I48" s="101">
        <v>0</v>
      </c>
      <c r="J48" s="122">
        <v>0</v>
      </c>
      <c r="K48" s="99">
        <v>0</v>
      </c>
      <c r="L48" s="105">
        <v>2</v>
      </c>
      <c r="M48" s="106">
        <v>4.965243296921549E-4</v>
      </c>
    </row>
    <row r="49" spans="2:14" ht="22.15" customHeight="1" thickTop="1" x14ac:dyDescent="0.25">
      <c r="B49" s="157">
        <v>81</v>
      </c>
      <c r="C49" s="127" t="s">
        <v>476</v>
      </c>
      <c r="D49" s="33">
        <v>1</v>
      </c>
      <c r="E49" s="34">
        <v>9.5057034220532308E-4</v>
      </c>
      <c r="F49" s="35">
        <v>0</v>
      </c>
      <c r="G49" s="34">
        <v>0</v>
      </c>
      <c r="H49" s="35">
        <v>0</v>
      </c>
      <c r="I49" s="34">
        <v>0</v>
      </c>
      <c r="J49" s="35">
        <v>0</v>
      </c>
      <c r="K49" s="36">
        <v>0</v>
      </c>
      <c r="L49" s="37">
        <v>1</v>
      </c>
      <c r="M49" s="38">
        <v>2.4826216484607745E-4</v>
      </c>
    </row>
    <row r="50" spans="2:14" ht="22.15" customHeight="1" x14ac:dyDescent="0.25">
      <c r="B50" s="157">
        <v>82</v>
      </c>
      <c r="C50" s="127" t="s">
        <v>477</v>
      </c>
      <c r="D50" s="33">
        <v>1</v>
      </c>
      <c r="E50" s="34">
        <v>9.5057034220532308E-4</v>
      </c>
      <c r="F50" s="35">
        <v>1</v>
      </c>
      <c r="G50" s="34">
        <v>3.5714285714285714E-4</v>
      </c>
      <c r="H50" s="35">
        <v>0</v>
      </c>
      <c r="I50" s="34">
        <v>0</v>
      </c>
      <c r="J50" s="35">
        <v>0</v>
      </c>
      <c r="K50" s="36">
        <v>0</v>
      </c>
      <c r="L50" s="37">
        <v>2</v>
      </c>
      <c r="M50" s="38">
        <v>4.965243296921549E-4</v>
      </c>
    </row>
    <row r="51" spans="2:14" ht="22.15" customHeight="1" x14ac:dyDescent="0.25">
      <c r="B51" s="157">
        <v>83</v>
      </c>
      <c r="C51" s="127" t="s">
        <v>478</v>
      </c>
      <c r="D51" s="33">
        <v>4</v>
      </c>
      <c r="E51" s="34">
        <v>3.8022813688212923E-3</v>
      </c>
      <c r="F51" s="35">
        <v>6</v>
      </c>
      <c r="G51" s="34">
        <v>2.142857142857143E-3</v>
      </c>
      <c r="H51" s="35">
        <v>0</v>
      </c>
      <c r="I51" s="34">
        <v>0</v>
      </c>
      <c r="J51" s="35">
        <v>0</v>
      </c>
      <c r="K51" s="36">
        <v>0</v>
      </c>
      <c r="L51" s="37">
        <v>10</v>
      </c>
      <c r="M51" s="38">
        <v>2.4826216484607751E-3</v>
      </c>
    </row>
    <row r="52" spans="2:14" ht="22.15" customHeight="1" thickBot="1" x14ac:dyDescent="0.3">
      <c r="B52" s="157">
        <v>89</v>
      </c>
      <c r="C52" s="127" t="s">
        <v>479</v>
      </c>
      <c r="D52" s="33">
        <v>1</v>
      </c>
      <c r="E52" s="34">
        <v>9.5057034220532308E-4</v>
      </c>
      <c r="F52" s="35">
        <v>3</v>
      </c>
      <c r="G52" s="34">
        <v>1.0714285714285715E-3</v>
      </c>
      <c r="H52" s="35">
        <v>0</v>
      </c>
      <c r="I52" s="34">
        <v>0</v>
      </c>
      <c r="J52" s="35">
        <v>0</v>
      </c>
      <c r="K52" s="36">
        <v>0</v>
      </c>
      <c r="L52" s="37">
        <v>4</v>
      </c>
      <c r="M52" s="38">
        <v>9.930486593843098E-4</v>
      </c>
    </row>
    <row r="53" spans="2:14" ht="22.15" customHeight="1" thickTop="1" thickBot="1" x14ac:dyDescent="0.3">
      <c r="B53" s="156">
        <v>99</v>
      </c>
      <c r="C53" s="117" t="s">
        <v>480</v>
      </c>
      <c r="D53" s="140">
        <v>19</v>
      </c>
      <c r="E53" s="101">
        <v>1.8060836501901139E-2</v>
      </c>
      <c r="F53" s="122">
        <v>83</v>
      </c>
      <c r="G53" s="101">
        <v>2.9642857142857144E-2</v>
      </c>
      <c r="H53" s="122">
        <v>6</v>
      </c>
      <c r="I53" s="101">
        <v>3.5294117647058823E-2</v>
      </c>
      <c r="J53" s="122">
        <v>0</v>
      </c>
      <c r="K53" s="99">
        <v>0</v>
      </c>
      <c r="L53" s="105">
        <v>108</v>
      </c>
      <c r="M53" s="106">
        <v>2.681231380337637E-2</v>
      </c>
    </row>
    <row r="54" spans="2:14" ht="22.15" customHeight="1" thickTop="1" thickBot="1" x14ac:dyDescent="0.3">
      <c r="B54" s="295" t="s">
        <v>70</v>
      </c>
      <c r="C54" s="296"/>
      <c r="D54" s="40">
        <v>1052</v>
      </c>
      <c r="E54" s="41">
        <v>1.0000000000000002</v>
      </c>
      <c r="F54" s="42">
        <v>2800</v>
      </c>
      <c r="G54" s="41">
        <v>0.99999999999999978</v>
      </c>
      <c r="H54" s="42">
        <v>170</v>
      </c>
      <c r="I54" s="41">
        <v>0.99999999999999978</v>
      </c>
      <c r="J54" s="42">
        <v>6</v>
      </c>
      <c r="K54" s="43">
        <v>0.99999999999999978</v>
      </c>
      <c r="L54" s="40">
        <v>4028</v>
      </c>
      <c r="M54" s="44">
        <v>1.0000000000000002</v>
      </c>
    </row>
    <row r="55" spans="2:14" ht="22.15" customHeight="1" thickTop="1" thickBot="1" x14ac:dyDescent="0.3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2:14" ht="22.15" customHeight="1" thickTop="1" x14ac:dyDescent="0.25">
      <c r="B56" s="75" t="s">
        <v>713</v>
      </c>
      <c r="C56" s="76"/>
      <c r="D56" s="77"/>
      <c r="E56" s="111"/>
      <c r="F56" s="111"/>
      <c r="G56" s="111"/>
      <c r="H56" s="111"/>
      <c r="I56" s="111"/>
      <c r="J56" s="111"/>
      <c r="K56" s="72"/>
      <c r="L56" s="3"/>
      <c r="M56" s="3"/>
      <c r="N56" s="3"/>
    </row>
    <row r="57" spans="2:14" ht="22.15" customHeight="1" thickBot="1" x14ac:dyDescent="0.3">
      <c r="B57" s="78" t="s">
        <v>712</v>
      </c>
      <c r="C57" s="79"/>
      <c r="D57" s="80"/>
      <c r="E57" s="112"/>
      <c r="F57" s="112"/>
      <c r="G57" s="112"/>
      <c r="H57" s="112"/>
      <c r="I57" s="112"/>
      <c r="J57" s="112"/>
      <c r="K57" s="3"/>
      <c r="L57" s="3"/>
      <c r="M57" s="3"/>
      <c r="N57" s="3"/>
    </row>
    <row r="58" spans="2:14" ht="15.75" thickTop="1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2:14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2:14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2:14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2:14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2:14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2:14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2:13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2:13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2:13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2:13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2:13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2:13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2:13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2:13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2:13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2:13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2:13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2:13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2:13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2:13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2:13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2:13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2:13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2:13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2:13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2:13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2:13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2:13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2:13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2:13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2:13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2:13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2:13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2:13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2:13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2:13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2:13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2:13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2:13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2:13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2:13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2:13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2:13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2:13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2:13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2:13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2:13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2:13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2:13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2:13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2:13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2:13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2:13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2:13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2:13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2:13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2:13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2:13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2:13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2:13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2:13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2:13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2:13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2:13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2:13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2:13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2:13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2:13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2:13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2:13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2:13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2:13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2:13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2:13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2:13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2:13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2:13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2:13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2:13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2:13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2:13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2:13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2:13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2:13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2:13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2:13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2:13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2:13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2:13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2:13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2:13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2:13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2:13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2:13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2:13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2:13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2:13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2:13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2:13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2:13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2:13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2:13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2:13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2:13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2:13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2:13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2:13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2:13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2:13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2:13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2:13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2:13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2:13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2:13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2:13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2:13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2:13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2:13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2:13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2:13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2:13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2:13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2:13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2:13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2:13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2:13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2:13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2:13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2:13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2:13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2:13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2:13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2:13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2:13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2:13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2:13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2:13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2:13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2:13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2:13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2:13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2:13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2:13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2:13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2:13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2:13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2:13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2:13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2:13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2:13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2:13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2:13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2:13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2:13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2:13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2:13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2:13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2:13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2:13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2:13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2:13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2:13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2:13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2:13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2:13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2:13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2:13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2:13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2:13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2:13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2:13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2:13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2:13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2:13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2:13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2:13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2:13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2:13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2:13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2:13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2:13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2:13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2:13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2:13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2:13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2:13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2:13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2:13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2:13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2:13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2:13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2:13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2:13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2:13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2:13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2:13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2:13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2:13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2:13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2:13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2:13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2:13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2:13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2:13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2:13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2:13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2:13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2:13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2:13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2:13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2:13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2:13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2:13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2:13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2:13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2:13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2:13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2:13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2:13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2:13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2:13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2:13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2:13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2:13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2:13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2:13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2:13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2:13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2:13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2:13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2:13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2:13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2:13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2:13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2:13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2:13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2:13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2:13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2:13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2:13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2:13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2:13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2:13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2:13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2:13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2:13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2:13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2:13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2:13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2:13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2:13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2:13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2:13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2:13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2:13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2:13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2:13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2:13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2:13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2:13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2:13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2:13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2:13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2:13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2:13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2:13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2:13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2:13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2:13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2:13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2:13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2:13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2:13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2:13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2:13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2:13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2:13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2:13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2:13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2:13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2:13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2:13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2:13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2:13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2:13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2:13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2:13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2:13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2:13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2:13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2:13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2:13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2:13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2:13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2:13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2:13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2:13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2:13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2:13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2:13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2:13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2:13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2:13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2:13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2:13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2:13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2:13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2:13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2:13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2:13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2:13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2:13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2:13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2:13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2:13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2:13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2:13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2:13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2:13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2:13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2:13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2:13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2:13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2:13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2:13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2:13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2:13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2:13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2:13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2:13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2:13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2:13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2:13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2:13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2:13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2:13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2:13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2:13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2:13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2:13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13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</row>
    <row r="516" spans="2:13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</row>
    <row r="517" spans="2:13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</row>
    <row r="518" spans="2:13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</row>
    <row r="519" spans="2:13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</row>
    <row r="520" spans="2:13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</row>
    <row r="521" spans="2:13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</row>
    <row r="522" spans="2:13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</row>
    <row r="523" spans="2:13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</row>
    <row r="524" spans="2:13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</row>
    <row r="525" spans="2:13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</row>
    <row r="526" spans="2:13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</row>
    <row r="527" spans="2:13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</row>
    <row r="528" spans="2:13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</row>
    <row r="529" spans="2:13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</row>
    <row r="530" spans="2:13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</row>
    <row r="531" spans="2:13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</row>
    <row r="532" spans="2:13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</row>
    <row r="533" spans="2:13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</row>
    <row r="534" spans="2:13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</row>
    <row r="535" spans="2:13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</row>
    <row r="536" spans="2:13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</row>
    <row r="537" spans="2:13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</row>
    <row r="538" spans="2:13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</row>
    <row r="539" spans="2:13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</row>
    <row r="540" spans="2:13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</row>
    <row r="541" spans="2:13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</row>
    <row r="542" spans="2:13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</row>
    <row r="543" spans="2:13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</row>
    <row r="544" spans="2:13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</row>
    <row r="545" spans="2:13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</row>
    <row r="546" spans="2:13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</row>
    <row r="547" spans="2:13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</row>
    <row r="548" spans="2:13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</row>
    <row r="549" spans="2:13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</row>
    <row r="550" spans="2:13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</row>
    <row r="551" spans="2:13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</row>
    <row r="552" spans="2:13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</row>
    <row r="553" spans="2:13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</row>
    <row r="554" spans="2:13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</row>
    <row r="555" spans="2:13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</row>
    <row r="556" spans="2:13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</row>
    <row r="557" spans="2:13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</row>
    <row r="558" spans="2:13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</row>
    <row r="559" spans="2:13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</row>
    <row r="560" spans="2:13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</row>
    <row r="561" spans="2:13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</row>
    <row r="562" spans="2:13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</row>
    <row r="563" spans="2:13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</row>
    <row r="564" spans="2:13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</row>
    <row r="565" spans="2:13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</row>
    <row r="566" spans="2:13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</row>
    <row r="567" spans="2:13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</row>
    <row r="568" spans="2:13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</row>
    <row r="569" spans="2:13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</row>
    <row r="570" spans="2:13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</row>
    <row r="571" spans="2:13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</row>
    <row r="572" spans="2:13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</row>
    <row r="573" spans="2:13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</row>
    <row r="574" spans="2:13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</row>
    <row r="575" spans="2:13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</row>
    <row r="576" spans="2:13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</row>
    <row r="577" spans="2:13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</row>
    <row r="578" spans="2:13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</row>
    <row r="579" spans="2:13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</row>
    <row r="580" spans="2:13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</row>
    <row r="581" spans="2:13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</row>
    <row r="582" spans="2:13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</row>
    <row r="583" spans="2:13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</row>
    <row r="584" spans="2:13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</row>
    <row r="585" spans="2:13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</row>
    <row r="586" spans="2:13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</row>
    <row r="587" spans="2:13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</row>
    <row r="588" spans="2:13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</row>
    <row r="589" spans="2:13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</row>
    <row r="590" spans="2:13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</row>
    <row r="591" spans="2:13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</row>
    <row r="592" spans="2:13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</row>
    <row r="593" spans="2:13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</row>
    <row r="594" spans="2:13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</row>
    <row r="595" spans="2:13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</row>
    <row r="596" spans="2:13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</row>
    <row r="597" spans="2:13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</row>
    <row r="598" spans="2:13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</row>
    <row r="599" spans="2:13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</row>
    <row r="600" spans="2:13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</row>
    <row r="601" spans="2:13" x14ac:dyDescent="0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</row>
    <row r="602" spans="2:13" x14ac:dyDescent="0.2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</row>
    <row r="603" spans="2:13" x14ac:dyDescent="0.2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</row>
    <row r="604" spans="2:13" x14ac:dyDescent="0.2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</row>
    <row r="605" spans="2:13" x14ac:dyDescent="0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</row>
    <row r="606" spans="2:13" x14ac:dyDescent="0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</row>
    <row r="607" spans="2:13" x14ac:dyDescent="0.2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</row>
    <row r="608" spans="2:13" x14ac:dyDescent="0.2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</row>
    <row r="609" spans="2:13" x14ac:dyDescent="0.2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</row>
    <row r="610" spans="2:13" x14ac:dyDescent="0.2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</row>
    <row r="611" spans="2:13" x14ac:dyDescent="0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</row>
    <row r="612" spans="2:13" x14ac:dyDescent="0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</row>
    <row r="613" spans="2:13" x14ac:dyDescent="0.2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</row>
    <row r="614" spans="2:13" x14ac:dyDescent="0.2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</row>
    <row r="615" spans="2:13" x14ac:dyDescent="0.2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</row>
    <row r="616" spans="2:13" x14ac:dyDescent="0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</row>
    <row r="617" spans="2:13" x14ac:dyDescent="0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</row>
    <row r="618" spans="2:13" x14ac:dyDescent="0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</row>
    <row r="619" spans="2:13" x14ac:dyDescent="0.2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</row>
    <row r="620" spans="2:13" x14ac:dyDescent="0.2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</row>
    <row r="621" spans="2:13" x14ac:dyDescent="0.2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</row>
    <row r="622" spans="2:13" x14ac:dyDescent="0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</row>
    <row r="623" spans="2:13" x14ac:dyDescent="0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</row>
    <row r="624" spans="2:13" x14ac:dyDescent="0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</row>
    <row r="625" spans="2:13" x14ac:dyDescent="0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</row>
    <row r="626" spans="2:13" x14ac:dyDescent="0.2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</row>
    <row r="627" spans="2:13" x14ac:dyDescent="0.2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</row>
    <row r="628" spans="2:13" x14ac:dyDescent="0.2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</row>
    <row r="629" spans="2:13" x14ac:dyDescent="0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</row>
    <row r="630" spans="2:13" x14ac:dyDescent="0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</row>
    <row r="631" spans="2:13" x14ac:dyDescent="0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</row>
    <row r="632" spans="2:13" x14ac:dyDescent="0.2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</row>
    <row r="633" spans="2:13" x14ac:dyDescent="0.2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</row>
    <row r="634" spans="2:13" x14ac:dyDescent="0.2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</row>
    <row r="635" spans="2:13" x14ac:dyDescent="0.2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</row>
    <row r="636" spans="2:13" x14ac:dyDescent="0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</row>
    <row r="637" spans="2:13" x14ac:dyDescent="0.2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</row>
    <row r="638" spans="2:13" x14ac:dyDescent="0.2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</row>
    <row r="639" spans="2:13" x14ac:dyDescent="0.2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</row>
    <row r="640" spans="2:13" x14ac:dyDescent="0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</row>
    <row r="641" spans="2:13" x14ac:dyDescent="0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</row>
    <row r="642" spans="2:13" x14ac:dyDescent="0.2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</row>
    <row r="643" spans="2:13" x14ac:dyDescent="0.2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</row>
    <row r="644" spans="2:13" x14ac:dyDescent="0.2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</row>
    <row r="645" spans="2:13" x14ac:dyDescent="0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</row>
    <row r="646" spans="2:13" x14ac:dyDescent="0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</row>
    <row r="647" spans="2:13" x14ac:dyDescent="0.2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</row>
    <row r="648" spans="2:13" x14ac:dyDescent="0.2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</row>
    <row r="649" spans="2:13" x14ac:dyDescent="0.2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</row>
    <row r="650" spans="2:13" x14ac:dyDescent="0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</row>
    <row r="651" spans="2:13" x14ac:dyDescent="0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</row>
    <row r="652" spans="2:13" x14ac:dyDescent="0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</row>
    <row r="653" spans="2:13" x14ac:dyDescent="0.2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</row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I805"/>
  <sheetViews>
    <sheetView zoomScale="80" zoomScaleNormal="80" workbookViewId="0">
      <selection activeCell="I6" sqref="I6:I12"/>
    </sheetView>
  </sheetViews>
  <sheetFormatPr baseColWidth="10" defaultColWidth="11.42578125" defaultRowHeight="15" x14ac:dyDescent="0.25"/>
  <cols>
    <col min="1" max="1" width="2.7109375" style="3" customWidth="1"/>
    <col min="2" max="2" width="21.42578125" style="2" customWidth="1"/>
    <col min="3" max="8" width="18.7109375" style="2" customWidth="1"/>
    <col min="9" max="16384" width="11.42578125" style="3"/>
  </cols>
  <sheetData>
    <row r="1" spans="2:9" ht="15.75" thickBot="1" x14ac:dyDescent="0.3">
      <c r="B1" s="3"/>
      <c r="C1" s="3"/>
      <c r="D1" s="3"/>
      <c r="E1" s="3"/>
      <c r="F1" s="3"/>
      <c r="G1" s="3"/>
      <c r="H1" s="3"/>
    </row>
    <row r="2" spans="2:9" ht="22.15" customHeight="1" thickTop="1" thickBot="1" x14ac:dyDescent="0.3">
      <c r="B2" s="217" t="s">
        <v>675</v>
      </c>
      <c r="C2" s="218"/>
      <c r="D2" s="218"/>
      <c r="E2" s="218"/>
      <c r="F2" s="218"/>
      <c r="G2" s="218"/>
      <c r="H2" s="219"/>
    </row>
    <row r="3" spans="2:9" ht="22.15" customHeight="1" thickTop="1" thickBot="1" x14ac:dyDescent="0.3">
      <c r="B3" s="220" t="s">
        <v>15</v>
      </c>
      <c r="C3" s="223" t="s">
        <v>22</v>
      </c>
      <c r="D3" s="224"/>
      <c r="E3" s="224"/>
      <c r="F3" s="224"/>
      <c r="G3" s="225" t="s">
        <v>21</v>
      </c>
      <c r="H3" s="226"/>
    </row>
    <row r="4" spans="2:9" ht="22.15" customHeight="1" thickTop="1" thickBot="1" x14ac:dyDescent="0.3">
      <c r="B4" s="221"/>
      <c r="C4" s="223" t="s">
        <v>23</v>
      </c>
      <c r="D4" s="229"/>
      <c r="E4" s="224" t="s">
        <v>24</v>
      </c>
      <c r="F4" s="230"/>
      <c r="G4" s="227"/>
      <c r="H4" s="228"/>
    </row>
    <row r="5" spans="2:9" ht="22.15" customHeight="1" thickTop="1" thickBot="1" x14ac:dyDescent="0.3">
      <c r="B5" s="222"/>
      <c r="C5" s="27" t="s">
        <v>18</v>
      </c>
      <c r="D5" s="28" t="s">
        <v>17</v>
      </c>
      <c r="E5" s="29" t="s">
        <v>18</v>
      </c>
      <c r="F5" s="30" t="s">
        <v>17</v>
      </c>
      <c r="G5" s="27" t="s">
        <v>18</v>
      </c>
      <c r="H5" s="31" t="s">
        <v>17</v>
      </c>
    </row>
    <row r="6" spans="2:9" ht="22.15" customHeight="1" thickTop="1" x14ac:dyDescent="0.25">
      <c r="B6" s="32" t="s">
        <v>19</v>
      </c>
      <c r="C6" s="33">
        <v>680</v>
      </c>
      <c r="D6" s="34">
        <v>0.27508090614886732</v>
      </c>
      <c r="E6" s="35">
        <v>372</v>
      </c>
      <c r="F6" s="36">
        <v>0.23907455012853471</v>
      </c>
      <c r="G6" s="37">
        <v>1052</v>
      </c>
      <c r="H6" s="38">
        <v>0.2611717974180735</v>
      </c>
      <c r="I6" s="39"/>
    </row>
    <row r="7" spans="2:9" ht="22.15" customHeight="1" x14ac:dyDescent="0.25">
      <c r="B7" s="32" t="s">
        <v>569</v>
      </c>
      <c r="C7" s="33">
        <v>1703</v>
      </c>
      <c r="D7" s="34">
        <v>0.68891585760517804</v>
      </c>
      <c r="E7" s="35">
        <v>1097</v>
      </c>
      <c r="F7" s="36">
        <v>0.70501285347043707</v>
      </c>
      <c r="G7" s="37">
        <v>2800</v>
      </c>
      <c r="H7" s="38">
        <v>0.69513406156901691</v>
      </c>
      <c r="I7" s="39"/>
    </row>
    <row r="8" spans="2:9" ht="22.15" customHeight="1" x14ac:dyDescent="0.25">
      <c r="B8" s="32" t="s">
        <v>295</v>
      </c>
      <c r="C8" s="33">
        <v>85</v>
      </c>
      <c r="D8" s="34">
        <v>3.4385113268608415E-2</v>
      </c>
      <c r="E8" s="35">
        <v>85</v>
      </c>
      <c r="F8" s="36">
        <v>5.4627249357326477E-2</v>
      </c>
      <c r="G8" s="37">
        <v>170</v>
      </c>
      <c r="H8" s="38">
        <v>4.2204568023833169E-2</v>
      </c>
      <c r="I8" s="39"/>
    </row>
    <row r="9" spans="2:9" ht="22.15" customHeight="1" thickBot="1" x14ac:dyDescent="0.3">
      <c r="B9" s="32" t="s">
        <v>20</v>
      </c>
      <c r="C9" s="33">
        <v>4</v>
      </c>
      <c r="D9" s="34">
        <v>1.6181229773462784E-3</v>
      </c>
      <c r="E9" s="35">
        <v>2</v>
      </c>
      <c r="F9" s="36">
        <v>1.2853470437017994E-3</v>
      </c>
      <c r="G9" s="37">
        <v>6</v>
      </c>
      <c r="H9" s="38">
        <v>1.4895729890764648E-3</v>
      </c>
      <c r="I9" s="39"/>
    </row>
    <row r="10" spans="2:9" ht="22.15" customHeight="1" thickTop="1" thickBot="1" x14ac:dyDescent="0.3">
      <c r="B10" s="17" t="s">
        <v>21</v>
      </c>
      <c r="C10" s="40">
        <v>2472</v>
      </c>
      <c r="D10" s="41">
        <v>1</v>
      </c>
      <c r="E10" s="42">
        <v>1556</v>
      </c>
      <c r="F10" s="43">
        <v>1</v>
      </c>
      <c r="G10" s="40">
        <v>4028</v>
      </c>
      <c r="H10" s="44">
        <v>1</v>
      </c>
      <c r="I10" s="39"/>
    </row>
    <row r="11" spans="2:9" ht="22.15" customHeight="1" thickTop="1" x14ac:dyDescent="0.25">
      <c r="B11" s="3"/>
      <c r="C11" s="3"/>
      <c r="D11" s="3"/>
      <c r="E11" s="3"/>
      <c r="F11" s="3"/>
      <c r="G11" s="3"/>
      <c r="H11" s="3"/>
    </row>
    <row r="12" spans="2:9" ht="22.15" customHeight="1" x14ac:dyDescent="0.25">
      <c r="B12" s="188"/>
      <c r="C12" s="188"/>
      <c r="D12" s="3"/>
      <c r="E12" s="3"/>
      <c r="F12" s="3"/>
      <c r="G12" s="3"/>
      <c r="H12" s="3"/>
    </row>
    <row r="13" spans="2:9" ht="22.15" customHeight="1" x14ac:dyDescent="0.25">
      <c r="B13" s="188"/>
      <c r="C13" s="188"/>
      <c r="D13" s="3"/>
      <c r="E13" s="3"/>
      <c r="F13" s="3"/>
      <c r="G13" s="3"/>
      <c r="H13" s="3"/>
    </row>
    <row r="14" spans="2:9" x14ac:dyDescent="0.25">
      <c r="B14" s="3"/>
      <c r="C14" s="3"/>
      <c r="D14" s="3"/>
      <c r="E14" s="26"/>
      <c r="F14" s="3"/>
      <c r="G14" s="26"/>
      <c r="H14" s="3"/>
      <c r="I14" s="26"/>
    </row>
    <row r="15" spans="2:9" x14ac:dyDescent="0.25">
      <c r="B15" s="3"/>
      <c r="C15" s="3"/>
      <c r="D15" s="3"/>
      <c r="E15" s="26"/>
      <c r="F15" s="3"/>
      <c r="G15" s="26"/>
      <c r="H15" s="3"/>
      <c r="I15" s="26"/>
    </row>
    <row r="16" spans="2:9" x14ac:dyDescent="0.25">
      <c r="B16" s="3"/>
      <c r="C16" s="3"/>
      <c r="D16" s="3"/>
      <c r="E16" s="26"/>
      <c r="F16" s="3"/>
      <c r="G16" s="26"/>
      <c r="H16" s="3"/>
      <c r="I16" s="26"/>
    </row>
    <row r="17" spans="2:9" x14ac:dyDescent="0.25">
      <c r="B17" s="3"/>
      <c r="C17" s="3"/>
      <c r="D17" s="3"/>
      <c r="E17" s="26"/>
      <c r="F17" s="3"/>
      <c r="G17" s="26"/>
      <c r="H17" s="3"/>
      <c r="I17" s="26"/>
    </row>
    <row r="18" spans="2:9" x14ac:dyDescent="0.25">
      <c r="B18" s="3"/>
      <c r="C18" s="3"/>
      <c r="D18" s="3"/>
      <c r="E18" s="3"/>
      <c r="F18" s="3"/>
      <c r="G18" s="3"/>
      <c r="H18" s="3"/>
    </row>
    <row r="19" spans="2:9" x14ac:dyDescent="0.25">
      <c r="B19" s="3"/>
      <c r="C19" s="3"/>
      <c r="D19" s="3"/>
      <c r="E19" s="3"/>
      <c r="F19" s="3"/>
      <c r="G19" s="3"/>
      <c r="H19" s="3"/>
    </row>
    <row r="20" spans="2:9" x14ac:dyDescent="0.25">
      <c r="B20" s="3"/>
      <c r="C20" s="3"/>
      <c r="D20" s="3"/>
      <c r="E20" s="3"/>
      <c r="F20" s="3"/>
      <c r="G20" s="3"/>
      <c r="H20" s="3"/>
    </row>
    <row r="21" spans="2:9" x14ac:dyDescent="0.25">
      <c r="B21" s="3"/>
      <c r="C21" s="3"/>
      <c r="D21" s="3"/>
      <c r="E21" s="3"/>
      <c r="F21" s="3"/>
      <c r="G21" s="3"/>
      <c r="H21" s="3"/>
    </row>
    <row r="22" spans="2:9" x14ac:dyDescent="0.25">
      <c r="B22" s="3"/>
      <c r="C22" s="3"/>
      <c r="D22" s="3"/>
      <c r="E22" s="3"/>
      <c r="F22" s="3"/>
      <c r="G22" s="3"/>
      <c r="H22" s="3"/>
    </row>
    <row r="23" spans="2:9" x14ac:dyDescent="0.25">
      <c r="B23" s="3"/>
      <c r="C23" s="3"/>
      <c r="D23" s="3"/>
      <c r="E23" s="3"/>
      <c r="F23" s="3"/>
      <c r="G23" s="3"/>
      <c r="H23" s="3"/>
    </row>
    <row r="24" spans="2:9" x14ac:dyDescent="0.25">
      <c r="B24" s="3"/>
      <c r="C24" s="3"/>
      <c r="D24" s="3"/>
      <c r="E24" s="3"/>
      <c r="F24" s="3"/>
      <c r="G24" s="3"/>
      <c r="H24" s="3"/>
    </row>
    <row r="25" spans="2:9" x14ac:dyDescent="0.25">
      <c r="B25" s="3"/>
      <c r="C25" s="3"/>
      <c r="D25" s="3"/>
      <c r="E25" s="3"/>
      <c r="F25" s="3"/>
      <c r="G25" s="3"/>
      <c r="H25" s="3"/>
    </row>
    <row r="26" spans="2:9" x14ac:dyDescent="0.25">
      <c r="B26" s="3"/>
      <c r="C26" s="3"/>
      <c r="D26" s="3"/>
      <c r="E26" s="3"/>
      <c r="F26" s="3"/>
      <c r="G26" s="3"/>
      <c r="H26" s="3"/>
    </row>
    <row r="27" spans="2:9" x14ac:dyDescent="0.25">
      <c r="B27" s="3"/>
      <c r="C27" s="3"/>
      <c r="D27" s="3"/>
      <c r="E27" s="3"/>
      <c r="F27" s="3"/>
      <c r="G27" s="3"/>
      <c r="H27" s="3"/>
    </row>
    <row r="28" spans="2:9" x14ac:dyDescent="0.25">
      <c r="B28" s="3"/>
      <c r="C28" s="3"/>
      <c r="D28" s="3"/>
      <c r="E28" s="3"/>
      <c r="F28" s="3"/>
      <c r="G28" s="3"/>
      <c r="H28" s="3"/>
    </row>
    <row r="29" spans="2:9" x14ac:dyDescent="0.25">
      <c r="B29" s="3"/>
      <c r="C29" s="3"/>
      <c r="D29" s="3"/>
      <c r="E29" s="3"/>
      <c r="F29" s="3"/>
      <c r="G29" s="3"/>
      <c r="H29" s="3"/>
    </row>
    <row r="30" spans="2:9" x14ac:dyDescent="0.25">
      <c r="B30" s="3"/>
      <c r="C30" s="3"/>
      <c r="D30" s="3"/>
      <c r="E30" s="3"/>
      <c r="F30" s="3"/>
      <c r="G30" s="3"/>
      <c r="H30" s="3"/>
    </row>
    <row r="31" spans="2:9" x14ac:dyDescent="0.25">
      <c r="B31" s="3"/>
      <c r="C31" s="3"/>
      <c r="D31" s="3"/>
      <c r="E31" s="3"/>
      <c r="F31" s="3"/>
      <c r="G31" s="3"/>
      <c r="H31" s="3"/>
    </row>
    <row r="32" spans="2:9" x14ac:dyDescent="0.25">
      <c r="B32" s="3"/>
      <c r="C32" s="3"/>
      <c r="D32" s="3"/>
      <c r="E32" s="3"/>
      <c r="F32" s="3"/>
      <c r="G32" s="3"/>
      <c r="H32" s="3"/>
    </row>
    <row r="33" spans="2:8" x14ac:dyDescent="0.25">
      <c r="B33" s="3"/>
      <c r="C33" s="3"/>
      <c r="D33" s="3"/>
      <c r="E33" s="3"/>
      <c r="F33" s="3"/>
      <c r="G33" s="3"/>
      <c r="H33" s="3"/>
    </row>
    <row r="34" spans="2:8" x14ac:dyDescent="0.25">
      <c r="B34" s="3"/>
      <c r="C34" s="3"/>
      <c r="D34" s="3"/>
      <c r="E34" s="3"/>
      <c r="F34" s="3"/>
      <c r="G34" s="3"/>
      <c r="H34" s="3"/>
    </row>
    <row r="35" spans="2:8" x14ac:dyDescent="0.25">
      <c r="B35" s="3"/>
      <c r="C35" s="3"/>
      <c r="D35" s="3"/>
      <c r="E35" s="3"/>
      <c r="F35" s="3"/>
      <c r="G35" s="3"/>
      <c r="H35" s="3"/>
    </row>
    <row r="36" spans="2:8" x14ac:dyDescent="0.25">
      <c r="B36" s="3"/>
      <c r="C36" s="3"/>
      <c r="D36" s="3"/>
      <c r="E36" s="3"/>
      <c r="F36" s="3"/>
      <c r="G36" s="3"/>
      <c r="H36" s="3"/>
    </row>
    <row r="37" spans="2:8" x14ac:dyDescent="0.25">
      <c r="B37" s="3"/>
      <c r="C37" s="3"/>
      <c r="D37" s="3"/>
      <c r="E37" s="3"/>
      <c r="F37" s="3"/>
      <c r="G37" s="3"/>
      <c r="H37" s="3"/>
    </row>
    <row r="38" spans="2:8" x14ac:dyDescent="0.25">
      <c r="B38" s="3"/>
      <c r="C38" s="3"/>
      <c r="D38" s="3"/>
      <c r="E38" s="3"/>
      <c r="F38" s="3"/>
      <c r="G38" s="3"/>
      <c r="H38" s="3"/>
    </row>
    <row r="39" spans="2:8" x14ac:dyDescent="0.25">
      <c r="B39" s="3"/>
      <c r="C39" s="3"/>
      <c r="D39" s="3"/>
      <c r="E39" s="3"/>
      <c r="F39" s="3"/>
      <c r="G39" s="3"/>
      <c r="H39" s="3"/>
    </row>
    <row r="40" spans="2:8" x14ac:dyDescent="0.25">
      <c r="B40" s="3"/>
      <c r="C40" s="3"/>
      <c r="D40" s="3"/>
      <c r="E40" s="3"/>
      <c r="F40" s="3"/>
      <c r="G40" s="3"/>
      <c r="H40" s="3"/>
    </row>
    <row r="41" spans="2:8" x14ac:dyDescent="0.25">
      <c r="B41" s="3"/>
      <c r="C41" s="3"/>
      <c r="D41" s="3"/>
      <c r="E41" s="3"/>
      <c r="F41" s="3"/>
      <c r="G41" s="3"/>
      <c r="H41" s="3"/>
    </row>
    <row r="42" spans="2:8" x14ac:dyDescent="0.25">
      <c r="B42" s="3"/>
      <c r="C42" s="3"/>
      <c r="D42" s="3"/>
      <c r="E42" s="3"/>
      <c r="F42" s="3"/>
      <c r="G42" s="3"/>
      <c r="H42" s="3"/>
    </row>
    <row r="43" spans="2:8" x14ac:dyDescent="0.25">
      <c r="B43" s="3"/>
      <c r="C43" s="3"/>
      <c r="D43" s="3"/>
      <c r="E43" s="3"/>
      <c r="F43" s="3"/>
      <c r="G43" s="3"/>
      <c r="H43" s="3"/>
    </row>
    <row r="44" spans="2:8" x14ac:dyDescent="0.25">
      <c r="B44" s="3"/>
      <c r="C44" s="3"/>
      <c r="D44" s="3"/>
      <c r="E44" s="3"/>
      <c r="F44" s="3"/>
      <c r="G44" s="3"/>
      <c r="H44" s="3"/>
    </row>
    <row r="45" spans="2:8" x14ac:dyDescent="0.25">
      <c r="B45" s="3"/>
      <c r="C45" s="3"/>
      <c r="D45" s="3"/>
      <c r="E45" s="3"/>
      <c r="F45" s="3"/>
      <c r="G45" s="3"/>
      <c r="H45" s="3"/>
    </row>
    <row r="46" spans="2:8" x14ac:dyDescent="0.25">
      <c r="B46" s="3"/>
      <c r="C46" s="3"/>
      <c r="D46" s="3"/>
      <c r="E46" s="3"/>
      <c r="F46" s="3"/>
      <c r="G46" s="3"/>
      <c r="H46" s="3"/>
    </row>
    <row r="47" spans="2:8" x14ac:dyDescent="0.25">
      <c r="B47" s="3"/>
      <c r="C47" s="3"/>
      <c r="D47" s="3"/>
      <c r="E47" s="3"/>
      <c r="F47" s="3"/>
      <c r="G47" s="3"/>
      <c r="H47" s="3"/>
    </row>
    <row r="48" spans="2:8" x14ac:dyDescent="0.25">
      <c r="B48" s="3"/>
      <c r="C48" s="3"/>
      <c r="D48" s="3"/>
      <c r="E48" s="3"/>
      <c r="F48" s="3"/>
      <c r="G48" s="3"/>
      <c r="H48" s="3"/>
    </row>
    <row r="49" spans="2:8" x14ac:dyDescent="0.25">
      <c r="B49" s="3"/>
      <c r="C49" s="3"/>
      <c r="D49" s="3"/>
      <c r="E49" s="3"/>
      <c r="F49" s="3"/>
      <c r="G49" s="3"/>
      <c r="H49" s="3"/>
    </row>
    <row r="50" spans="2:8" x14ac:dyDescent="0.25">
      <c r="B50" s="3"/>
      <c r="C50" s="3"/>
      <c r="D50" s="3"/>
      <c r="E50" s="3"/>
      <c r="F50" s="3"/>
      <c r="G50" s="3"/>
      <c r="H50" s="3"/>
    </row>
    <row r="51" spans="2:8" x14ac:dyDescent="0.25">
      <c r="B51" s="3"/>
      <c r="C51" s="3"/>
      <c r="D51" s="3"/>
      <c r="E51" s="3"/>
      <c r="F51" s="3"/>
      <c r="G51" s="3"/>
      <c r="H51" s="3"/>
    </row>
    <row r="52" spans="2:8" x14ac:dyDescent="0.25">
      <c r="B52" s="3"/>
      <c r="C52" s="3"/>
      <c r="D52" s="3"/>
      <c r="E52" s="3"/>
      <c r="F52" s="3"/>
      <c r="G52" s="3"/>
      <c r="H52" s="3"/>
    </row>
    <row r="53" spans="2:8" x14ac:dyDescent="0.25">
      <c r="B53" s="3"/>
      <c r="C53" s="3"/>
      <c r="D53" s="3"/>
      <c r="E53" s="3"/>
      <c r="F53" s="3"/>
      <c r="G53" s="3"/>
      <c r="H53" s="3"/>
    </row>
    <row r="54" spans="2:8" x14ac:dyDescent="0.25">
      <c r="B54" s="3"/>
      <c r="C54" s="3"/>
      <c r="D54" s="3"/>
      <c r="E54" s="3"/>
      <c r="F54" s="3"/>
      <c r="G54" s="3"/>
      <c r="H54" s="3"/>
    </row>
    <row r="55" spans="2:8" x14ac:dyDescent="0.25">
      <c r="B55" s="3"/>
      <c r="C55" s="3"/>
      <c r="D55" s="3"/>
      <c r="E55" s="3"/>
      <c r="F55" s="3"/>
      <c r="G55" s="3"/>
      <c r="H55" s="3"/>
    </row>
    <row r="56" spans="2:8" x14ac:dyDescent="0.25">
      <c r="B56" s="3"/>
      <c r="C56" s="3"/>
      <c r="D56" s="3"/>
      <c r="E56" s="3"/>
      <c r="F56" s="3"/>
      <c r="G56" s="3"/>
      <c r="H56" s="3"/>
    </row>
    <row r="57" spans="2:8" x14ac:dyDescent="0.25">
      <c r="B57" s="3"/>
      <c r="C57" s="3"/>
      <c r="D57" s="3"/>
      <c r="E57" s="3"/>
      <c r="F57" s="3"/>
      <c r="G57" s="3"/>
      <c r="H57" s="3"/>
    </row>
    <row r="58" spans="2:8" x14ac:dyDescent="0.25">
      <c r="B58" s="3"/>
      <c r="C58" s="3"/>
      <c r="D58" s="3"/>
      <c r="E58" s="3"/>
      <c r="F58" s="3"/>
      <c r="G58" s="3"/>
      <c r="H58" s="3"/>
    </row>
    <row r="59" spans="2:8" x14ac:dyDescent="0.25">
      <c r="B59" s="3"/>
      <c r="C59" s="3"/>
      <c r="D59" s="3"/>
      <c r="E59" s="3"/>
      <c r="F59" s="3"/>
      <c r="G59" s="3"/>
      <c r="H59" s="3"/>
    </row>
    <row r="60" spans="2:8" x14ac:dyDescent="0.25">
      <c r="B60" s="3"/>
      <c r="C60" s="3"/>
      <c r="D60" s="3"/>
      <c r="E60" s="3"/>
      <c r="F60" s="3"/>
      <c r="G60" s="3"/>
      <c r="H60" s="3"/>
    </row>
    <row r="61" spans="2:8" x14ac:dyDescent="0.25">
      <c r="B61" s="3"/>
      <c r="C61" s="3"/>
      <c r="D61" s="3"/>
      <c r="E61" s="3"/>
      <c r="F61" s="3"/>
      <c r="G61" s="3"/>
      <c r="H61" s="3"/>
    </row>
    <row r="62" spans="2:8" x14ac:dyDescent="0.25">
      <c r="B62" s="3"/>
      <c r="C62" s="3"/>
      <c r="D62" s="3"/>
      <c r="E62" s="3"/>
      <c r="F62" s="3"/>
      <c r="G62" s="3"/>
      <c r="H62" s="3"/>
    </row>
    <row r="63" spans="2:8" x14ac:dyDescent="0.25">
      <c r="B63" s="3"/>
      <c r="C63" s="3"/>
      <c r="D63" s="3"/>
      <c r="E63" s="3"/>
      <c r="F63" s="3"/>
      <c r="G63" s="3"/>
      <c r="H63" s="3"/>
    </row>
    <row r="64" spans="2:8" x14ac:dyDescent="0.25">
      <c r="B64" s="3"/>
      <c r="C64" s="3"/>
      <c r="D64" s="3"/>
      <c r="E64" s="3"/>
      <c r="F64" s="3"/>
      <c r="G64" s="3"/>
      <c r="H64" s="3"/>
    </row>
    <row r="65" spans="2:8" x14ac:dyDescent="0.25">
      <c r="B65" s="3"/>
      <c r="C65" s="3"/>
      <c r="D65" s="3"/>
      <c r="E65" s="3"/>
      <c r="F65" s="3"/>
      <c r="G65" s="3"/>
      <c r="H65" s="3"/>
    </row>
    <row r="66" spans="2:8" x14ac:dyDescent="0.25">
      <c r="B66" s="3"/>
      <c r="C66" s="3"/>
      <c r="D66" s="3"/>
      <c r="E66" s="3"/>
      <c r="F66" s="3"/>
      <c r="G66" s="3"/>
      <c r="H66" s="3"/>
    </row>
    <row r="67" spans="2:8" x14ac:dyDescent="0.25">
      <c r="B67" s="3"/>
      <c r="C67" s="3"/>
      <c r="D67" s="3"/>
      <c r="E67" s="3"/>
      <c r="F67" s="3"/>
      <c r="G67" s="3"/>
      <c r="H67" s="3"/>
    </row>
    <row r="68" spans="2:8" x14ac:dyDescent="0.25">
      <c r="B68" s="3"/>
      <c r="C68" s="3"/>
      <c r="D68" s="3"/>
      <c r="E68" s="3"/>
      <c r="F68" s="3"/>
      <c r="G68" s="3"/>
      <c r="H68" s="3"/>
    </row>
    <row r="69" spans="2:8" x14ac:dyDescent="0.25">
      <c r="B69" s="3"/>
      <c r="C69" s="3"/>
      <c r="D69" s="3"/>
      <c r="E69" s="3"/>
      <c r="F69" s="3"/>
      <c r="G69" s="3"/>
      <c r="H69" s="3"/>
    </row>
    <row r="70" spans="2:8" x14ac:dyDescent="0.25">
      <c r="B70" s="3"/>
      <c r="C70" s="3"/>
      <c r="D70" s="3"/>
      <c r="E70" s="3"/>
      <c r="F70" s="3"/>
      <c r="G70" s="3"/>
      <c r="H70" s="3"/>
    </row>
    <row r="71" spans="2:8" x14ac:dyDescent="0.25">
      <c r="B71" s="3"/>
      <c r="C71" s="3"/>
      <c r="D71" s="3"/>
      <c r="E71" s="3"/>
      <c r="F71" s="3"/>
      <c r="G71" s="3"/>
      <c r="H71" s="3"/>
    </row>
    <row r="72" spans="2:8" x14ac:dyDescent="0.25">
      <c r="B72" s="3"/>
      <c r="C72" s="3"/>
      <c r="D72" s="3"/>
      <c r="E72" s="3"/>
      <c r="F72" s="3"/>
      <c r="G72" s="3"/>
      <c r="H72" s="3"/>
    </row>
    <row r="73" spans="2:8" x14ac:dyDescent="0.25">
      <c r="B73" s="3"/>
      <c r="C73" s="3"/>
      <c r="D73" s="3"/>
      <c r="E73" s="3"/>
      <c r="F73" s="3"/>
      <c r="G73" s="3"/>
      <c r="H73" s="3"/>
    </row>
    <row r="74" spans="2:8" x14ac:dyDescent="0.25">
      <c r="B74" s="3"/>
      <c r="C74" s="3"/>
      <c r="D74" s="3"/>
      <c r="E74" s="3"/>
      <c r="F74" s="3"/>
      <c r="G74" s="3"/>
      <c r="H74" s="3"/>
    </row>
    <row r="75" spans="2:8" x14ac:dyDescent="0.25">
      <c r="B75" s="3"/>
      <c r="C75" s="3"/>
      <c r="D75" s="3"/>
      <c r="E75" s="3"/>
      <c r="F75" s="3"/>
      <c r="G75" s="3"/>
      <c r="H75" s="3"/>
    </row>
    <row r="76" spans="2:8" x14ac:dyDescent="0.25">
      <c r="B76" s="3"/>
      <c r="C76" s="3"/>
      <c r="D76" s="3"/>
      <c r="E76" s="3"/>
      <c r="F76" s="3"/>
      <c r="G76" s="3"/>
      <c r="H76" s="3"/>
    </row>
    <row r="77" spans="2:8" x14ac:dyDescent="0.25">
      <c r="B77" s="3"/>
      <c r="C77" s="3"/>
      <c r="D77" s="3"/>
      <c r="E77" s="3"/>
      <c r="F77" s="3"/>
      <c r="G77" s="3"/>
      <c r="H77" s="3"/>
    </row>
    <row r="78" spans="2:8" x14ac:dyDescent="0.25">
      <c r="B78" s="3"/>
      <c r="C78" s="3"/>
      <c r="D78" s="3"/>
      <c r="E78" s="3"/>
      <c r="F78" s="3"/>
      <c r="G78" s="3"/>
      <c r="H78" s="3"/>
    </row>
    <row r="79" spans="2:8" x14ac:dyDescent="0.25">
      <c r="B79" s="3"/>
      <c r="C79" s="3"/>
      <c r="D79" s="3"/>
      <c r="E79" s="3"/>
      <c r="F79" s="3"/>
      <c r="G79" s="3"/>
      <c r="H79" s="3"/>
    </row>
    <row r="80" spans="2:8" x14ac:dyDescent="0.25">
      <c r="B80" s="3"/>
      <c r="C80" s="3"/>
      <c r="D80" s="3"/>
      <c r="E80" s="3"/>
      <c r="F80" s="3"/>
      <c r="G80" s="3"/>
      <c r="H80" s="3"/>
    </row>
    <row r="81" spans="2:8" x14ac:dyDescent="0.25">
      <c r="B81" s="3"/>
      <c r="C81" s="3"/>
      <c r="D81" s="3"/>
      <c r="E81" s="3"/>
      <c r="F81" s="3"/>
      <c r="G81" s="3"/>
      <c r="H81" s="3"/>
    </row>
    <row r="82" spans="2:8" x14ac:dyDescent="0.25">
      <c r="B82" s="3"/>
      <c r="C82" s="3"/>
      <c r="D82" s="3"/>
      <c r="E82" s="3"/>
      <c r="F82" s="3"/>
      <c r="G82" s="3"/>
      <c r="H82" s="3"/>
    </row>
    <row r="83" spans="2:8" x14ac:dyDescent="0.25">
      <c r="B83" s="3"/>
      <c r="C83" s="3"/>
      <c r="D83" s="3"/>
      <c r="E83" s="3"/>
      <c r="F83" s="3"/>
      <c r="G83" s="3"/>
      <c r="H83" s="3"/>
    </row>
    <row r="84" spans="2:8" x14ac:dyDescent="0.25">
      <c r="B84" s="3"/>
      <c r="C84" s="3"/>
      <c r="D84" s="3"/>
      <c r="E84" s="3"/>
      <c r="F84" s="3"/>
      <c r="G84" s="3"/>
      <c r="H84" s="3"/>
    </row>
    <row r="85" spans="2:8" x14ac:dyDescent="0.25">
      <c r="B85" s="3"/>
      <c r="C85" s="3"/>
      <c r="D85" s="3"/>
      <c r="E85" s="3"/>
      <c r="F85" s="3"/>
      <c r="G85" s="3"/>
      <c r="H85" s="3"/>
    </row>
    <row r="86" spans="2:8" x14ac:dyDescent="0.25">
      <c r="B86" s="3"/>
      <c r="C86" s="3"/>
      <c r="D86" s="3"/>
      <c r="E86" s="3"/>
      <c r="F86" s="3"/>
      <c r="G86" s="3"/>
      <c r="H86" s="3"/>
    </row>
    <row r="87" spans="2:8" x14ac:dyDescent="0.25">
      <c r="B87" s="3"/>
      <c r="C87" s="3"/>
      <c r="D87" s="3"/>
      <c r="E87" s="3"/>
      <c r="F87" s="3"/>
      <c r="G87" s="3"/>
      <c r="H87" s="3"/>
    </row>
    <row r="88" spans="2:8" x14ac:dyDescent="0.25">
      <c r="B88" s="3"/>
      <c r="C88" s="3"/>
      <c r="D88" s="3"/>
      <c r="E88" s="3"/>
      <c r="F88" s="3"/>
      <c r="G88" s="3"/>
      <c r="H88" s="3"/>
    </row>
    <row r="89" spans="2:8" x14ac:dyDescent="0.25">
      <c r="B89" s="3"/>
      <c r="C89" s="3"/>
      <c r="D89" s="3"/>
      <c r="E89" s="3"/>
      <c r="F89" s="3"/>
      <c r="G89" s="3"/>
      <c r="H89" s="3"/>
    </row>
    <row r="90" spans="2:8" x14ac:dyDescent="0.25">
      <c r="B90" s="3"/>
      <c r="C90" s="3"/>
      <c r="D90" s="3"/>
      <c r="E90" s="3"/>
      <c r="F90" s="3"/>
      <c r="G90" s="3"/>
      <c r="H90" s="3"/>
    </row>
    <row r="91" spans="2:8" x14ac:dyDescent="0.25">
      <c r="B91" s="3"/>
      <c r="C91" s="3"/>
      <c r="D91" s="3"/>
      <c r="E91" s="3"/>
      <c r="F91" s="3"/>
      <c r="G91" s="3"/>
      <c r="H91" s="3"/>
    </row>
    <row r="92" spans="2:8" x14ac:dyDescent="0.25">
      <c r="B92" s="3"/>
      <c r="C92" s="3"/>
      <c r="D92" s="3"/>
      <c r="E92" s="3"/>
      <c r="F92" s="3"/>
      <c r="G92" s="3"/>
      <c r="H92" s="3"/>
    </row>
    <row r="93" spans="2:8" x14ac:dyDescent="0.25">
      <c r="B93" s="3"/>
      <c r="C93" s="3"/>
      <c r="D93" s="3"/>
      <c r="E93" s="3"/>
      <c r="F93" s="3"/>
      <c r="G93" s="3"/>
      <c r="H93" s="3"/>
    </row>
    <row r="94" spans="2:8" x14ac:dyDescent="0.25">
      <c r="B94" s="3"/>
      <c r="C94" s="3"/>
      <c r="D94" s="3"/>
      <c r="E94" s="3"/>
      <c r="F94" s="3"/>
      <c r="G94" s="3"/>
      <c r="H94" s="3"/>
    </row>
    <row r="95" spans="2:8" x14ac:dyDescent="0.25">
      <c r="B95" s="3"/>
      <c r="C95" s="3"/>
      <c r="D95" s="3"/>
      <c r="E95" s="3"/>
      <c r="F95" s="3"/>
      <c r="G95" s="3"/>
      <c r="H95" s="3"/>
    </row>
    <row r="96" spans="2:8" x14ac:dyDescent="0.25">
      <c r="B96" s="3"/>
      <c r="C96" s="3"/>
      <c r="D96" s="3"/>
      <c r="E96" s="3"/>
      <c r="F96" s="3"/>
      <c r="G96" s="3"/>
      <c r="H96" s="3"/>
    </row>
    <row r="97" spans="2:8" x14ac:dyDescent="0.25">
      <c r="B97" s="3"/>
      <c r="C97" s="3"/>
      <c r="D97" s="3"/>
      <c r="E97" s="3"/>
      <c r="F97" s="3"/>
      <c r="G97" s="3"/>
      <c r="H97" s="3"/>
    </row>
    <row r="98" spans="2:8" x14ac:dyDescent="0.25">
      <c r="B98" s="3"/>
      <c r="C98" s="3"/>
      <c r="D98" s="3"/>
      <c r="E98" s="3"/>
      <c r="F98" s="3"/>
      <c r="G98" s="3"/>
      <c r="H98" s="3"/>
    </row>
    <row r="99" spans="2:8" x14ac:dyDescent="0.25">
      <c r="B99" s="3"/>
      <c r="C99" s="3"/>
      <c r="D99" s="3"/>
      <c r="E99" s="3"/>
      <c r="F99" s="3"/>
      <c r="G99" s="3"/>
      <c r="H99" s="3"/>
    </row>
    <row r="100" spans="2:8" x14ac:dyDescent="0.25">
      <c r="B100" s="3"/>
      <c r="C100" s="3"/>
      <c r="D100" s="3"/>
      <c r="E100" s="3"/>
      <c r="F100" s="3"/>
      <c r="G100" s="3"/>
      <c r="H100" s="3"/>
    </row>
    <row r="101" spans="2:8" x14ac:dyDescent="0.25">
      <c r="B101" s="3"/>
      <c r="C101" s="3"/>
      <c r="D101" s="3"/>
      <c r="E101" s="3"/>
      <c r="F101" s="3"/>
      <c r="G101" s="3"/>
      <c r="H101" s="3"/>
    </row>
    <row r="102" spans="2:8" x14ac:dyDescent="0.25">
      <c r="B102" s="3"/>
      <c r="C102" s="3"/>
      <c r="D102" s="3"/>
      <c r="E102" s="3"/>
      <c r="F102" s="3"/>
      <c r="G102" s="3"/>
      <c r="H102" s="3"/>
    </row>
    <row r="103" spans="2:8" x14ac:dyDescent="0.25">
      <c r="B103" s="3"/>
      <c r="C103" s="3"/>
      <c r="D103" s="3"/>
      <c r="E103" s="3"/>
      <c r="F103" s="3"/>
      <c r="G103" s="3"/>
      <c r="H103" s="3"/>
    </row>
    <row r="104" spans="2:8" x14ac:dyDescent="0.25">
      <c r="B104" s="3"/>
      <c r="C104" s="3"/>
      <c r="D104" s="3"/>
      <c r="E104" s="3"/>
      <c r="F104" s="3"/>
      <c r="G104" s="3"/>
      <c r="H104" s="3"/>
    </row>
    <row r="105" spans="2:8" x14ac:dyDescent="0.25">
      <c r="B105" s="3"/>
      <c r="C105" s="3"/>
      <c r="D105" s="3"/>
      <c r="E105" s="3"/>
      <c r="F105" s="3"/>
      <c r="G105" s="3"/>
      <c r="H105" s="3"/>
    </row>
    <row r="106" spans="2:8" x14ac:dyDescent="0.25">
      <c r="B106" s="3"/>
      <c r="C106" s="3"/>
      <c r="D106" s="3"/>
      <c r="E106" s="3"/>
      <c r="F106" s="3"/>
      <c r="G106" s="3"/>
      <c r="H106" s="3"/>
    </row>
    <row r="107" spans="2:8" x14ac:dyDescent="0.25">
      <c r="B107" s="3"/>
      <c r="C107" s="3"/>
      <c r="D107" s="3"/>
      <c r="E107" s="3"/>
      <c r="F107" s="3"/>
      <c r="G107" s="3"/>
      <c r="H107" s="3"/>
    </row>
    <row r="108" spans="2:8" x14ac:dyDescent="0.25">
      <c r="B108" s="3"/>
      <c r="C108" s="3"/>
      <c r="D108" s="3"/>
      <c r="E108" s="3"/>
      <c r="F108" s="3"/>
      <c r="G108" s="3"/>
      <c r="H108" s="3"/>
    </row>
    <row r="109" spans="2:8" x14ac:dyDescent="0.25">
      <c r="B109" s="3"/>
      <c r="C109" s="3"/>
      <c r="D109" s="3"/>
      <c r="E109" s="3"/>
      <c r="F109" s="3"/>
      <c r="G109" s="3"/>
      <c r="H109" s="3"/>
    </row>
    <row r="110" spans="2:8" x14ac:dyDescent="0.25">
      <c r="B110" s="3"/>
      <c r="C110" s="3"/>
      <c r="D110" s="3"/>
      <c r="E110" s="3"/>
      <c r="F110" s="3"/>
      <c r="G110" s="3"/>
      <c r="H110" s="3"/>
    </row>
    <row r="111" spans="2:8" x14ac:dyDescent="0.25">
      <c r="B111" s="3"/>
      <c r="C111" s="3"/>
      <c r="D111" s="3"/>
      <c r="E111" s="3"/>
      <c r="F111" s="3"/>
      <c r="G111" s="3"/>
      <c r="H111" s="3"/>
    </row>
    <row r="112" spans="2:8" x14ac:dyDescent="0.25">
      <c r="B112" s="3"/>
      <c r="C112" s="3"/>
      <c r="D112" s="3"/>
      <c r="E112" s="3"/>
      <c r="F112" s="3"/>
      <c r="G112" s="3"/>
      <c r="H112" s="3"/>
    </row>
    <row r="113" spans="2:8" x14ac:dyDescent="0.25">
      <c r="B113" s="3"/>
      <c r="C113" s="3"/>
      <c r="D113" s="3"/>
      <c r="E113" s="3"/>
      <c r="F113" s="3"/>
      <c r="G113" s="3"/>
      <c r="H113" s="3"/>
    </row>
    <row r="114" spans="2:8" x14ac:dyDescent="0.25">
      <c r="B114" s="3"/>
      <c r="C114" s="3"/>
      <c r="D114" s="3"/>
      <c r="E114" s="3"/>
      <c r="F114" s="3"/>
      <c r="G114" s="3"/>
      <c r="H114" s="3"/>
    </row>
    <row r="115" spans="2:8" x14ac:dyDescent="0.25">
      <c r="B115" s="3"/>
      <c r="C115" s="3"/>
      <c r="D115" s="3"/>
      <c r="E115" s="3"/>
      <c r="F115" s="3"/>
      <c r="G115" s="3"/>
      <c r="H115" s="3"/>
    </row>
    <row r="116" spans="2:8" x14ac:dyDescent="0.25">
      <c r="B116" s="3"/>
      <c r="C116" s="3"/>
      <c r="D116" s="3"/>
      <c r="E116" s="3"/>
      <c r="F116" s="3"/>
      <c r="G116" s="3"/>
      <c r="H116" s="3"/>
    </row>
    <row r="117" spans="2:8" x14ac:dyDescent="0.25">
      <c r="B117" s="3"/>
      <c r="C117" s="3"/>
      <c r="D117" s="3"/>
      <c r="E117" s="3"/>
      <c r="F117" s="3"/>
      <c r="G117" s="3"/>
      <c r="H117" s="3"/>
    </row>
    <row r="118" spans="2:8" x14ac:dyDescent="0.25">
      <c r="B118" s="3"/>
      <c r="C118" s="3"/>
      <c r="D118" s="3"/>
      <c r="E118" s="3"/>
      <c r="F118" s="3"/>
      <c r="G118" s="3"/>
      <c r="H118" s="3"/>
    </row>
    <row r="119" spans="2:8" x14ac:dyDescent="0.25">
      <c r="B119" s="3"/>
      <c r="C119" s="3"/>
      <c r="D119" s="3"/>
      <c r="E119" s="3"/>
      <c r="F119" s="3"/>
      <c r="G119" s="3"/>
      <c r="H119" s="3"/>
    </row>
    <row r="120" spans="2:8" x14ac:dyDescent="0.25">
      <c r="B120" s="3"/>
      <c r="C120" s="3"/>
      <c r="D120" s="3"/>
      <c r="E120" s="3"/>
      <c r="F120" s="3"/>
      <c r="G120" s="3"/>
      <c r="H120" s="3"/>
    </row>
    <row r="121" spans="2:8" x14ac:dyDescent="0.25">
      <c r="B121" s="3"/>
      <c r="C121" s="3"/>
      <c r="D121" s="3"/>
      <c r="E121" s="3"/>
      <c r="F121" s="3"/>
      <c r="G121" s="3"/>
      <c r="H121" s="3"/>
    </row>
    <row r="122" spans="2:8" x14ac:dyDescent="0.25">
      <c r="B122" s="3"/>
      <c r="C122" s="3"/>
      <c r="D122" s="3"/>
      <c r="E122" s="3"/>
      <c r="F122" s="3"/>
      <c r="G122" s="3"/>
      <c r="H122" s="3"/>
    </row>
    <row r="123" spans="2:8" x14ac:dyDescent="0.25">
      <c r="B123" s="3"/>
      <c r="C123" s="3"/>
      <c r="D123" s="3"/>
      <c r="E123" s="3"/>
      <c r="F123" s="3"/>
      <c r="G123" s="3"/>
      <c r="H123" s="3"/>
    </row>
    <row r="124" spans="2:8" x14ac:dyDescent="0.25">
      <c r="B124" s="3"/>
      <c r="C124" s="3"/>
      <c r="D124" s="3"/>
      <c r="E124" s="3"/>
      <c r="F124" s="3"/>
      <c r="G124" s="3"/>
      <c r="H124" s="3"/>
    </row>
    <row r="125" spans="2:8" x14ac:dyDescent="0.25">
      <c r="B125" s="3"/>
      <c r="C125" s="3"/>
      <c r="D125" s="3"/>
      <c r="E125" s="3"/>
      <c r="F125" s="3"/>
      <c r="G125" s="3"/>
      <c r="H125" s="3"/>
    </row>
    <row r="126" spans="2:8" x14ac:dyDescent="0.25">
      <c r="B126" s="3"/>
      <c r="C126" s="3"/>
      <c r="D126" s="3"/>
      <c r="E126" s="3"/>
      <c r="F126" s="3"/>
      <c r="G126" s="3"/>
      <c r="H126" s="3"/>
    </row>
    <row r="127" spans="2:8" x14ac:dyDescent="0.25">
      <c r="B127" s="3"/>
      <c r="C127" s="3"/>
      <c r="D127" s="3"/>
      <c r="E127" s="3"/>
      <c r="F127" s="3"/>
      <c r="G127" s="3"/>
      <c r="H127" s="3"/>
    </row>
    <row r="128" spans="2:8" x14ac:dyDescent="0.25">
      <c r="B128" s="3"/>
      <c r="C128" s="3"/>
      <c r="D128" s="3"/>
      <c r="E128" s="3"/>
      <c r="F128" s="3"/>
      <c r="G128" s="3"/>
      <c r="H128" s="3"/>
    </row>
    <row r="129" spans="2:8" x14ac:dyDescent="0.25">
      <c r="B129" s="3"/>
      <c r="C129" s="3"/>
      <c r="D129" s="3"/>
      <c r="E129" s="3"/>
      <c r="F129" s="3"/>
      <c r="G129" s="3"/>
      <c r="H129" s="3"/>
    </row>
    <row r="130" spans="2:8" x14ac:dyDescent="0.25">
      <c r="B130" s="3"/>
      <c r="C130" s="3"/>
      <c r="D130" s="3"/>
      <c r="E130" s="3"/>
      <c r="F130" s="3"/>
      <c r="G130" s="3"/>
      <c r="H130" s="3"/>
    </row>
    <row r="131" spans="2:8" x14ac:dyDescent="0.25">
      <c r="B131" s="3"/>
      <c r="C131" s="3"/>
      <c r="D131" s="3"/>
      <c r="E131" s="3"/>
      <c r="F131" s="3"/>
      <c r="G131" s="3"/>
      <c r="H131" s="3"/>
    </row>
    <row r="132" spans="2:8" x14ac:dyDescent="0.25">
      <c r="B132" s="3"/>
      <c r="C132" s="3"/>
      <c r="D132" s="3"/>
      <c r="E132" s="3"/>
      <c r="F132" s="3"/>
      <c r="G132" s="3"/>
      <c r="H132" s="3"/>
    </row>
    <row r="133" spans="2:8" x14ac:dyDescent="0.25">
      <c r="B133" s="3"/>
      <c r="C133" s="3"/>
      <c r="D133" s="3"/>
      <c r="E133" s="3"/>
      <c r="F133" s="3"/>
      <c r="G133" s="3"/>
      <c r="H133" s="3"/>
    </row>
    <row r="134" spans="2:8" x14ac:dyDescent="0.25">
      <c r="B134" s="3"/>
      <c r="C134" s="3"/>
      <c r="D134" s="3"/>
      <c r="E134" s="3"/>
      <c r="F134" s="3"/>
      <c r="G134" s="3"/>
      <c r="H134" s="3"/>
    </row>
    <row r="135" spans="2:8" x14ac:dyDescent="0.25">
      <c r="B135" s="3"/>
      <c r="C135" s="3"/>
      <c r="D135" s="3"/>
      <c r="E135" s="3"/>
      <c r="F135" s="3"/>
      <c r="G135" s="3"/>
      <c r="H135" s="3"/>
    </row>
    <row r="136" spans="2:8" x14ac:dyDescent="0.25">
      <c r="B136" s="3"/>
      <c r="C136" s="3"/>
      <c r="D136" s="3"/>
      <c r="E136" s="3"/>
      <c r="F136" s="3"/>
      <c r="G136" s="3"/>
      <c r="H136" s="3"/>
    </row>
    <row r="137" spans="2:8" x14ac:dyDescent="0.25">
      <c r="B137" s="3"/>
      <c r="C137" s="3"/>
      <c r="D137" s="3"/>
      <c r="E137" s="3"/>
      <c r="F137" s="3"/>
      <c r="G137" s="3"/>
      <c r="H137" s="3"/>
    </row>
    <row r="138" spans="2:8" x14ac:dyDescent="0.25">
      <c r="B138" s="3"/>
      <c r="C138" s="3"/>
      <c r="D138" s="3"/>
      <c r="E138" s="3"/>
      <c r="F138" s="3"/>
      <c r="G138" s="3"/>
      <c r="H138" s="3"/>
    </row>
    <row r="139" spans="2:8" x14ac:dyDescent="0.25">
      <c r="B139" s="3"/>
      <c r="C139" s="3"/>
      <c r="D139" s="3"/>
      <c r="E139" s="3"/>
      <c r="F139" s="3"/>
      <c r="G139" s="3"/>
      <c r="H139" s="3"/>
    </row>
    <row r="140" spans="2:8" x14ac:dyDescent="0.25">
      <c r="B140" s="3"/>
      <c r="C140" s="3"/>
      <c r="D140" s="3"/>
      <c r="E140" s="3"/>
      <c r="F140" s="3"/>
      <c r="G140" s="3"/>
      <c r="H140" s="3"/>
    </row>
    <row r="141" spans="2:8" x14ac:dyDescent="0.25">
      <c r="B141" s="3"/>
      <c r="C141" s="3"/>
      <c r="D141" s="3"/>
      <c r="E141" s="3"/>
      <c r="F141" s="3"/>
      <c r="G141" s="3"/>
      <c r="H141" s="3"/>
    </row>
    <row r="142" spans="2:8" x14ac:dyDescent="0.25">
      <c r="B142" s="3"/>
      <c r="C142" s="3"/>
      <c r="D142" s="3"/>
      <c r="E142" s="3"/>
      <c r="F142" s="3"/>
      <c r="G142" s="3"/>
      <c r="H142" s="3"/>
    </row>
    <row r="143" spans="2:8" x14ac:dyDescent="0.25">
      <c r="B143" s="3"/>
      <c r="C143" s="3"/>
      <c r="D143" s="3"/>
      <c r="E143" s="3"/>
      <c r="F143" s="3"/>
      <c r="G143" s="3"/>
      <c r="H143" s="3"/>
    </row>
    <row r="144" spans="2:8" x14ac:dyDescent="0.25">
      <c r="B144" s="3"/>
      <c r="C144" s="3"/>
      <c r="D144" s="3"/>
      <c r="E144" s="3"/>
      <c r="F144" s="3"/>
      <c r="G144" s="3"/>
      <c r="H144" s="3"/>
    </row>
    <row r="145" spans="2:8" x14ac:dyDescent="0.25">
      <c r="B145" s="3"/>
      <c r="C145" s="3"/>
      <c r="D145" s="3"/>
      <c r="E145" s="3"/>
      <c r="F145" s="3"/>
      <c r="G145" s="3"/>
      <c r="H145" s="3"/>
    </row>
    <row r="146" spans="2:8" x14ac:dyDescent="0.25">
      <c r="B146" s="3"/>
      <c r="C146" s="3"/>
      <c r="D146" s="3"/>
      <c r="E146" s="3"/>
      <c r="F146" s="3"/>
      <c r="G146" s="3"/>
      <c r="H146" s="3"/>
    </row>
    <row r="147" spans="2:8" x14ac:dyDescent="0.25">
      <c r="B147" s="3"/>
      <c r="C147" s="3"/>
      <c r="D147" s="3"/>
      <c r="E147" s="3"/>
      <c r="F147" s="3"/>
      <c r="G147" s="3"/>
      <c r="H147" s="3"/>
    </row>
    <row r="148" spans="2:8" x14ac:dyDescent="0.25">
      <c r="B148" s="3"/>
      <c r="C148" s="3"/>
      <c r="D148" s="3"/>
      <c r="E148" s="3"/>
      <c r="F148" s="3"/>
      <c r="G148" s="3"/>
      <c r="H148" s="3"/>
    </row>
    <row r="149" spans="2:8" x14ac:dyDescent="0.25">
      <c r="B149" s="3"/>
      <c r="C149" s="3"/>
      <c r="D149" s="3"/>
      <c r="E149" s="3"/>
      <c r="F149" s="3"/>
      <c r="G149" s="3"/>
      <c r="H149" s="3"/>
    </row>
    <row r="150" spans="2:8" x14ac:dyDescent="0.25">
      <c r="B150" s="3"/>
      <c r="C150" s="3"/>
      <c r="D150" s="3"/>
      <c r="E150" s="3"/>
      <c r="F150" s="3"/>
      <c r="G150" s="3"/>
      <c r="H150" s="3"/>
    </row>
    <row r="151" spans="2:8" x14ac:dyDescent="0.25">
      <c r="B151" s="3"/>
      <c r="C151" s="3"/>
      <c r="D151" s="3"/>
      <c r="E151" s="3"/>
      <c r="F151" s="3"/>
      <c r="G151" s="3"/>
      <c r="H151" s="3"/>
    </row>
    <row r="152" spans="2:8" x14ac:dyDescent="0.25">
      <c r="B152" s="3"/>
      <c r="C152" s="3"/>
      <c r="D152" s="3"/>
      <c r="E152" s="3"/>
      <c r="F152" s="3"/>
      <c r="G152" s="3"/>
      <c r="H152" s="3"/>
    </row>
    <row r="153" spans="2:8" x14ac:dyDescent="0.25">
      <c r="B153" s="3"/>
      <c r="C153" s="3"/>
      <c r="D153" s="3"/>
      <c r="E153" s="3"/>
      <c r="F153" s="3"/>
      <c r="G153" s="3"/>
      <c r="H153" s="3"/>
    </row>
    <row r="154" spans="2:8" x14ac:dyDescent="0.25">
      <c r="B154" s="3"/>
      <c r="C154" s="3"/>
      <c r="D154" s="3"/>
      <c r="E154" s="3"/>
      <c r="F154" s="3"/>
      <c r="G154" s="3"/>
      <c r="H154" s="3"/>
    </row>
    <row r="155" spans="2:8" x14ac:dyDescent="0.25">
      <c r="B155" s="3"/>
      <c r="C155" s="3"/>
      <c r="D155" s="3"/>
      <c r="E155" s="3"/>
      <c r="F155" s="3"/>
      <c r="G155" s="3"/>
      <c r="H155" s="3"/>
    </row>
    <row r="156" spans="2:8" x14ac:dyDescent="0.25">
      <c r="B156" s="3"/>
      <c r="C156" s="3"/>
      <c r="D156" s="3"/>
      <c r="E156" s="3"/>
      <c r="F156" s="3"/>
      <c r="G156" s="3"/>
      <c r="H156" s="3"/>
    </row>
    <row r="157" spans="2:8" x14ac:dyDescent="0.25">
      <c r="B157" s="3"/>
      <c r="C157" s="3"/>
      <c r="D157" s="3"/>
      <c r="E157" s="3"/>
      <c r="F157" s="3"/>
      <c r="G157" s="3"/>
      <c r="H157" s="3"/>
    </row>
    <row r="158" spans="2:8" x14ac:dyDescent="0.25">
      <c r="B158" s="3"/>
      <c r="C158" s="3"/>
      <c r="D158" s="3"/>
      <c r="E158" s="3"/>
      <c r="F158" s="3"/>
      <c r="G158" s="3"/>
      <c r="H158" s="3"/>
    </row>
    <row r="159" spans="2:8" x14ac:dyDescent="0.25">
      <c r="B159" s="3"/>
      <c r="C159" s="3"/>
      <c r="D159" s="3"/>
      <c r="E159" s="3"/>
      <c r="F159" s="3"/>
      <c r="G159" s="3"/>
      <c r="H159" s="3"/>
    </row>
    <row r="160" spans="2:8" x14ac:dyDescent="0.25">
      <c r="B160" s="3"/>
      <c r="C160" s="3"/>
      <c r="D160" s="3"/>
      <c r="E160" s="3"/>
      <c r="F160" s="3"/>
      <c r="G160" s="3"/>
      <c r="H160" s="3"/>
    </row>
    <row r="161" spans="2:8" x14ac:dyDescent="0.25">
      <c r="B161" s="3"/>
      <c r="C161" s="3"/>
      <c r="D161" s="3"/>
      <c r="E161" s="3"/>
      <c r="F161" s="3"/>
      <c r="G161" s="3"/>
      <c r="H161" s="3"/>
    </row>
    <row r="162" spans="2:8" x14ac:dyDescent="0.25">
      <c r="B162" s="3"/>
      <c r="C162" s="3"/>
      <c r="D162" s="3"/>
      <c r="E162" s="3"/>
      <c r="F162" s="3"/>
      <c r="G162" s="3"/>
      <c r="H162" s="3"/>
    </row>
    <row r="163" spans="2:8" x14ac:dyDescent="0.25">
      <c r="B163" s="3"/>
      <c r="C163" s="3"/>
      <c r="D163" s="3"/>
      <c r="E163" s="3"/>
      <c r="F163" s="3"/>
      <c r="G163" s="3"/>
      <c r="H163" s="3"/>
    </row>
    <row r="164" spans="2:8" x14ac:dyDescent="0.25">
      <c r="B164" s="3"/>
      <c r="C164" s="3"/>
      <c r="D164" s="3"/>
      <c r="E164" s="3"/>
      <c r="F164" s="3"/>
      <c r="G164" s="3"/>
      <c r="H164" s="3"/>
    </row>
    <row r="165" spans="2:8" x14ac:dyDescent="0.25">
      <c r="B165" s="3"/>
      <c r="C165" s="3"/>
      <c r="D165" s="3"/>
      <c r="E165" s="3"/>
      <c r="F165" s="3"/>
      <c r="G165" s="3"/>
      <c r="H165" s="3"/>
    </row>
    <row r="166" spans="2:8" x14ac:dyDescent="0.25">
      <c r="B166" s="3"/>
      <c r="C166" s="3"/>
      <c r="D166" s="3"/>
      <c r="E166" s="3"/>
      <c r="F166" s="3"/>
      <c r="G166" s="3"/>
      <c r="H166" s="3"/>
    </row>
    <row r="167" spans="2:8" x14ac:dyDescent="0.25">
      <c r="B167" s="3"/>
      <c r="C167" s="3"/>
      <c r="D167" s="3"/>
      <c r="E167" s="3"/>
      <c r="F167" s="3"/>
      <c r="G167" s="3"/>
      <c r="H167" s="3"/>
    </row>
    <row r="168" spans="2:8" x14ac:dyDescent="0.25">
      <c r="B168" s="3"/>
      <c r="C168" s="3"/>
      <c r="D168" s="3"/>
      <c r="E168" s="3"/>
      <c r="F168" s="3"/>
      <c r="G168" s="3"/>
      <c r="H168" s="3"/>
    </row>
    <row r="169" spans="2:8" x14ac:dyDescent="0.25">
      <c r="B169" s="3"/>
      <c r="C169" s="3"/>
      <c r="D169" s="3"/>
      <c r="E169" s="3"/>
      <c r="F169" s="3"/>
      <c r="G169" s="3"/>
      <c r="H169" s="3"/>
    </row>
    <row r="170" spans="2:8" x14ac:dyDescent="0.25">
      <c r="B170" s="3"/>
      <c r="C170" s="3"/>
      <c r="D170" s="3"/>
      <c r="E170" s="3"/>
      <c r="F170" s="3"/>
      <c r="G170" s="3"/>
      <c r="H170" s="3"/>
    </row>
    <row r="171" spans="2:8" x14ac:dyDescent="0.25">
      <c r="B171" s="3"/>
      <c r="C171" s="3"/>
      <c r="D171" s="3"/>
      <c r="E171" s="3"/>
      <c r="F171" s="3"/>
      <c r="G171" s="3"/>
      <c r="H171" s="3"/>
    </row>
    <row r="172" spans="2:8" x14ac:dyDescent="0.25">
      <c r="B172" s="3"/>
      <c r="C172" s="3"/>
      <c r="D172" s="3"/>
      <c r="E172" s="3"/>
      <c r="F172" s="3"/>
      <c r="G172" s="3"/>
      <c r="H172" s="3"/>
    </row>
    <row r="173" spans="2:8" x14ac:dyDescent="0.25">
      <c r="B173" s="3"/>
      <c r="C173" s="3"/>
      <c r="D173" s="3"/>
      <c r="E173" s="3"/>
      <c r="F173" s="3"/>
      <c r="G173" s="3"/>
      <c r="H173" s="3"/>
    </row>
    <row r="174" spans="2:8" x14ac:dyDescent="0.25">
      <c r="B174" s="3"/>
      <c r="C174" s="3"/>
      <c r="D174" s="3"/>
      <c r="E174" s="3"/>
      <c r="F174" s="3"/>
      <c r="G174" s="3"/>
      <c r="H174" s="3"/>
    </row>
    <row r="175" spans="2:8" x14ac:dyDescent="0.25">
      <c r="B175" s="3"/>
      <c r="C175" s="3"/>
      <c r="D175" s="3"/>
      <c r="E175" s="3"/>
      <c r="F175" s="3"/>
      <c r="G175" s="3"/>
      <c r="H175" s="3"/>
    </row>
    <row r="176" spans="2:8" x14ac:dyDescent="0.25">
      <c r="B176" s="3"/>
      <c r="C176" s="3"/>
      <c r="D176" s="3"/>
      <c r="E176" s="3"/>
      <c r="F176" s="3"/>
      <c r="G176" s="3"/>
      <c r="H176" s="3"/>
    </row>
    <row r="177" spans="2:8" x14ac:dyDescent="0.25">
      <c r="B177" s="3"/>
      <c r="C177" s="3"/>
      <c r="D177" s="3"/>
      <c r="E177" s="3"/>
      <c r="F177" s="3"/>
      <c r="G177" s="3"/>
      <c r="H177" s="3"/>
    </row>
    <row r="178" spans="2:8" x14ac:dyDescent="0.25">
      <c r="B178" s="3"/>
      <c r="C178" s="3"/>
      <c r="D178" s="3"/>
      <c r="E178" s="3"/>
      <c r="F178" s="3"/>
      <c r="G178" s="3"/>
      <c r="H178" s="3"/>
    </row>
    <row r="179" spans="2:8" x14ac:dyDescent="0.25">
      <c r="B179" s="3"/>
      <c r="C179" s="3"/>
      <c r="D179" s="3"/>
      <c r="E179" s="3"/>
      <c r="F179" s="3"/>
      <c r="G179" s="3"/>
      <c r="H179" s="3"/>
    </row>
    <row r="180" spans="2:8" x14ac:dyDescent="0.25">
      <c r="B180" s="3"/>
      <c r="C180" s="3"/>
      <c r="D180" s="3"/>
      <c r="E180" s="3"/>
      <c r="F180" s="3"/>
      <c r="G180" s="3"/>
      <c r="H180" s="3"/>
    </row>
    <row r="181" spans="2:8" x14ac:dyDescent="0.25">
      <c r="B181" s="3"/>
      <c r="C181" s="3"/>
      <c r="D181" s="3"/>
      <c r="E181" s="3"/>
      <c r="F181" s="3"/>
      <c r="G181" s="3"/>
      <c r="H181" s="3"/>
    </row>
    <row r="182" spans="2:8" x14ac:dyDescent="0.25">
      <c r="B182" s="3"/>
      <c r="C182" s="3"/>
      <c r="D182" s="3"/>
      <c r="E182" s="3"/>
      <c r="F182" s="3"/>
      <c r="G182" s="3"/>
      <c r="H182" s="3"/>
    </row>
    <row r="183" spans="2:8" x14ac:dyDescent="0.25">
      <c r="B183" s="3"/>
      <c r="C183" s="3"/>
      <c r="D183" s="3"/>
      <c r="E183" s="3"/>
      <c r="F183" s="3"/>
      <c r="G183" s="3"/>
      <c r="H183" s="3"/>
    </row>
    <row r="184" spans="2:8" x14ac:dyDescent="0.25">
      <c r="B184" s="3"/>
      <c r="C184" s="3"/>
      <c r="D184" s="3"/>
      <c r="E184" s="3"/>
      <c r="F184" s="3"/>
      <c r="G184" s="3"/>
      <c r="H184" s="3"/>
    </row>
    <row r="185" spans="2:8" x14ac:dyDescent="0.25">
      <c r="B185" s="3"/>
      <c r="C185" s="3"/>
      <c r="D185" s="3"/>
      <c r="E185" s="3"/>
      <c r="F185" s="3"/>
      <c r="G185" s="3"/>
      <c r="H185" s="3"/>
    </row>
    <row r="186" spans="2:8" x14ac:dyDescent="0.25">
      <c r="B186" s="3"/>
      <c r="C186" s="3"/>
      <c r="D186" s="3"/>
      <c r="E186" s="3"/>
      <c r="F186" s="3"/>
      <c r="G186" s="3"/>
      <c r="H186" s="3"/>
    </row>
    <row r="187" spans="2:8" x14ac:dyDescent="0.25">
      <c r="B187" s="3"/>
      <c r="C187" s="3"/>
      <c r="D187" s="3"/>
      <c r="E187" s="3"/>
      <c r="F187" s="3"/>
      <c r="G187" s="3"/>
      <c r="H187" s="3"/>
    </row>
    <row r="188" spans="2:8" x14ac:dyDescent="0.25">
      <c r="B188" s="3"/>
      <c r="C188" s="3"/>
      <c r="D188" s="3"/>
      <c r="E188" s="3"/>
      <c r="F188" s="3"/>
      <c r="G188" s="3"/>
      <c r="H188" s="3"/>
    </row>
    <row r="189" spans="2:8" x14ac:dyDescent="0.25">
      <c r="B189" s="3"/>
      <c r="C189" s="3"/>
      <c r="D189" s="3"/>
      <c r="E189" s="3"/>
      <c r="F189" s="3"/>
      <c r="G189" s="3"/>
      <c r="H189" s="3"/>
    </row>
    <row r="190" spans="2:8" x14ac:dyDescent="0.25">
      <c r="B190" s="3"/>
      <c r="C190" s="3"/>
      <c r="D190" s="3"/>
      <c r="E190" s="3"/>
      <c r="F190" s="3"/>
      <c r="G190" s="3"/>
      <c r="H190" s="3"/>
    </row>
    <row r="191" spans="2:8" x14ac:dyDescent="0.25">
      <c r="B191" s="3"/>
      <c r="C191" s="3"/>
      <c r="D191" s="3"/>
      <c r="E191" s="3"/>
      <c r="F191" s="3"/>
      <c r="G191" s="3"/>
      <c r="H191" s="3"/>
    </row>
    <row r="192" spans="2:8" x14ac:dyDescent="0.25">
      <c r="B192" s="3"/>
      <c r="C192" s="3"/>
      <c r="D192" s="3"/>
      <c r="E192" s="3"/>
      <c r="F192" s="3"/>
      <c r="G192" s="3"/>
      <c r="H192" s="3"/>
    </row>
    <row r="193" spans="2:8" x14ac:dyDescent="0.25">
      <c r="B193" s="3"/>
      <c r="C193" s="3"/>
      <c r="D193" s="3"/>
      <c r="E193" s="3"/>
      <c r="F193" s="3"/>
      <c r="G193" s="3"/>
      <c r="H193" s="3"/>
    </row>
    <row r="194" spans="2:8" x14ac:dyDescent="0.25">
      <c r="B194" s="3"/>
      <c r="C194" s="3"/>
      <c r="D194" s="3"/>
      <c r="E194" s="3"/>
      <c r="F194" s="3"/>
      <c r="G194" s="3"/>
      <c r="H194" s="3"/>
    </row>
    <row r="195" spans="2:8" x14ac:dyDescent="0.25">
      <c r="B195" s="3"/>
      <c r="C195" s="3"/>
      <c r="D195" s="3"/>
      <c r="E195" s="3"/>
      <c r="F195" s="3"/>
      <c r="G195" s="3"/>
      <c r="H195" s="3"/>
    </row>
    <row r="196" spans="2:8" x14ac:dyDescent="0.25">
      <c r="B196" s="3"/>
      <c r="C196" s="3"/>
      <c r="D196" s="3"/>
      <c r="E196" s="3"/>
      <c r="F196" s="3"/>
      <c r="G196" s="3"/>
      <c r="H196" s="3"/>
    </row>
    <row r="197" spans="2:8" x14ac:dyDescent="0.25">
      <c r="B197" s="3"/>
      <c r="C197" s="3"/>
      <c r="D197" s="3"/>
      <c r="E197" s="3"/>
      <c r="F197" s="3"/>
      <c r="G197" s="3"/>
      <c r="H197" s="3"/>
    </row>
    <row r="198" spans="2:8" x14ac:dyDescent="0.25">
      <c r="B198" s="3"/>
      <c r="C198" s="3"/>
      <c r="D198" s="3"/>
      <c r="E198" s="3"/>
      <c r="F198" s="3"/>
      <c r="G198" s="3"/>
      <c r="H198" s="3"/>
    </row>
    <row r="199" spans="2:8" x14ac:dyDescent="0.25">
      <c r="B199" s="3"/>
      <c r="C199" s="3"/>
      <c r="D199" s="3"/>
      <c r="E199" s="3"/>
      <c r="F199" s="3"/>
      <c r="G199" s="3"/>
      <c r="H199" s="3"/>
    </row>
    <row r="200" spans="2:8" x14ac:dyDescent="0.25">
      <c r="B200" s="3"/>
      <c r="C200" s="3"/>
      <c r="D200" s="3"/>
      <c r="E200" s="3"/>
      <c r="F200" s="3"/>
      <c r="G200" s="3"/>
      <c r="H200" s="3"/>
    </row>
    <row r="201" spans="2:8" x14ac:dyDescent="0.25">
      <c r="B201" s="3"/>
      <c r="C201" s="3"/>
      <c r="D201" s="3"/>
      <c r="E201" s="3"/>
      <c r="F201" s="3"/>
      <c r="G201" s="3"/>
      <c r="H201" s="3"/>
    </row>
    <row r="202" spans="2:8" x14ac:dyDescent="0.25">
      <c r="B202" s="3"/>
      <c r="C202" s="3"/>
      <c r="D202" s="3"/>
      <c r="E202" s="3"/>
      <c r="F202" s="3"/>
      <c r="G202" s="3"/>
      <c r="H202" s="3"/>
    </row>
    <row r="203" spans="2:8" x14ac:dyDescent="0.25">
      <c r="B203" s="3"/>
      <c r="C203" s="3"/>
      <c r="D203" s="3"/>
      <c r="E203" s="3"/>
      <c r="F203" s="3"/>
      <c r="G203" s="3"/>
      <c r="H203" s="3"/>
    </row>
    <row r="204" spans="2:8" x14ac:dyDescent="0.25">
      <c r="B204" s="3"/>
      <c r="C204" s="3"/>
      <c r="D204" s="3"/>
      <c r="E204" s="3"/>
      <c r="F204" s="3"/>
      <c r="G204" s="3"/>
      <c r="H204" s="3"/>
    </row>
    <row r="205" spans="2:8" x14ac:dyDescent="0.25">
      <c r="B205" s="3"/>
      <c r="C205" s="3"/>
      <c r="D205" s="3"/>
      <c r="E205" s="3"/>
      <c r="F205" s="3"/>
      <c r="G205" s="3"/>
      <c r="H205" s="3"/>
    </row>
    <row r="206" spans="2:8" x14ac:dyDescent="0.25">
      <c r="B206" s="3"/>
      <c r="C206" s="3"/>
      <c r="D206" s="3"/>
      <c r="E206" s="3"/>
      <c r="F206" s="3"/>
      <c r="G206" s="3"/>
      <c r="H206" s="3"/>
    </row>
    <row r="207" spans="2:8" x14ac:dyDescent="0.25">
      <c r="B207" s="3"/>
      <c r="C207" s="3"/>
      <c r="D207" s="3"/>
      <c r="E207" s="3"/>
      <c r="F207" s="3"/>
      <c r="G207" s="3"/>
      <c r="H207" s="3"/>
    </row>
    <row r="208" spans="2:8" x14ac:dyDescent="0.25">
      <c r="B208" s="3"/>
      <c r="C208" s="3"/>
      <c r="D208" s="3"/>
      <c r="E208" s="3"/>
      <c r="F208" s="3"/>
      <c r="G208" s="3"/>
      <c r="H208" s="3"/>
    </row>
    <row r="209" spans="2:8" x14ac:dyDescent="0.25">
      <c r="B209" s="3"/>
      <c r="C209" s="3"/>
      <c r="D209" s="3"/>
      <c r="E209" s="3"/>
      <c r="F209" s="3"/>
      <c r="G209" s="3"/>
      <c r="H209" s="3"/>
    </row>
    <row r="210" spans="2:8" x14ac:dyDescent="0.25">
      <c r="B210" s="3"/>
      <c r="C210" s="3"/>
      <c r="D210" s="3"/>
      <c r="E210" s="3"/>
      <c r="F210" s="3"/>
      <c r="G210" s="3"/>
      <c r="H210" s="3"/>
    </row>
    <row r="211" spans="2:8" x14ac:dyDescent="0.25">
      <c r="B211" s="3"/>
      <c r="C211" s="3"/>
      <c r="D211" s="3"/>
      <c r="E211" s="3"/>
      <c r="F211" s="3"/>
      <c r="G211" s="3"/>
      <c r="H211" s="3"/>
    </row>
    <row r="212" spans="2:8" x14ac:dyDescent="0.25">
      <c r="B212" s="3"/>
      <c r="C212" s="3"/>
      <c r="D212" s="3"/>
      <c r="E212" s="3"/>
      <c r="F212" s="3"/>
      <c r="G212" s="3"/>
      <c r="H212" s="3"/>
    </row>
    <row r="213" spans="2:8" x14ac:dyDescent="0.25">
      <c r="B213" s="3"/>
      <c r="C213" s="3"/>
      <c r="D213" s="3"/>
      <c r="E213" s="3"/>
      <c r="F213" s="3"/>
      <c r="G213" s="3"/>
      <c r="H213" s="3"/>
    </row>
    <row r="214" spans="2:8" x14ac:dyDescent="0.25">
      <c r="B214" s="3"/>
      <c r="C214" s="3"/>
      <c r="D214" s="3"/>
      <c r="E214" s="3"/>
      <c r="F214" s="3"/>
      <c r="G214" s="3"/>
      <c r="H214" s="3"/>
    </row>
    <row r="215" spans="2:8" x14ac:dyDescent="0.25">
      <c r="B215" s="3"/>
      <c r="C215" s="3"/>
      <c r="D215" s="3"/>
      <c r="E215" s="3"/>
      <c r="F215" s="3"/>
      <c r="G215" s="3"/>
      <c r="H215" s="3"/>
    </row>
    <row r="216" spans="2:8" x14ac:dyDescent="0.25">
      <c r="B216" s="3"/>
      <c r="C216" s="3"/>
      <c r="D216" s="3"/>
      <c r="E216" s="3"/>
      <c r="F216" s="3"/>
      <c r="G216" s="3"/>
      <c r="H216" s="3"/>
    </row>
    <row r="217" spans="2:8" x14ac:dyDescent="0.25">
      <c r="B217" s="3"/>
      <c r="C217" s="3"/>
      <c r="D217" s="3"/>
      <c r="E217" s="3"/>
      <c r="F217" s="3"/>
      <c r="G217" s="3"/>
      <c r="H217" s="3"/>
    </row>
    <row r="218" spans="2:8" x14ac:dyDescent="0.25">
      <c r="B218" s="3"/>
      <c r="C218" s="3"/>
      <c r="D218" s="3"/>
      <c r="E218" s="3"/>
      <c r="F218" s="3"/>
      <c r="G218" s="3"/>
      <c r="H218" s="3"/>
    </row>
    <row r="219" spans="2:8" x14ac:dyDescent="0.25">
      <c r="B219" s="3"/>
      <c r="C219" s="3"/>
      <c r="D219" s="3"/>
      <c r="E219" s="3"/>
      <c r="F219" s="3"/>
      <c r="G219" s="3"/>
      <c r="H219" s="3"/>
    </row>
    <row r="220" spans="2:8" x14ac:dyDescent="0.25">
      <c r="B220" s="3"/>
      <c r="C220" s="3"/>
      <c r="D220" s="3"/>
      <c r="E220" s="3"/>
      <c r="F220" s="3"/>
      <c r="G220" s="3"/>
      <c r="H220" s="3"/>
    </row>
    <row r="221" spans="2:8" x14ac:dyDescent="0.25">
      <c r="B221" s="3"/>
      <c r="C221" s="3"/>
      <c r="D221" s="3"/>
      <c r="E221" s="3"/>
      <c r="F221" s="3"/>
      <c r="G221" s="3"/>
      <c r="H221" s="3"/>
    </row>
    <row r="222" spans="2:8" x14ac:dyDescent="0.25">
      <c r="B222" s="3"/>
      <c r="C222" s="3"/>
      <c r="D222" s="3"/>
      <c r="E222" s="3"/>
      <c r="F222" s="3"/>
      <c r="G222" s="3"/>
      <c r="H222" s="3"/>
    </row>
    <row r="223" spans="2:8" x14ac:dyDescent="0.25">
      <c r="B223" s="3"/>
      <c r="C223" s="3"/>
      <c r="D223" s="3"/>
      <c r="E223" s="3"/>
      <c r="F223" s="3"/>
      <c r="G223" s="3"/>
      <c r="H223" s="3"/>
    </row>
    <row r="224" spans="2:8" x14ac:dyDescent="0.25">
      <c r="B224" s="3"/>
      <c r="C224" s="3"/>
      <c r="D224" s="3"/>
      <c r="E224" s="3"/>
      <c r="F224" s="3"/>
      <c r="G224" s="3"/>
      <c r="H224" s="3"/>
    </row>
    <row r="225" spans="2:8" x14ac:dyDescent="0.25">
      <c r="B225" s="3"/>
      <c r="C225" s="3"/>
      <c r="D225" s="3"/>
      <c r="E225" s="3"/>
      <c r="F225" s="3"/>
      <c r="G225" s="3"/>
      <c r="H225" s="3"/>
    </row>
    <row r="226" spans="2:8" x14ac:dyDescent="0.25">
      <c r="B226" s="3"/>
      <c r="C226" s="3"/>
      <c r="D226" s="3"/>
      <c r="E226" s="3"/>
      <c r="F226" s="3"/>
      <c r="G226" s="3"/>
      <c r="H226" s="3"/>
    </row>
    <row r="227" spans="2:8" x14ac:dyDescent="0.25">
      <c r="B227" s="3"/>
      <c r="C227" s="3"/>
      <c r="D227" s="3"/>
      <c r="E227" s="3"/>
      <c r="F227" s="3"/>
      <c r="G227" s="3"/>
      <c r="H227" s="3"/>
    </row>
    <row r="228" spans="2:8" x14ac:dyDescent="0.25">
      <c r="B228" s="3"/>
      <c r="C228" s="3"/>
      <c r="D228" s="3"/>
      <c r="E228" s="3"/>
      <c r="F228" s="3"/>
      <c r="G228" s="3"/>
      <c r="H228" s="3"/>
    </row>
    <row r="229" spans="2:8" x14ac:dyDescent="0.25">
      <c r="B229" s="3"/>
      <c r="C229" s="3"/>
      <c r="D229" s="3"/>
      <c r="E229" s="3"/>
      <c r="F229" s="3"/>
      <c r="G229" s="3"/>
      <c r="H229" s="3"/>
    </row>
    <row r="230" spans="2:8" x14ac:dyDescent="0.25">
      <c r="B230" s="3"/>
      <c r="C230" s="3"/>
      <c r="D230" s="3"/>
      <c r="E230" s="3"/>
      <c r="F230" s="3"/>
      <c r="G230" s="3"/>
      <c r="H230" s="3"/>
    </row>
    <row r="231" spans="2:8" x14ac:dyDescent="0.25">
      <c r="B231" s="3"/>
      <c r="C231" s="3"/>
      <c r="D231" s="3"/>
      <c r="E231" s="3"/>
      <c r="F231" s="3"/>
      <c r="G231" s="3"/>
      <c r="H231" s="3"/>
    </row>
    <row r="232" spans="2:8" x14ac:dyDescent="0.25">
      <c r="B232" s="3"/>
      <c r="C232" s="3"/>
      <c r="D232" s="3"/>
      <c r="E232" s="3"/>
      <c r="F232" s="3"/>
      <c r="G232" s="3"/>
      <c r="H232" s="3"/>
    </row>
    <row r="233" spans="2:8" x14ac:dyDescent="0.25">
      <c r="B233" s="3"/>
      <c r="C233" s="3"/>
      <c r="D233" s="3"/>
      <c r="E233" s="3"/>
      <c r="F233" s="3"/>
      <c r="G233" s="3"/>
      <c r="H233" s="3"/>
    </row>
    <row r="234" spans="2:8" x14ac:dyDescent="0.25">
      <c r="B234" s="3"/>
      <c r="C234" s="3"/>
      <c r="D234" s="3"/>
      <c r="E234" s="3"/>
      <c r="F234" s="3"/>
      <c r="G234" s="3"/>
      <c r="H234" s="3"/>
    </row>
    <row r="235" spans="2:8" x14ac:dyDescent="0.25">
      <c r="B235" s="3"/>
      <c r="C235" s="3"/>
      <c r="D235" s="3"/>
      <c r="E235" s="3"/>
      <c r="F235" s="3"/>
      <c r="G235" s="3"/>
      <c r="H235" s="3"/>
    </row>
    <row r="236" spans="2:8" x14ac:dyDescent="0.25">
      <c r="B236" s="3"/>
      <c r="C236" s="3"/>
      <c r="D236" s="3"/>
      <c r="E236" s="3"/>
      <c r="F236" s="3"/>
      <c r="G236" s="3"/>
      <c r="H236" s="3"/>
    </row>
    <row r="237" spans="2:8" x14ac:dyDescent="0.25">
      <c r="B237" s="3"/>
      <c r="C237" s="3"/>
      <c r="D237" s="3"/>
      <c r="E237" s="3"/>
      <c r="F237" s="3"/>
      <c r="G237" s="3"/>
      <c r="H237" s="3"/>
    </row>
    <row r="238" spans="2:8" x14ac:dyDescent="0.25">
      <c r="B238" s="3"/>
      <c r="C238" s="3"/>
      <c r="D238" s="3"/>
      <c r="E238" s="3"/>
      <c r="F238" s="3"/>
      <c r="G238" s="3"/>
      <c r="H238" s="3"/>
    </row>
    <row r="239" spans="2:8" x14ac:dyDescent="0.25">
      <c r="B239" s="3"/>
      <c r="C239" s="3"/>
      <c r="D239" s="3"/>
      <c r="E239" s="3"/>
      <c r="F239" s="3"/>
      <c r="G239" s="3"/>
      <c r="H239" s="3"/>
    </row>
    <row r="240" spans="2:8" x14ac:dyDescent="0.25">
      <c r="B240" s="3"/>
      <c r="C240" s="3"/>
      <c r="D240" s="3"/>
      <c r="E240" s="3"/>
      <c r="F240" s="3"/>
      <c r="G240" s="3"/>
      <c r="H240" s="3"/>
    </row>
    <row r="241" spans="2:8" x14ac:dyDescent="0.25">
      <c r="B241" s="3"/>
      <c r="C241" s="3"/>
      <c r="D241" s="3"/>
      <c r="E241" s="3"/>
      <c r="F241" s="3"/>
      <c r="G241" s="3"/>
      <c r="H241" s="3"/>
    </row>
    <row r="242" spans="2:8" x14ac:dyDescent="0.25">
      <c r="B242" s="3"/>
      <c r="C242" s="3"/>
      <c r="D242" s="3"/>
      <c r="E242" s="3"/>
      <c r="F242" s="3"/>
      <c r="G242" s="3"/>
      <c r="H242" s="3"/>
    </row>
    <row r="243" spans="2:8" x14ac:dyDescent="0.25">
      <c r="B243" s="3"/>
      <c r="C243" s="3"/>
      <c r="D243" s="3"/>
      <c r="E243" s="3"/>
      <c r="F243" s="3"/>
      <c r="G243" s="3"/>
      <c r="H243" s="3"/>
    </row>
    <row r="244" spans="2:8" x14ac:dyDescent="0.25">
      <c r="B244" s="3"/>
      <c r="C244" s="3"/>
      <c r="D244" s="3"/>
      <c r="E244" s="3"/>
      <c r="F244" s="3"/>
      <c r="G244" s="3"/>
      <c r="H244" s="3"/>
    </row>
    <row r="245" spans="2:8" x14ac:dyDescent="0.25">
      <c r="B245" s="3"/>
      <c r="C245" s="3"/>
      <c r="D245" s="3"/>
      <c r="E245" s="3"/>
      <c r="F245" s="3"/>
      <c r="G245" s="3"/>
      <c r="H245" s="3"/>
    </row>
    <row r="246" spans="2:8" x14ac:dyDescent="0.25">
      <c r="B246" s="3"/>
      <c r="C246" s="3"/>
      <c r="D246" s="3"/>
      <c r="E246" s="3"/>
      <c r="F246" s="3"/>
      <c r="G246" s="3"/>
      <c r="H246" s="3"/>
    </row>
    <row r="247" spans="2:8" x14ac:dyDescent="0.25">
      <c r="B247" s="3"/>
      <c r="C247" s="3"/>
      <c r="D247" s="3"/>
      <c r="E247" s="3"/>
      <c r="F247" s="3"/>
      <c r="G247" s="3"/>
      <c r="H247" s="3"/>
    </row>
    <row r="248" spans="2:8" x14ac:dyDescent="0.25">
      <c r="B248" s="3"/>
      <c r="C248" s="3"/>
      <c r="D248" s="3"/>
      <c r="E248" s="3"/>
      <c r="F248" s="3"/>
      <c r="G248" s="3"/>
      <c r="H248" s="3"/>
    </row>
    <row r="249" spans="2:8" x14ac:dyDescent="0.25">
      <c r="B249" s="3"/>
      <c r="C249" s="3"/>
      <c r="D249" s="3"/>
      <c r="E249" s="3"/>
      <c r="F249" s="3"/>
      <c r="G249" s="3"/>
      <c r="H249" s="3"/>
    </row>
    <row r="250" spans="2:8" x14ac:dyDescent="0.25">
      <c r="B250" s="3"/>
      <c r="C250" s="3"/>
      <c r="D250" s="3"/>
      <c r="E250" s="3"/>
      <c r="F250" s="3"/>
      <c r="G250" s="3"/>
      <c r="H250" s="3"/>
    </row>
    <row r="251" spans="2:8" x14ac:dyDescent="0.25">
      <c r="B251" s="3"/>
      <c r="C251" s="3"/>
      <c r="D251" s="3"/>
      <c r="E251" s="3"/>
      <c r="F251" s="3"/>
      <c r="G251" s="3"/>
      <c r="H251" s="3"/>
    </row>
    <row r="252" spans="2:8" x14ac:dyDescent="0.25">
      <c r="B252" s="3"/>
      <c r="C252" s="3"/>
      <c r="D252" s="3"/>
      <c r="E252" s="3"/>
      <c r="F252" s="3"/>
      <c r="G252" s="3"/>
      <c r="H252" s="3"/>
    </row>
    <row r="253" spans="2:8" x14ac:dyDescent="0.25">
      <c r="B253" s="3"/>
      <c r="C253" s="3"/>
      <c r="D253" s="3"/>
      <c r="E253" s="3"/>
      <c r="F253" s="3"/>
      <c r="G253" s="3"/>
      <c r="H253" s="3"/>
    </row>
    <row r="254" spans="2:8" x14ac:dyDescent="0.25">
      <c r="B254" s="3"/>
      <c r="C254" s="3"/>
      <c r="D254" s="3"/>
      <c r="E254" s="3"/>
      <c r="F254" s="3"/>
      <c r="G254" s="3"/>
      <c r="H254" s="3"/>
    </row>
    <row r="255" spans="2:8" x14ac:dyDescent="0.25">
      <c r="B255" s="3"/>
      <c r="C255" s="3"/>
      <c r="D255" s="3"/>
      <c r="E255" s="3"/>
      <c r="F255" s="3"/>
      <c r="G255" s="3"/>
      <c r="H255" s="3"/>
    </row>
    <row r="256" spans="2:8" x14ac:dyDescent="0.25">
      <c r="B256" s="3"/>
      <c r="C256" s="3"/>
      <c r="D256" s="3"/>
      <c r="E256" s="3"/>
      <c r="F256" s="3"/>
      <c r="G256" s="3"/>
      <c r="H256" s="3"/>
    </row>
    <row r="257" spans="2:8" x14ac:dyDescent="0.25">
      <c r="B257" s="3"/>
      <c r="C257" s="3"/>
      <c r="D257" s="3"/>
      <c r="E257" s="3"/>
      <c r="F257" s="3"/>
      <c r="G257" s="3"/>
      <c r="H257" s="3"/>
    </row>
    <row r="258" spans="2:8" x14ac:dyDescent="0.25">
      <c r="B258" s="3"/>
      <c r="C258" s="3"/>
      <c r="D258" s="3"/>
      <c r="E258" s="3"/>
      <c r="F258" s="3"/>
      <c r="G258" s="3"/>
      <c r="H258" s="3"/>
    </row>
    <row r="259" spans="2:8" x14ac:dyDescent="0.25">
      <c r="B259" s="3"/>
      <c r="C259" s="3"/>
      <c r="D259" s="3"/>
      <c r="E259" s="3"/>
      <c r="F259" s="3"/>
      <c r="G259" s="3"/>
      <c r="H259" s="3"/>
    </row>
    <row r="260" spans="2:8" x14ac:dyDescent="0.25">
      <c r="B260" s="3"/>
      <c r="C260" s="3"/>
      <c r="D260" s="3"/>
      <c r="E260" s="3"/>
      <c r="F260" s="3"/>
      <c r="G260" s="3"/>
      <c r="H260" s="3"/>
    </row>
    <row r="261" spans="2:8" x14ac:dyDescent="0.25">
      <c r="B261" s="3"/>
      <c r="C261" s="3"/>
      <c r="D261" s="3"/>
      <c r="E261" s="3"/>
      <c r="F261" s="3"/>
      <c r="G261" s="3"/>
      <c r="H261" s="3"/>
    </row>
    <row r="262" spans="2:8" x14ac:dyDescent="0.25">
      <c r="B262" s="3"/>
      <c r="C262" s="3"/>
      <c r="D262" s="3"/>
      <c r="E262" s="3"/>
      <c r="F262" s="3"/>
      <c r="G262" s="3"/>
      <c r="H262" s="3"/>
    </row>
    <row r="263" spans="2:8" x14ac:dyDescent="0.25">
      <c r="B263" s="3"/>
      <c r="C263" s="3"/>
      <c r="D263" s="3"/>
      <c r="E263" s="3"/>
      <c r="F263" s="3"/>
      <c r="G263" s="3"/>
      <c r="H263" s="3"/>
    </row>
    <row r="264" spans="2:8" x14ac:dyDescent="0.25">
      <c r="B264" s="3"/>
      <c r="C264" s="3"/>
      <c r="D264" s="3"/>
      <c r="E264" s="3"/>
      <c r="F264" s="3"/>
      <c r="G264" s="3"/>
      <c r="H264" s="3"/>
    </row>
    <row r="265" spans="2:8" x14ac:dyDescent="0.25">
      <c r="B265" s="3"/>
      <c r="C265" s="3"/>
      <c r="D265" s="3"/>
      <c r="E265" s="3"/>
      <c r="F265" s="3"/>
      <c r="G265" s="3"/>
      <c r="H265" s="3"/>
    </row>
    <row r="266" spans="2:8" x14ac:dyDescent="0.25">
      <c r="B266" s="3"/>
      <c r="C266" s="3"/>
      <c r="D266" s="3"/>
      <c r="E266" s="3"/>
      <c r="F266" s="3"/>
      <c r="G266" s="3"/>
      <c r="H266" s="3"/>
    </row>
    <row r="267" spans="2:8" x14ac:dyDescent="0.25">
      <c r="B267" s="3"/>
      <c r="C267" s="3"/>
      <c r="D267" s="3"/>
      <c r="E267" s="3"/>
      <c r="F267" s="3"/>
      <c r="G267" s="3"/>
      <c r="H267" s="3"/>
    </row>
    <row r="268" spans="2:8" x14ac:dyDescent="0.25">
      <c r="B268" s="3"/>
      <c r="C268" s="3"/>
      <c r="D268" s="3"/>
      <c r="E268" s="3"/>
      <c r="F268" s="3"/>
      <c r="G268" s="3"/>
      <c r="H268" s="3"/>
    </row>
    <row r="269" spans="2:8" x14ac:dyDescent="0.25">
      <c r="B269" s="3"/>
      <c r="C269" s="3"/>
      <c r="D269" s="3"/>
      <c r="E269" s="3"/>
      <c r="F269" s="3"/>
      <c r="G269" s="3"/>
      <c r="H269" s="3"/>
    </row>
    <row r="270" spans="2:8" x14ac:dyDescent="0.25">
      <c r="B270" s="3"/>
      <c r="C270" s="3"/>
      <c r="D270" s="3"/>
      <c r="E270" s="3"/>
      <c r="F270" s="3"/>
      <c r="G270" s="3"/>
      <c r="H270" s="3"/>
    </row>
    <row r="271" spans="2:8" x14ac:dyDescent="0.25">
      <c r="B271" s="3"/>
      <c r="C271" s="3"/>
      <c r="D271" s="3"/>
      <c r="E271" s="3"/>
      <c r="F271" s="3"/>
      <c r="G271" s="3"/>
      <c r="H271" s="3"/>
    </row>
    <row r="272" spans="2:8" x14ac:dyDescent="0.25">
      <c r="B272" s="3"/>
      <c r="C272" s="3"/>
      <c r="D272" s="3"/>
      <c r="E272" s="3"/>
      <c r="F272" s="3"/>
      <c r="G272" s="3"/>
      <c r="H272" s="3"/>
    </row>
    <row r="273" spans="2:8" x14ac:dyDescent="0.25">
      <c r="B273" s="3"/>
      <c r="C273" s="3"/>
      <c r="D273" s="3"/>
      <c r="E273" s="3"/>
      <c r="F273" s="3"/>
      <c r="G273" s="3"/>
      <c r="H273" s="3"/>
    </row>
    <row r="274" spans="2:8" x14ac:dyDescent="0.25">
      <c r="B274" s="3"/>
      <c r="C274" s="3"/>
      <c r="D274" s="3"/>
      <c r="E274" s="3"/>
      <c r="F274" s="3"/>
      <c r="G274" s="3"/>
      <c r="H274" s="3"/>
    </row>
    <row r="275" spans="2:8" x14ac:dyDescent="0.25">
      <c r="B275" s="3"/>
      <c r="C275" s="3"/>
      <c r="D275" s="3"/>
      <c r="E275" s="3"/>
      <c r="F275" s="3"/>
      <c r="G275" s="3"/>
      <c r="H275" s="3"/>
    </row>
    <row r="276" spans="2:8" x14ac:dyDescent="0.25">
      <c r="B276" s="3"/>
      <c r="C276" s="3"/>
      <c r="D276" s="3"/>
      <c r="E276" s="3"/>
      <c r="F276" s="3"/>
      <c r="G276" s="3"/>
      <c r="H276" s="3"/>
    </row>
    <row r="277" spans="2:8" x14ac:dyDescent="0.25">
      <c r="B277" s="3"/>
      <c r="C277" s="3"/>
      <c r="D277" s="3"/>
      <c r="E277" s="3"/>
      <c r="F277" s="3"/>
      <c r="G277" s="3"/>
      <c r="H277" s="3"/>
    </row>
    <row r="278" spans="2:8" x14ac:dyDescent="0.25">
      <c r="B278" s="3"/>
      <c r="C278" s="3"/>
      <c r="D278" s="3"/>
      <c r="E278" s="3"/>
      <c r="F278" s="3"/>
      <c r="G278" s="3"/>
      <c r="H278" s="3"/>
    </row>
    <row r="279" spans="2:8" x14ac:dyDescent="0.25">
      <c r="B279" s="3"/>
      <c r="C279" s="3"/>
      <c r="D279" s="3"/>
      <c r="E279" s="3"/>
      <c r="F279" s="3"/>
      <c r="G279" s="3"/>
      <c r="H279" s="3"/>
    </row>
    <row r="280" spans="2:8" x14ac:dyDescent="0.25">
      <c r="B280" s="3"/>
      <c r="C280" s="3"/>
      <c r="D280" s="3"/>
      <c r="E280" s="3"/>
      <c r="F280" s="3"/>
      <c r="G280" s="3"/>
      <c r="H280" s="3"/>
    </row>
    <row r="281" spans="2:8" x14ac:dyDescent="0.25">
      <c r="B281" s="3"/>
      <c r="C281" s="3"/>
      <c r="D281" s="3"/>
      <c r="E281" s="3"/>
      <c r="F281" s="3"/>
      <c r="G281" s="3"/>
      <c r="H281" s="3"/>
    </row>
    <row r="282" spans="2:8" x14ac:dyDescent="0.25">
      <c r="B282" s="3"/>
      <c r="C282" s="3"/>
      <c r="D282" s="3"/>
      <c r="E282" s="3"/>
      <c r="F282" s="3"/>
      <c r="G282" s="3"/>
      <c r="H282" s="3"/>
    </row>
    <row r="283" spans="2:8" x14ac:dyDescent="0.25">
      <c r="B283" s="3"/>
      <c r="C283" s="3"/>
      <c r="D283" s="3"/>
      <c r="E283" s="3"/>
      <c r="F283" s="3"/>
      <c r="G283" s="3"/>
      <c r="H283" s="3"/>
    </row>
    <row r="284" spans="2:8" x14ac:dyDescent="0.25">
      <c r="B284" s="3"/>
      <c r="C284" s="3"/>
      <c r="D284" s="3"/>
      <c r="E284" s="3"/>
      <c r="F284" s="3"/>
      <c r="G284" s="3"/>
      <c r="H284" s="3"/>
    </row>
    <row r="285" spans="2:8" x14ac:dyDescent="0.25">
      <c r="B285" s="3"/>
      <c r="C285" s="3"/>
      <c r="D285" s="3"/>
      <c r="E285" s="3"/>
      <c r="F285" s="3"/>
      <c r="G285" s="3"/>
      <c r="H285" s="3"/>
    </row>
    <row r="286" spans="2:8" x14ac:dyDescent="0.25">
      <c r="B286" s="3"/>
      <c r="C286" s="3"/>
      <c r="D286" s="3"/>
      <c r="E286" s="3"/>
      <c r="F286" s="3"/>
      <c r="G286" s="3"/>
      <c r="H286" s="3"/>
    </row>
    <row r="287" spans="2:8" x14ac:dyDescent="0.25">
      <c r="B287" s="3"/>
      <c r="C287" s="3"/>
      <c r="D287" s="3"/>
      <c r="E287" s="3"/>
      <c r="F287" s="3"/>
      <c r="G287" s="3"/>
      <c r="H287" s="3"/>
    </row>
    <row r="288" spans="2:8" x14ac:dyDescent="0.25">
      <c r="B288" s="3"/>
      <c r="C288" s="3"/>
      <c r="D288" s="3"/>
      <c r="E288" s="3"/>
      <c r="F288" s="3"/>
      <c r="G288" s="3"/>
      <c r="H288" s="3"/>
    </row>
    <row r="289" spans="2:8" x14ac:dyDescent="0.25">
      <c r="B289" s="3"/>
      <c r="C289" s="3"/>
      <c r="D289" s="3"/>
      <c r="E289" s="3"/>
      <c r="F289" s="3"/>
      <c r="G289" s="3"/>
      <c r="H289" s="3"/>
    </row>
    <row r="290" spans="2:8" x14ac:dyDescent="0.25">
      <c r="B290" s="3"/>
      <c r="C290" s="3"/>
      <c r="D290" s="3"/>
      <c r="E290" s="3"/>
      <c r="F290" s="3"/>
      <c r="G290" s="3"/>
      <c r="H290" s="3"/>
    </row>
    <row r="291" spans="2:8" x14ac:dyDescent="0.25">
      <c r="B291" s="3"/>
      <c r="C291" s="3"/>
      <c r="D291" s="3"/>
      <c r="E291" s="3"/>
      <c r="F291" s="3"/>
      <c r="G291" s="3"/>
      <c r="H291" s="3"/>
    </row>
    <row r="292" spans="2:8" x14ac:dyDescent="0.25">
      <c r="B292" s="3"/>
      <c r="C292" s="3"/>
      <c r="D292" s="3"/>
      <c r="E292" s="3"/>
      <c r="F292" s="3"/>
      <c r="G292" s="3"/>
      <c r="H292" s="3"/>
    </row>
    <row r="293" spans="2:8" x14ac:dyDescent="0.25">
      <c r="B293" s="3"/>
      <c r="C293" s="3"/>
      <c r="D293" s="3"/>
      <c r="E293" s="3"/>
      <c r="F293" s="3"/>
      <c r="G293" s="3"/>
      <c r="H293" s="3"/>
    </row>
    <row r="294" spans="2:8" x14ac:dyDescent="0.25">
      <c r="B294" s="3"/>
      <c r="C294" s="3"/>
      <c r="D294" s="3"/>
      <c r="E294" s="3"/>
      <c r="F294" s="3"/>
      <c r="G294" s="3"/>
      <c r="H294" s="3"/>
    </row>
    <row r="295" spans="2:8" x14ac:dyDescent="0.25">
      <c r="B295" s="3"/>
      <c r="C295" s="3"/>
      <c r="D295" s="3"/>
      <c r="E295" s="3"/>
      <c r="F295" s="3"/>
      <c r="G295" s="3"/>
      <c r="H295" s="3"/>
    </row>
    <row r="296" spans="2:8" x14ac:dyDescent="0.25">
      <c r="B296" s="3"/>
      <c r="C296" s="3"/>
      <c r="D296" s="3"/>
      <c r="E296" s="3"/>
      <c r="F296" s="3"/>
      <c r="G296" s="3"/>
      <c r="H296" s="3"/>
    </row>
    <row r="297" spans="2:8" x14ac:dyDescent="0.25">
      <c r="B297" s="3"/>
      <c r="C297" s="3"/>
      <c r="D297" s="3"/>
      <c r="E297" s="3"/>
      <c r="F297" s="3"/>
      <c r="G297" s="3"/>
      <c r="H297" s="3"/>
    </row>
    <row r="298" spans="2:8" x14ac:dyDescent="0.25">
      <c r="B298" s="3"/>
      <c r="C298" s="3"/>
      <c r="D298" s="3"/>
      <c r="E298" s="3"/>
      <c r="F298" s="3"/>
      <c r="G298" s="3"/>
      <c r="H298" s="3"/>
    </row>
    <row r="299" spans="2:8" x14ac:dyDescent="0.25">
      <c r="B299" s="3"/>
      <c r="C299" s="3"/>
      <c r="D299" s="3"/>
      <c r="E299" s="3"/>
      <c r="F299" s="3"/>
      <c r="G299" s="3"/>
      <c r="H299" s="3"/>
    </row>
    <row r="300" spans="2:8" x14ac:dyDescent="0.25">
      <c r="B300" s="3"/>
      <c r="C300" s="3"/>
      <c r="D300" s="3"/>
      <c r="E300" s="3"/>
      <c r="F300" s="3"/>
      <c r="G300" s="3"/>
      <c r="H300" s="3"/>
    </row>
    <row r="301" spans="2:8" x14ac:dyDescent="0.25">
      <c r="B301" s="3"/>
      <c r="C301" s="3"/>
      <c r="D301" s="3"/>
      <c r="E301" s="3"/>
      <c r="F301" s="3"/>
      <c r="G301" s="3"/>
      <c r="H301" s="3"/>
    </row>
    <row r="302" spans="2:8" x14ac:dyDescent="0.25">
      <c r="B302" s="3"/>
      <c r="C302" s="3"/>
      <c r="D302" s="3"/>
      <c r="E302" s="3"/>
      <c r="F302" s="3"/>
      <c r="G302" s="3"/>
      <c r="H302" s="3"/>
    </row>
    <row r="303" spans="2:8" x14ac:dyDescent="0.25">
      <c r="B303" s="3"/>
      <c r="C303" s="3"/>
      <c r="D303" s="3"/>
      <c r="E303" s="3"/>
      <c r="F303" s="3"/>
      <c r="G303" s="3"/>
      <c r="H303" s="3"/>
    </row>
    <row r="304" spans="2:8" x14ac:dyDescent="0.25">
      <c r="B304" s="3"/>
      <c r="C304" s="3"/>
      <c r="D304" s="3"/>
      <c r="E304" s="3"/>
      <c r="F304" s="3"/>
      <c r="G304" s="3"/>
      <c r="H304" s="3"/>
    </row>
    <row r="305" spans="2:8" x14ac:dyDescent="0.25">
      <c r="B305" s="3"/>
      <c r="C305" s="3"/>
      <c r="D305" s="3"/>
      <c r="E305" s="3"/>
      <c r="F305" s="3"/>
      <c r="G305" s="3"/>
      <c r="H305" s="3"/>
    </row>
    <row r="306" spans="2:8" x14ac:dyDescent="0.25">
      <c r="B306" s="3"/>
      <c r="C306" s="3"/>
      <c r="D306" s="3"/>
      <c r="E306" s="3"/>
      <c r="F306" s="3"/>
      <c r="G306" s="3"/>
      <c r="H306" s="3"/>
    </row>
    <row r="307" spans="2:8" x14ac:dyDescent="0.25">
      <c r="B307" s="3"/>
      <c r="C307" s="3"/>
      <c r="D307" s="3"/>
      <c r="E307" s="3"/>
      <c r="F307" s="3"/>
      <c r="G307" s="3"/>
      <c r="H307" s="3"/>
    </row>
    <row r="308" spans="2:8" x14ac:dyDescent="0.25">
      <c r="B308" s="3"/>
      <c r="C308" s="3"/>
      <c r="D308" s="3"/>
      <c r="E308" s="3"/>
      <c r="F308" s="3"/>
      <c r="G308" s="3"/>
      <c r="H308" s="3"/>
    </row>
    <row r="309" spans="2:8" x14ac:dyDescent="0.25">
      <c r="B309" s="3"/>
      <c r="C309" s="3"/>
      <c r="D309" s="3"/>
      <c r="E309" s="3"/>
      <c r="F309" s="3"/>
      <c r="G309" s="3"/>
      <c r="H309" s="3"/>
    </row>
    <row r="310" spans="2:8" x14ac:dyDescent="0.25">
      <c r="B310" s="3"/>
      <c r="C310" s="3"/>
      <c r="D310" s="3"/>
      <c r="E310" s="3"/>
      <c r="F310" s="3"/>
      <c r="G310" s="3"/>
      <c r="H310" s="3"/>
    </row>
    <row r="311" spans="2:8" x14ac:dyDescent="0.25">
      <c r="B311" s="3"/>
      <c r="C311" s="3"/>
      <c r="D311" s="3"/>
      <c r="E311" s="3"/>
      <c r="F311" s="3"/>
      <c r="G311" s="3"/>
      <c r="H311" s="3"/>
    </row>
    <row r="312" spans="2:8" x14ac:dyDescent="0.25">
      <c r="B312" s="3"/>
      <c r="C312" s="3"/>
      <c r="D312" s="3"/>
      <c r="E312" s="3"/>
      <c r="F312" s="3"/>
      <c r="G312" s="3"/>
      <c r="H312" s="3"/>
    </row>
    <row r="313" spans="2:8" x14ac:dyDescent="0.25">
      <c r="B313" s="3"/>
      <c r="C313" s="3"/>
      <c r="D313" s="3"/>
      <c r="E313" s="3"/>
      <c r="F313" s="3"/>
      <c r="G313" s="3"/>
      <c r="H313" s="3"/>
    </row>
    <row r="314" spans="2:8" x14ac:dyDescent="0.25">
      <c r="B314" s="3"/>
      <c r="C314" s="3"/>
      <c r="D314" s="3"/>
      <c r="E314" s="3"/>
      <c r="F314" s="3"/>
      <c r="G314" s="3"/>
      <c r="H314" s="3"/>
    </row>
    <row r="315" spans="2:8" x14ac:dyDescent="0.25">
      <c r="B315" s="3"/>
      <c r="C315" s="3"/>
      <c r="D315" s="3"/>
      <c r="E315" s="3"/>
      <c r="F315" s="3"/>
      <c r="G315" s="3"/>
      <c r="H315" s="3"/>
    </row>
    <row r="316" spans="2:8" x14ac:dyDescent="0.25">
      <c r="B316" s="3"/>
      <c r="C316" s="3"/>
      <c r="D316" s="3"/>
      <c r="E316" s="3"/>
      <c r="F316" s="3"/>
      <c r="G316" s="3"/>
      <c r="H316" s="3"/>
    </row>
    <row r="317" spans="2:8" x14ac:dyDescent="0.25">
      <c r="B317" s="3"/>
      <c r="C317" s="3"/>
      <c r="D317" s="3"/>
      <c r="E317" s="3"/>
      <c r="F317" s="3"/>
      <c r="G317" s="3"/>
      <c r="H317" s="3"/>
    </row>
    <row r="318" spans="2:8" x14ac:dyDescent="0.25">
      <c r="B318" s="3"/>
      <c r="C318" s="3"/>
      <c r="D318" s="3"/>
      <c r="E318" s="3"/>
      <c r="F318" s="3"/>
      <c r="G318" s="3"/>
      <c r="H318" s="3"/>
    </row>
    <row r="319" spans="2:8" x14ac:dyDescent="0.25">
      <c r="B319" s="3"/>
      <c r="C319" s="3"/>
      <c r="D319" s="3"/>
      <c r="E319" s="3"/>
      <c r="F319" s="3"/>
      <c r="G319" s="3"/>
      <c r="H319" s="3"/>
    </row>
    <row r="320" spans="2:8" x14ac:dyDescent="0.25">
      <c r="B320" s="3"/>
      <c r="C320" s="3"/>
      <c r="D320" s="3"/>
      <c r="E320" s="3"/>
      <c r="F320" s="3"/>
      <c r="G320" s="3"/>
      <c r="H320" s="3"/>
    </row>
    <row r="321" spans="2:8" x14ac:dyDescent="0.25">
      <c r="B321" s="3"/>
      <c r="C321" s="3"/>
      <c r="D321" s="3"/>
      <c r="E321" s="3"/>
      <c r="F321" s="3"/>
      <c r="G321" s="3"/>
      <c r="H321" s="3"/>
    </row>
    <row r="322" spans="2:8" x14ac:dyDescent="0.25">
      <c r="B322" s="3"/>
      <c r="C322" s="3"/>
      <c r="D322" s="3"/>
      <c r="E322" s="3"/>
      <c r="F322" s="3"/>
      <c r="G322" s="3"/>
      <c r="H322" s="3"/>
    </row>
    <row r="323" spans="2:8" x14ac:dyDescent="0.25">
      <c r="B323" s="3"/>
      <c r="C323" s="3"/>
      <c r="D323" s="3"/>
      <c r="E323" s="3"/>
      <c r="F323" s="3"/>
      <c r="G323" s="3"/>
      <c r="H323" s="3"/>
    </row>
    <row r="324" spans="2:8" x14ac:dyDescent="0.25">
      <c r="B324" s="3"/>
      <c r="C324" s="3"/>
      <c r="D324" s="3"/>
      <c r="E324" s="3"/>
      <c r="F324" s="3"/>
      <c r="G324" s="3"/>
      <c r="H324" s="3"/>
    </row>
    <row r="325" spans="2:8" x14ac:dyDescent="0.25">
      <c r="B325" s="3"/>
      <c r="C325" s="3"/>
      <c r="D325" s="3"/>
      <c r="E325" s="3"/>
      <c r="F325" s="3"/>
      <c r="G325" s="3"/>
      <c r="H325" s="3"/>
    </row>
    <row r="326" spans="2:8" x14ac:dyDescent="0.25">
      <c r="B326" s="3"/>
      <c r="C326" s="3"/>
      <c r="D326" s="3"/>
      <c r="E326" s="3"/>
      <c r="F326" s="3"/>
      <c r="G326" s="3"/>
      <c r="H326" s="3"/>
    </row>
    <row r="327" spans="2:8" x14ac:dyDescent="0.25">
      <c r="B327" s="3"/>
      <c r="C327" s="3"/>
      <c r="D327" s="3"/>
      <c r="E327" s="3"/>
      <c r="F327" s="3"/>
      <c r="G327" s="3"/>
      <c r="H327" s="3"/>
    </row>
    <row r="328" spans="2:8" x14ac:dyDescent="0.25">
      <c r="B328" s="3"/>
      <c r="C328" s="3"/>
      <c r="D328" s="3"/>
      <c r="E328" s="3"/>
      <c r="F328" s="3"/>
      <c r="G328" s="3"/>
      <c r="H328" s="3"/>
    </row>
    <row r="329" spans="2:8" x14ac:dyDescent="0.25">
      <c r="B329" s="3"/>
      <c r="C329" s="3"/>
      <c r="D329" s="3"/>
      <c r="E329" s="3"/>
      <c r="F329" s="3"/>
      <c r="G329" s="3"/>
      <c r="H329" s="3"/>
    </row>
    <row r="330" spans="2:8" x14ac:dyDescent="0.25">
      <c r="B330" s="3"/>
      <c r="C330" s="3"/>
      <c r="D330" s="3"/>
      <c r="E330" s="3"/>
      <c r="F330" s="3"/>
      <c r="G330" s="3"/>
      <c r="H330" s="3"/>
    </row>
    <row r="331" spans="2:8" x14ac:dyDescent="0.25">
      <c r="B331" s="3"/>
      <c r="C331" s="3"/>
      <c r="D331" s="3"/>
      <c r="E331" s="3"/>
      <c r="F331" s="3"/>
      <c r="G331" s="3"/>
      <c r="H331" s="3"/>
    </row>
    <row r="332" spans="2:8" x14ac:dyDescent="0.25">
      <c r="B332" s="3"/>
      <c r="C332" s="3"/>
      <c r="D332" s="3"/>
      <c r="E332" s="3"/>
      <c r="F332" s="3"/>
      <c r="G332" s="3"/>
      <c r="H332" s="3"/>
    </row>
    <row r="333" spans="2:8" x14ac:dyDescent="0.25">
      <c r="B333" s="3"/>
      <c r="C333" s="3"/>
      <c r="D333" s="3"/>
      <c r="E333" s="3"/>
      <c r="F333" s="3"/>
      <c r="G333" s="3"/>
      <c r="H333" s="3"/>
    </row>
    <row r="334" spans="2:8" x14ac:dyDescent="0.25">
      <c r="B334" s="3"/>
      <c r="C334" s="3"/>
      <c r="D334" s="3"/>
      <c r="E334" s="3"/>
      <c r="F334" s="3"/>
      <c r="G334" s="3"/>
      <c r="H334" s="3"/>
    </row>
    <row r="335" spans="2:8" x14ac:dyDescent="0.25">
      <c r="B335" s="3"/>
      <c r="C335" s="3"/>
      <c r="D335" s="3"/>
      <c r="E335" s="3"/>
      <c r="F335" s="3"/>
      <c r="G335" s="3"/>
      <c r="H335" s="3"/>
    </row>
    <row r="336" spans="2:8" x14ac:dyDescent="0.25">
      <c r="B336" s="3"/>
      <c r="C336" s="3"/>
      <c r="D336" s="3"/>
      <c r="E336" s="3"/>
      <c r="F336" s="3"/>
      <c r="G336" s="3"/>
      <c r="H336" s="3"/>
    </row>
    <row r="337" spans="2:8" x14ac:dyDescent="0.25">
      <c r="B337" s="3"/>
      <c r="C337" s="3"/>
      <c r="D337" s="3"/>
      <c r="E337" s="3"/>
      <c r="F337" s="3"/>
      <c r="G337" s="3"/>
      <c r="H337" s="3"/>
    </row>
    <row r="338" spans="2:8" x14ac:dyDescent="0.25">
      <c r="B338" s="3"/>
      <c r="C338" s="3"/>
      <c r="D338" s="3"/>
      <c r="E338" s="3"/>
      <c r="F338" s="3"/>
      <c r="G338" s="3"/>
      <c r="H338" s="3"/>
    </row>
    <row r="339" spans="2:8" x14ac:dyDescent="0.25">
      <c r="B339" s="3"/>
      <c r="C339" s="3"/>
      <c r="D339" s="3"/>
      <c r="E339" s="3"/>
      <c r="F339" s="3"/>
      <c r="G339" s="3"/>
      <c r="H339" s="3"/>
    </row>
    <row r="340" spans="2:8" x14ac:dyDescent="0.25">
      <c r="B340" s="3"/>
      <c r="C340" s="3"/>
      <c r="D340" s="3"/>
      <c r="E340" s="3"/>
      <c r="F340" s="3"/>
      <c r="G340" s="3"/>
      <c r="H340" s="3"/>
    </row>
    <row r="341" spans="2:8" x14ac:dyDescent="0.25">
      <c r="B341" s="3"/>
      <c r="C341" s="3"/>
      <c r="D341" s="3"/>
      <c r="E341" s="3"/>
      <c r="F341" s="3"/>
      <c r="G341" s="3"/>
      <c r="H341" s="3"/>
    </row>
    <row r="342" spans="2:8" x14ac:dyDescent="0.25">
      <c r="B342" s="3"/>
      <c r="C342" s="3"/>
      <c r="D342" s="3"/>
      <c r="E342" s="3"/>
      <c r="F342" s="3"/>
      <c r="G342" s="3"/>
      <c r="H342" s="3"/>
    </row>
    <row r="343" spans="2:8" x14ac:dyDescent="0.25">
      <c r="B343" s="3"/>
      <c r="C343" s="3"/>
      <c r="D343" s="3"/>
      <c r="E343" s="3"/>
      <c r="F343" s="3"/>
      <c r="G343" s="3"/>
      <c r="H343" s="3"/>
    </row>
    <row r="344" spans="2:8" x14ac:dyDescent="0.25">
      <c r="B344" s="3"/>
      <c r="C344" s="3"/>
      <c r="D344" s="3"/>
      <c r="E344" s="3"/>
      <c r="F344" s="3"/>
      <c r="G344" s="3"/>
      <c r="H344" s="3"/>
    </row>
    <row r="345" spans="2:8" x14ac:dyDescent="0.25">
      <c r="B345" s="3"/>
      <c r="C345" s="3"/>
      <c r="D345" s="3"/>
      <c r="E345" s="3"/>
      <c r="F345" s="3"/>
      <c r="G345" s="3"/>
      <c r="H345" s="3"/>
    </row>
    <row r="346" spans="2:8" x14ac:dyDescent="0.25">
      <c r="B346" s="3"/>
      <c r="C346" s="3"/>
      <c r="D346" s="3"/>
      <c r="E346" s="3"/>
      <c r="F346" s="3"/>
      <c r="G346" s="3"/>
      <c r="H346" s="3"/>
    </row>
    <row r="347" spans="2:8" x14ac:dyDescent="0.25">
      <c r="B347" s="3"/>
      <c r="C347" s="3"/>
      <c r="D347" s="3"/>
      <c r="E347" s="3"/>
      <c r="F347" s="3"/>
      <c r="G347" s="3"/>
      <c r="H347" s="3"/>
    </row>
    <row r="348" spans="2:8" x14ac:dyDescent="0.25">
      <c r="B348" s="3"/>
      <c r="C348" s="3"/>
      <c r="D348" s="3"/>
      <c r="E348" s="3"/>
      <c r="F348" s="3"/>
      <c r="G348" s="3"/>
      <c r="H348" s="3"/>
    </row>
    <row r="349" spans="2:8" x14ac:dyDescent="0.25">
      <c r="B349" s="3"/>
      <c r="C349" s="3"/>
      <c r="D349" s="3"/>
      <c r="E349" s="3"/>
      <c r="F349" s="3"/>
      <c r="G349" s="3"/>
      <c r="H349" s="3"/>
    </row>
    <row r="350" spans="2:8" x14ac:dyDescent="0.25">
      <c r="B350" s="3"/>
      <c r="C350" s="3"/>
      <c r="D350" s="3"/>
      <c r="E350" s="3"/>
      <c r="F350" s="3"/>
      <c r="G350" s="3"/>
      <c r="H350" s="3"/>
    </row>
    <row r="351" spans="2:8" x14ac:dyDescent="0.25">
      <c r="B351" s="3"/>
      <c r="C351" s="3"/>
      <c r="D351" s="3"/>
      <c r="E351" s="3"/>
      <c r="F351" s="3"/>
      <c r="G351" s="3"/>
      <c r="H351" s="3"/>
    </row>
    <row r="352" spans="2:8" x14ac:dyDescent="0.25">
      <c r="B352" s="3"/>
      <c r="C352" s="3"/>
      <c r="D352" s="3"/>
      <c r="E352" s="3"/>
      <c r="F352" s="3"/>
      <c r="G352" s="3"/>
      <c r="H352" s="3"/>
    </row>
    <row r="353" spans="2:8" x14ac:dyDescent="0.25">
      <c r="B353" s="3"/>
      <c r="C353" s="3"/>
      <c r="D353" s="3"/>
      <c r="E353" s="3"/>
      <c r="F353" s="3"/>
      <c r="G353" s="3"/>
      <c r="H353" s="3"/>
    </row>
    <row r="354" spans="2:8" x14ac:dyDescent="0.25">
      <c r="B354" s="3"/>
      <c r="C354" s="3"/>
      <c r="D354" s="3"/>
      <c r="E354" s="3"/>
      <c r="F354" s="3"/>
      <c r="G354" s="3"/>
      <c r="H354" s="3"/>
    </row>
    <row r="355" spans="2:8" x14ac:dyDescent="0.25">
      <c r="B355" s="3"/>
      <c r="C355" s="3"/>
      <c r="D355" s="3"/>
      <c r="E355" s="3"/>
      <c r="F355" s="3"/>
      <c r="G355" s="3"/>
      <c r="H355" s="3"/>
    </row>
    <row r="356" spans="2:8" x14ac:dyDescent="0.25">
      <c r="B356" s="3"/>
      <c r="C356" s="3"/>
      <c r="D356" s="3"/>
      <c r="E356" s="3"/>
      <c r="F356" s="3"/>
      <c r="G356" s="3"/>
      <c r="H356" s="3"/>
    </row>
    <row r="357" spans="2:8" x14ac:dyDescent="0.25">
      <c r="B357" s="3"/>
      <c r="C357" s="3"/>
      <c r="D357" s="3"/>
      <c r="E357" s="3"/>
      <c r="F357" s="3"/>
      <c r="G357" s="3"/>
      <c r="H357" s="3"/>
    </row>
    <row r="358" spans="2:8" x14ac:dyDescent="0.25">
      <c r="B358" s="3"/>
      <c r="C358" s="3"/>
      <c r="D358" s="3"/>
      <c r="E358" s="3"/>
      <c r="F358" s="3"/>
      <c r="G358" s="3"/>
      <c r="H358" s="3"/>
    </row>
    <row r="359" spans="2:8" x14ac:dyDescent="0.25">
      <c r="B359" s="3"/>
      <c r="C359" s="3"/>
      <c r="D359" s="3"/>
      <c r="E359" s="3"/>
      <c r="F359" s="3"/>
      <c r="G359" s="3"/>
      <c r="H359" s="3"/>
    </row>
    <row r="360" spans="2:8" x14ac:dyDescent="0.25">
      <c r="B360" s="3"/>
      <c r="C360" s="3"/>
      <c r="D360" s="3"/>
      <c r="E360" s="3"/>
      <c r="F360" s="3"/>
      <c r="G360" s="3"/>
      <c r="H360" s="3"/>
    </row>
    <row r="361" spans="2:8" x14ac:dyDescent="0.25">
      <c r="B361" s="3"/>
      <c r="C361" s="3"/>
      <c r="D361" s="3"/>
      <c r="E361" s="3"/>
      <c r="F361" s="3"/>
      <c r="G361" s="3"/>
      <c r="H361" s="3"/>
    </row>
    <row r="362" spans="2:8" x14ac:dyDescent="0.25">
      <c r="B362" s="3"/>
      <c r="C362" s="3"/>
      <c r="D362" s="3"/>
      <c r="E362" s="3"/>
      <c r="F362" s="3"/>
      <c r="G362" s="3"/>
      <c r="H362" s="3"/>
    </row>
    <row r="363" spans="2:8" x14ac:dyDescent="0.25">
      <c r="B363" s="3"/>
      <c r="C363" s="3"/>
      <c r="D363" s="3"/>
      <c r="E363" s="3"/>
      <c r="F363" s="3"/>
      <c r="G363" s="3"/>
      <c r="H363" s="3"/>
    </row>
    <row r="364" spans="2:8" x14ac:dyDescent="0.25">
      <c r="B364" s="3"/>
      <c r="C364" s="3"/>
      <c r="D364" s="3"/>
      <c r="E364" s="3"/>
      <c r="F364" s="3"/>
      <c r="G364" s="3"/>
      <c r="H364" s="3"/>
    </row>
    <row r="365" spans="2:8" x14ac:dyDescent="0.25">
      <c r="B365" s="3"/>
      <c r="C365" s="3"/>
      <c r="D365" s="3"/>
      <c r="E365" s="3"/>
      <c r="F365" s="3"/>
      <c r="G365" s="3"/>
      <c r="H365" s="3"/>
    </row>
    <row r="366" spans="2:8" x14ac:dyDescent="0.25">
      <c r="B366" s="3"/>
      <c r="C366" s="3"/>
      <c r="D366" s="3"/>
      <c r="E366" s="3"/>
      <c r="F366" s="3"/>
      <c r="G366" s="3"/>
      <c r="H366" s="3"/>
    </row>
    <row r="367" spans="2:8" x14ac:dyDescent="0.25">
      <c r="B367" s="3"/>
      <c r="C367" s="3"/>
      <c r="D367" s="3"/>
      <c r="E367" s="3"/>
      <c r="F367" s="3"/>
      <c r="G367" s="3"/>
      <c r="H367" s="3"/>
    </row>
    <row r="368" spans="2:8" x14ac:dyDescent="0.25">
      <c r="B368" s="3"/>
      <c r="C368" s="3"/>
      <c r="D368" s="3"/>
      <c r="E368" s="3"/>
      <c r="F368" s="3"/>
      <c r="G368" s="3"/>
      <c r="H368" s="3"/>
    </row>
    <row r="369" spans="2:8" x14ac:dyDescent="0.25">
      <c r="B369" s="3"/>
      <c r="C369" s="3"/>
      <c r="D369" s="3"/>
      <c r="E369" s="3"/>
      <c r="F369" s="3"/>
      <c r="G369" s="3"/>
      <c r="H369" s="3"/>
    </row>
    <row r="370" spans="2:8" x14ac:dyDescent="0.25">
      <c r="B370" s="3"/>
      <c r="C370" s="3"/>
      <c r="D370" s="3"/>
      <c r="E370" s="3"/>
      <c r="F370" s="3"/>
      <c r="G370" s="3"/>
      <c r="H370" s="3"/>
    </row>
    <row r="371" spans="2:8" x14ac:dyDescent="0.25">
      <c r="B371" s="3"/>
      <c r="C371" s="3"/>
      <c r="D371" s="3"/>
      <c r="E371" s="3"/>
      <c r="F371" s="3"/>
      <c r="G371" s="3"/>
      <c r="H371" s="3"/>
    </row>
    <row r="372" spans="2:8" x14ac:dyDescent="0.25">
      <c r="B372" s="3"/>
      <c r="C372" s="3"/>
      <c r="D372" s="3"/>
      <c r="E372" s="3"/>
      <c r="F372" s="3"/>
      <c r="G372" s="3"/>
      <c r="H372" s="3"/>
    </row>
    <row r="373" spans="2:8" x14ac:dyDescent="0.25">
      <c r="B373" s="3"/>
      <c r="C373" s="3"/>
      <c r="D373" s="3"/>
      <c r="E373" s="3"/>
      <c r="F373" s="3"/>
      <c r="G373" s="3"/>
      <c r="H373" s="3"/>
    </row>
    <row r="374" spans="2:8" x14ac:dyDescent="0.25">
      <c r="B374" s="3"/>
      <c r="C374" s="3"/>
      <c r="D374" s="3"/>
      <c r="E374" s="3"/>
      <c r="F374" s="3"/>
      <c r="G374" s="3"/>
      <c r="H374" s="3"/>
    </row>
    <row r="375" spans="2:8" x14ac:dyDescent="0.25">
      <c r="B375" s="3"/>
      <c r="C375" s="3"/>
      <c r="D375" s="3"/>
      <c r="E375" s="3"/>
      <c r="F375" s="3"/>
      <c r="G375" s="3"/>
      <c r="H375" s="3"/>
    </row>
    <row r="376" spans="2:8" x14ac:dyDescent="0.25">
      <c r="B376" s="3"/>
      <c r="C376" s="3"/>
      <c r="D376" s="3"/>
      <c r="E376" s="3"/>
      <c r="F376" s="3"/>
      <c r="G376" s="3"/>
      <c r="H376" s="3"/>
    </row>
    <row r="377" spans="2:8" x14ac:dyDescent="0.25">
      <c r="B377" s="3"/>
      <c r="C377" s="3"/>
      <c r="D377" s="3"/>
      <c r="E377" s="3"/>
      <c r="F377" s="3"/>
      <c r="G377" s="3"/>
      <c r="H377" s="3"/>
    </row>
    <row r="378" spans="2:8" x14ac:dyDescent="0.25">
      <c r="B378" s="3"/>
      <c r="C378" s="3"/>
      <c r="D378" s="3"/>
      <c r="E378" s="3"/>
      <c r="F378" s="3"/>
      <c r="G378" s="3"/>
      <c r="H378" s="3"/>
    </row>
    <row r="379" spans="2:8" x14ac:dyDescent="0.25">
      <c r="B379" s="3"/>
      <c r="C379" s="3"/>
      <c r="D379" s="3"/>
      <c r="E379" s="3"/>
      <c r="F379" s="3"/>
      <c r="G379" s="3"/>
      <c r="H379" s="3"/>
    </row>
    <row r="380" spans="2:8" x14ac:dyDescent="0.25">
      <c r="B380" s="3"/>
      <c r="C380" s="3"/>
      <c r="D380" s="3"/>
      <c r="E380" s="3"/>
      <c r="F380" s="3"/>
      <c r="G380" s="3"/>
      <c r="H380" s="3"/>
    </row>
    <row r="381" spans="2:8" x14ac:dyDescent="0.25">
      <c r="B381" s="3"/>
      <c r="C381" s="3"/>
      <c r="D381" s="3"/>
      <c r="E381" s="3"/>
      <c r="F381" s="3"/>
      <c r="G381" s="3"/>
      <c r="H381" s="3"/>
    </row>
    <row r="382" spans="2:8" x14ac:dyDescent="0.25">
      <c r="B382" s="3"/>
      <c r="C382" s="3"/>
      <c r="D382" s="3"/>
      <c r="E382" s="3"/>
      <c r="F382" s="3"/>
      <c r="G382" s="3"/>
      <c r="H382" s="3"/>
    </row>
    <row r="383" spans="2:8" x14ac:dyDescent="0.25">
      <c r="B383" s="3"/>
      <c r="C383" s="3"/>
      <c r="D383" s="3"/>
      <c r="E383" s="3"/>
      <c r="F383" s="3"/>
      <c r="G383" s="3"/>
      <c r="H383" s="3"/>
    </row>
    <row r="384" spans="2:8" x14ac:dyDescent="0.25">
      <c r="B384" s="3"/>
      <c r="C384" s="3"/>
      <c r="D384" s="3"/>
      <c r="E384" s="3"/>
      <c r="F384" s="3"/>
      <c r="G384" s="3"/>
      <c r="H384" s="3"/>
    </row>
    <row r="385" spans="2:8" x14ac:dyDescent="0.25">
      <c r="B385" s="3"/>
      <c r="C385" s="3"/>
      <c r="D385" s="3"/>
      <c r="E385" s="3"/>
      <c r="F385" s="3"/>
      <c r="G385" s="3"/>
      <c r="H385" s="3"/>
    </row>
    <row r="386" spans="2:8" x14ac:dyDescent="0.25">
      <c r="B386" s="3"/>
      <c r="C386" s="3"/>
      <c r="D386" s="3"/>
      <c r="E386" s="3"/>
      <c r="F386" s="3"/>
      <c r="G386" s="3"/>
      <c r="H386" s="3"/>
    </row>
    <row r="387" spans="2:8" x14ac:dyDescent="0.25">
      <c r="B387" s="3"/>
      <c r="C387" s="3"/>
      <c r="D387" s="3"/>
      <c r="E387" s="3"/>
      <c r="F387" s="3"/>
      <c r="G387" s="3"/>
      <c r="H387" s="3"/>
    </row>
    <row r="388" spans="2:8" x14ac:dyDescent="0.25">
      <c r="B388" s="3"/>
      <c r="C388" s="3"/>
      <c r="D388" s="3"/>
      <c r="E388" s="3"/>
      <c r="F388" s="3"/>
      <c r="G388" s="3"/>
      <c r="H388" s="3"/>
    </row>
    <row r="389" spans="2:8" x14ac:dyDescent="0.25">
      <c r="B389" s="3"/>
      <c r="C389" s="3"/>
      <c r="D389" s="3"/>
      <c r="E389" s="3"/>
      <c r="F389" s="3"/>
      <c r="G389" s="3"/>
      <c r="H389" s="3"/>
    </row>
    <row r="390" spans="2:8" x14ac:dyDescent="0.25">
      <c r="B390" s="3"/>
      <c r="C390" s="3"/>
      <c r="D390" s="3"/>
      <c r="E390" s="3"/>
      <c r="F390" s="3"/>
      <c r="G390" s="3"/>
      <c r="H390" s="3"/>
    </row>
    <row r="391" spans="2:8" x14ac:dyDescent="0.25">
      <c r="B391" s="3"/>
      <c r="C391" s="3"/>
      <c r="D391" s="3"/>
      <c r="E391" s="3"/>
      <c r="F391" s="3"/>
      <c r="G391" s="3"/>
      <c r="H391" s="3"/>
    </row>
    <row r="392" spans="2:8" x14ac:dyDescent="0.25">
      <c r="B392" s="3"/>
      <c r="C392" s="3"/>
      <c r="D392" s="3"/>
      <c r="E392" s="3"/>
      <c r="F392" s="3"/>
      <c r="G392" s="3"/>
      <c r="H392" s="3"/>
    </row>
    <row r="393" spans="2:8" x14ac:dyDescent="0.25">
      <c r="B393" s="3"/>
      <c r="C393" s="3"/>
      <c r="D393" s="3"/>
      <c r="E393" s="3"/>
      <c r="F393" s="3"/>
      <c r="G393" s="3"/>
      <c r="H393" s="3"/>
    </row>
    <row r="394" spans="2:8" x14ac:dyDescent="0.25">
      <c r="B394" s="3"/>
      <c r="C394" s="3"/>
      <c r="D394" s="3"/>
      <c r="E394" s="3"/>
      <c r="F394" s="3"/>
      <c r="G394" s="3"/>
      <c r="H394" s="3"/>
    </row>
    <row r="395" spans="2:8" x14ac:dyDescent="0.25">
      <c r="B395" s="3"/>
      <c r="C395" s="3"/>
      <c r="D395" s="3"/>
      <c r="E395" s="3"/>
      <c r="F395" s="3"/>
      <c r="G395" s="3"/>
      <c r="H395" s="3"/>
    </row>
    <row r="396" spans="2:8" x14ac:dyDescent="0.25">
      <c r="B396" s="3"/>
      <c r="C396" s="3"/>
      <c r="D396" s="3"/>
      <c r="E396" s="3"/>
      <c r="F396" s="3"/>
      <c r="G396" s="3"/>
      <c r="H396" s="3"/>
    </row>
    <row r="397" spans="2:8" x14ac:dyDescent="0.25">
      <c r="B397" s="3"/>
      <c r="C397" s="3"/>
      <c r="D397" s="3"/>
      <c r="E397" s="3"/>
      <c r="F397" s="3"/>
      <c r="G397" s="3"/>
      <c r="H397" s="3"/>
    </row>
    <row r="398" spans="2:8" x14ac:dyDescent="0.25">
      <c r="B398" s="3"/>
      <c r="C398" s="3"/>
      <c r="D398" s="3"/>
      <c r="E398" s="3"/>
      <c r="F398" s="3"/>
      <c r="G398" s="3"/>
      <c r="H398" s="3"/>
    </row>
    <row r="399" spans="2:8" x14ac:dyDescent="0.25">
      <c r="B399" s="3"/>
      <c r="C399" s="3"/>
      <c r="D399" s="3"/>
      <c r="E399" s="3"/>
      <c r="F399" s="3"/>
      <c r="G399" s="3"/>
      <c r="H399" s="3"/>
    </row>
    <row r="400" spans="2:8" x14ac:dyDescent="0.25">
      <c r="B400" s="3"/>
      <c r="C400" s="3"/>
      <c r="D400" s="3"/>
      <c r="E400" s="3"/>
      <c r="F400" s="3"/>
      <c r="G400" s="3"/>
      <c r="H400" s="3"/>
    </row>
    <row r="401" spans="2:8" x14ac:dyDescent="0.25">
      <c r="B401" s="3"/>
      <c r="C401" s="3"/>
      <c r="D401" s="3"/>
      <c r="E401" s="3"/>
      <c r="F401" s="3"/>
      <c r="G401" s="3"/>
      <c r="H401" s="3"/>
    </row>
    <row r="402" spans="2:8" x14ac:dyDescent="0.25">
      <c r="B402" s="3"/>
      <c r="C402" s="3"/>
      <c r="D402" s="3"/>
      <c r="E402" s="3"/>
      <c r="F402" s="3"/>
      <c r="G402" s="3"/>
      <c r="H402" s="3"/>
    </row>
    <row r="403" spans="2:8" x14ac:dyDescent="0.25">
      <c r="B403" s="3"/>
      <c r="C403" s="3"/>
      <c r="D403" s="3"/>
      <c r="E403" s="3"/>
      <c r="F403" s="3"/>
      <c r="G403" s="3"/>
      <c r="H403" s="3"/>
    </row>
    <row r="404" spans="2:8" x14ac:dyDescent="0.25">
      <c r="B404" s="3"/>
      <c r="C404" s="3"/>
      <c r="D404" s="3"/>
      <c r="E404" s="3"/>
      <c r="F404" s="3"/>
      <c r="G404" s="3"/>
      <c r="H404" s="3"/>
    </row>
    <row r="405" spans="2:8" x14ac:dyDescent="0.25">
      <c r="B405" s="3"/>
      <c r="C405" s="3"/>
      <c r="D405" s="3"/>
      <c r="E405" s="3"/>
      <c r="F405" s="3"/>
      <c r="G405" s="3"/>
      <c r="H405" s="3"/>
    </row>
    <row r="406" spans="2:8" x14ac:dyDescent="0.25">
      <c r="B406" s="3"/>
      <c r="C406" s="3"/>
      <c r="D406" s="3"/>
      <c r="E406" s="3"/>
      <c r="F406" s="3"/>
      <c r="G406" s="3"/>
      <c r="H406" s="3"/>
    </row>
    <row r="407" spans="2:8" x14ac:dyDescent="0.25">
      <c r="B407" s="3"/>
      <c r="C407" s="3"/>
      <c r="D407" s="3"/>
      <c r="E407" s="3"/>
      <c r="F407" s="3"/>
      <c r="G407" s="3"/>
      <c r="H407" s="3"/>
    </row>
    <row r="408" spans="2:8" x14ac:dyDescent="0.25">
      <c r="B408" s="3"/>
      <c r="C408" s="3"/>
      <c r="D408" s="3"/>
      <c r="E408" s="3"/>
      <c r="F408" s="3"/>
      <c r="G408" s="3"/>
      <c r="H408" s="3"/>
    </row>
    <row r="409" spans="2:8" x14ac:dyDescent="0.25">
      <c r="B409" s="3"/>
      <c r="C409" s="3"/>
      <c r="D409" s="3"/>
      <c r="E409" s="3"/>
      <c r="F409" s="3"/>
      <c r="G409" s="3"/>
      <c r="H409" s="3"/>
    </row>
    <row r="410" spans="2:8" x14ac:dyDescent="0.25">
      <c r="B410" s="3"/>
      <c r="C410" s="3"/>
      <c r="D410" s="3"/>
      <c r="E410" s="3"/>
      <c r="F410" s="3"/>
      <c r="G410" s="3"/>
      <c r="H410" s="3"/>
    </row>
    <row r="411" spans="2:8" x14ac:dyDescent="0.25">
      <c r="B411" s="3"/>
      <c r="C411" s="3"/>
      <c r="D411" s="3"/>
      <c r="E411" s="3"/>
      <c r="F411" s="3"/>
      <c r="G411" s="3"/>
      <c r="H411" s="3"/>
    </row>
    <row r="412" spans="2:8" x14ac:dyDescent="0.25">
      <c r="B412" s="3"/>
      <c r="C412" s="3"/>
      <c r="D412" s="3"/>
      <c r="E412" s="3"/>
      <c r="F412" s="3"/>
      <c r="G412" s="3"/>
      <c r="H412" s="3"/>
    </row>
    <row r="413" spans="2:8" x14ac:dyDescent="0.25">
      <c r="B413" s="3"/>
      <c r="C413" s="3"/>
      <c r="D413" s="3"/>
      <c r="E413" s="3"/>
      <c r="F413" s="3"/>
      <c r="G413" s="3"/>
      <c r="H413" s="3"/>
    </row>
    <row r="414" spans="2:8" x14ac:dyDescent="0.25">
      <c r="B414" s="3"/>
      <c r="C414" s="3"/>
      <c r="D414" s="3"/>
      <c r="E414" s="3"/>
      <c r="F414" s="3"/>
      <c r="G414" s="3"/>
      <c r="H414" s="3"/>
    </row>
    <row r="415" spans="2:8" x14ac:dyDescent="0.25">
      <c r="B415" s="3"/>
      <c r="C415" s="3"/>
      <c r="D415" s="3"/>
      <c r="E415" s="3"/>
      <c r="F415" s="3"/>
      <c r="G415" s="3"/>
      <c r="H415" s="3"/>
    </row>
    <row r="416" spans="2:8" x14ac:dyDescent="0.25">
      <c r="B416" s="3"/>
      <c r="C416" s="3"/>
      <c r="D416" s="3"/>
      <c r="E416" s="3"/>
      <c r="F416" s="3"/>
      <c r="G416" s="3"/>
      <c r="H416" s="3"/>
    </row>
    <row r="417" spans="2:8" x14ac:dyDescent="0.25">
      <c r="B417" s="3"/>
      <c r="C417" s="3"/>
      <c r="D417" s="3"/>
      <c r="E417" s="3"/>
      <c r="F417" s="3"/>
      <c r="G417" s="3"/>
      <c r="H417" s="3"/>
    </row>
    <row r="418" spans="2:8" x14ac:dyDescent="0.25">
      <c r="B418" s="3"/>
      <c r="C418" s="3"/>
      <c r="D418" s="3"/>
      <c r="E418" s="3"/>
      <c r="F418" s="3"/>
      <c r="G418" s="3"/>
      <c r="H418" s="3"/>
    </row>
    <row r="419" spans="2:8" x14ac:dyDescent="0.25">
      <c r="B419" s="3"/>
      <c r="C419" s="3"/>
      <c r="D419" s="3"/>
      <c r="E419" s="3"/>
      <c r="F419" s="3"/>
      <c r="G419" s="3"/>
      <c r="H419" s="3"/>
    </row>
    <row r="420" spans="2:8" x14ac:dyDescent="0.25">
      <c r="B420" s="3"/>
      <c r="C420" s="3"/>
      <c r="D420" s="3"/>
      <c r="E420" s="3"/>
      <c r="F420" s="3"/>
      <c r="G420" s="3"/>
      <c r="H420" s="3"/>
    </row>
    <row r="421" spans="2:8" x14ac:dyDescent="0.25">
      <c r="B421" s="3"/>
      <c r="C421" s="3"/>
      <c r="D421" s="3"/>
      <c r="E421" s="3"/>
      <c r="F421" s="3"/>
      <c r="G421" s="3"/>
      <c r="H421" s="3"/>
    </row>
    <row r="422" spans="2:8" x14ac:dyDescent="0.25">
      <c r="B422" s="3"/>
      <c r="C422" s="3"/>
      <c r="D422" s="3"/>
      <c r="E422" s="3"/>
      <c r="F422" s="3"/>
      <c r="G422" s="3"/>
      <c r="H422" s="3"/>
    </row>
    <row r="423" spans="2:8" x14ac:dyDescent="0.25">
      <c r="B423" s="3"/>
      <c r="C423" s="3"/>
      <c r="D423" s="3"/>
      <c r="E423" s="3"/>
      <c r="F423" s="3"/>
      <c r="G423" s="3"/>
      <c r="H423" s="3"/>
    </row>
    <row r="424" spans="2:8" x14ac:dyDescent="0.25">
      <c r="B424" s="3"/>
      <c r="C424" s="3"/>
      <c r="D424" s="3"/>
      <c r="E424" s="3"/>
      <c r="F424" s="3"/>
      <c r="G424" s="3"/>
      <c r="H424" s="3"/>
    </row>
    <row r="425" spans="2:8" x14ac:dyDescent="0.25">
      <c r="B425" s="3"/>
      <c r="C425" s="3"/>
      <c r="D425" s="3"/>
      <c r="E425" s="3"/>
      <c r="F425" s="3"/>
      <c r="G425" s="3"/>
      <c r="H425" s="3"/>
    </row>
    <row r="426" spans="2:8" x14ac:dyDescent="0.25">
      <c r="B426" s="3"/>
      <c r="C426" s="3"/>
      <c r="D426" s="3"/>
      <c r="E426" s="3"/>
      <c r="F426" s="3"/>
      <c r="G426" s="3"/>
      <c r="H426" s="3"/>
    </row>
    <row r="427" spans="2:8" x14ac:dyDescent="0.25">
      <c r="B427" s="3"/>
      <c r="C427" s="3"/>
      <c r="D427" s="3"/>
      <c r="E427" s="3"/>
      <c r="F427" s="3"/>
      <c r="G427" s="3"/>
      <c r="H427" s="3"/>
    </row>
    <row r="428" spans="2:8" x14ac:dyDescent="0.25">
      <c r="B428" s="3"/>
      <c r="C428" s="3"/>
      <c r="D428" s="3"/>
      <c r="E428" s="3"/>
      <c r="F428" s="3"/>
      <c r="G428" s="3"/>
      <c r="H428" s="3"/>
    </row>
    <row r="429" spans="2:8" x14ac:dyDescent="0.25">
      <c r="B429" s="3"/>
      <c r="C429" s="3"/>
      <c r="D429" s="3"/>
      <c r="E429" s="3"/>
      <c r="F429" s="3"/>
      <c r="G429" s="3"/>
      <c r="H429" s="3"/>
    </row>
    <row r="430" spans="2:8" x14ac:dyDescent="0.25">
      <c r="B430" s="3"/>
      <c r="C430" s="3"/>
      <c r="D430" s="3"/>
      <c r="E430" s="3"/>
      <c r="F430" s="3"/>
      <c r="G430" s="3"/>
      <c r="H430" s="3"/>
    </row>
    <row r="431" spans="2:8" x14ac:dyDescent="0.25">
      <c r="B431" s="3"/>
      <c r="C431" s="3"/>
      <c r="D431" s="3"/>
      <c r="E431" s="3"/>
      <c r="F431" s="3"/>
      <c r="G431" s="3"/>
      <c r="H431" s="3"/>
    </row>
    <row r="432" spans="2:8" x14ac:dyDescent="0.25">
      <c r="B432" s="3"/>
      <c r="C432" s="3"/>
      <c r="D432" s="3"/>
      <c r="E432" s="3"/>
      <c r="F432" s="3"/>
      <c r="G432" s="3"/>
      <c r="H432" s="3"/>
    </row>
    <row r="433" spans="2:8" x14ac:dyDescent="0.25">
      <c r="B433" s="3"/>
      <c r="C433" s="3"/>
      <c r="D433" s="3"/>
      <c r="E433" s="3"/>
      <c r="F433" s="3"/>
      <c r="G433" s="3"/>
      <c r="H433" s="3"/>
    </row>
    <row r="434" spans="2:8" x14ac:dyDescent="0.25">
      <c r="B434" s="3"/>
      <c r="C434" s="3"/>
      <c r="D434" s="3"/>
      <c r="E434" s="3"/>
      <c r="F434" s="3"/>
      <c r="G434" s="3"/>
      <c r="H434" s="3"/>
    </row>
    <row r="435" spans="2:8" x14ac:dyDescent="0.25">
      <c r="B435" s="3"/>
      <c r="C435" s="3"/>
      <c r="D435" s="3"/>
      <c r="E435" s="3"/>
      <c r="F435" s="3"/>
      <c r="G435" s="3"/>
      <c r="H435" s="3"/>
    </row>
    <row r="436" spans="2:8" x14ac:dyDescent="0.25">
      <c r="B436" s="3"/>
      <c r="C436" s="3"/>
      <c r="D436" s="3"/>
      <c r="E436" s="3"/>
      <c r="F436" s="3"/>
      <c r="G436" s="3"/>
      <c r="H436" s="3"/>
    </row>
    <row r="437" spans="2:8" x14ac:dyDescent="0.25">
      <c r="B437" s="3"/>
      <c r="C437" s="3"/>
      <c r="D437" s="3"/>
      <c r="E437" s="3"/>
      <c r="F437" s="3"/>
      <c r="G437" s="3"/>
      <c r="H437" s="3"/>
    </row>
    <row r="438" spans="2:8" x14ac:dyDescent="0.25">
      <c r="B438" s="3"/>
      <c r="C438" s="3"/>
      <c r="D438" s="3"/>
      <c r="E438" s="3"/>
      <c r="F438" s="3"/>
      <c r="G438" s="3"/>
      <c r="H438" s="3"/>
    </row>
    <row r="439" spans="2:8" x14ac:dyDescent="0.25">
      <c r="B439" s="3"/>
      <c r="C439" s="3"/>
      <c r="D439" s="3"/>
      <c r="E439" s="3"/>
      <c r="F439" s="3"/>
      <c r="G439" s="3"/>
      <c r="H439" s="3"/>
    </row>
    <row r="440" spans="2:8" x14ac:dyDescent="0.25">
      <c r="B440" s="3"/>
      <c r="C440" s="3"/>
      <c r="D440" s="3"/>
      <c r="E440" s="3"/>
      <c r="F440" s="3"/>
      <c r="G440" s="3"/>
      <c r="H440" s="3"/>
    </row>
    <row r="441" spans="2:8" x14ac:dyDescent="0.25">
      <c r="B441" s="3"/>
      <c r="C441" s="3"/>
      <c r="D441" s="3"/>
      <c r="E441" s="3"/>
      <c r="F441" s="3"/>
      <c r="G441" s="3"/>
      <c r="H441" s="3"/>
    </row>
    <row r="442" spans="2:8" x14ac:dyDescent="0.25">
      <c r="B442" s="3"/>
      <c r="C442" s="3"/>
      <c r="D442" s="3"/>
      <c r="E442" s="3"/>
      <c r="F442" s="3"/>
      <c r="G442" s="3"/>
      <c r="H442" s="3"/>
    </row>
    <row r="443" spans="2:8" x14ac:dyDescent="0.25">
      <c r="B443" s="3"/>
      <c r="C443" s="3"/>
      <c r="D443" s="3"/>
      <c r="E443" s="3"/>
      <c r="F443" s="3"/>
      <c r="G443" s="3"/>
      <c r="H443" s="3"/>
    </row>
    <row r="444" spans="2:8" x14ac:dyDescent="0.25">
      <c r="B444" s="3"/>
      <c r="C444" s="3"/>
      <c r="D444" s="3"/>
      <c r="E444" s="3"/>
      <c r="F444" s="3"/>
      <c r="G444" s="3"/>
      <c r="H444" s="3"/>
    </row>
    <row r="445" spans="2:8" x14ac:dyDescent="0.25">
      <c r="B445" s="3"/>
      <c r="C445" s="3"/>
      <c r="D445" s="3"/>
      <c r="E445" s="3"/>
      <c r="F445" s="3"/>
      <c r="G445" s="3"/>
      <c r="H445" s="3"/>
    </row>
    <row r="446" spans="2:8" x14ac:dyDescent="0.25">
      <c r="B446" s="3"/>
      <c r="C446" s="3"/>
      <c r="D446" s="3"/>
      <c r="E446" s="3"/>
      <c r="F446" s="3"/>
      <c r="G446" s="3"/>
      <c r="H446" s="3"/>
    </row>
    <row r="447" spans="2:8" x14ac:dyDescent="0.25">
      <c r="B447" s="3"/>
      <c r="C447" s="3"/>
      <c r="D447" s="3"/>
      <c r="E447" s="3"/>
      <c r="F447" s="3"/>
      <c r="G447" s="3"/>
      <c r="H447" s="3"/>
    </row>
    <row r="448" spans="2:8" x14ac:dyDescent="0.25">
      <c r="B448" s="3"/>
      <c r="C448" s="3"/>
      <c r="D448" s="3"/>
      <c r="E448" s="3"/>
      <c r="F448" s="3"/>
      <c r="G448" s="3"/>
      <c r="H448" s="3"/>
    </row>
    <row r="449" spans="2:8" x14ac:dyDescent="0.25">
      <c r="B449" s="3"/>
      <c r="C449" s="3"/>
      <c r="D449" s="3"/>
      <c r="E449" s="3"/>
      <c r="F449" s="3"/>
      <c r="G449" s="3"/>
      <c r="H449" s="3"/>
    </row>
    <row r="450" spans="2:8" x14ac:dyDescent="0.25">
      <c r="B450" s="3"/>
      <c r="C450" s="3"/>
      <c r="D450" s="3"/>
      <c r="E450" s="3"/>
      <c r="F450" s="3"/>
      <c r="G450" s="3"/>
      <c r="H450" s="3"/>
    </row>
    <row r="451" spans="2:8" x14ac:dyDescent="0.25">
      <c r="B451" s="3"/>
      <c r="C451" s="3"/>
      <c r="D451" s="3"/>
      <c r="E451" s="3"/>
      <c r="F451" s="3"/>
      <c r="G451" s="3"/>
      <c r="H451" s="3"/>
    </row>
    <row r="452" spans="2:8" x14ac:dyDescent="0.25">
      <c r="B452" s="3"/>
      <c r="C452" s="3"/>
      <c r="D452" s="3"/>
      <c r="E452" s="3"/>
      <c r="F452" s="3"/>
      <c r="G452" s="3"/>
      <c r="H452" s="3"/>
    </row>
    <row r="453" spans="2:8" x14ac:dyDescent="0.25">
      <c r="B453" s="3"/>
      <c r="C453" s="3"/>
      <c r="D453" s="3"/>
      <c r="E453" s="3"/>
      <c r="F453" s="3"/>
      <c r="G453" s="3"/>
      <c r="H453" s="3"/>
    </row>
    <row r="454" spans="2:8" x14ac:dyDescent="0.25">
      <c r="B454" s="3"/>
      <c r="C454" s="3"/>
      <c r="D454" s="3"/>
      <c r="E454" s="3"/>
      <c r="F454" s="3"/>
      <c r="G454" s="3"/>
      <c r="H454" s="3"/>
    </row>
    <row r="455" spans="2:8" x14ac:dyDescent="0.25">
      <c r="B455" s="3"/>
      <c r="C455" s="3"/>
      <c r="D455" s="3"/>
      <c r="E455" s="3"/>
      <c r="F455" s="3"/>
      <c r="G455" s="3"/>
      <c r="H455" s="3"/>
    </row>
    <row r="456" spans="2:8" x14ac:dyDescent="0.25">
      <c r="B456" s="3"/>
      <c r="C456" s="3"/>
      <c r="D456" s="3"/>
      <c r="E456" s="3"/>
      <c r="F456" s="3"/>
      <c r="G456" s="3"/>
      <c r="H456" s="3"/>
    </row>
    <row r="457" spans="2:8" x14ac:dyDescent="0.25">
      <c r="B457" s="3"/>
      <c r="C457" s="3"/>
      <c r="D457" s="3"/>
      <c r="E457" s="3"/>
      <c r="F457" s="3"/>
      <c r="G457" s="3"/>
      <c r="H457" s="3"/>
    </row>
    <row r="458" spans="2:8" x14ac:dyDescent="0.25">
      <c r="B458" s="3"/>
      <c r="C458" s="3"/>
      <c r="D458" s="3"/>
      <c r="E458" s="3"/>
      <c r="F458" s="3"/>
      <c r="G458" s="3"/>
      <c r="H458" s="3"/>
    </row>
    <row r="459" spans="2:8" x14ac:dyDescent="0.25">
      <c r="B459" s="3"/>
      <c r="C459" s="3"/>
      <c r="D459" s="3"/>
      <c r="E459" s="3"/>
      <c r="F459" s="3"/>
      <c r="G459" s="3"/>
      <c r="H459" s="3"/>
    </row>
    <row r="460" spans="2:8" x14ac:dyDescent="0.25">
      <c r="B460" s="3"/>
      <c r="C460" s="3"/>
      <c r="D460" s="3"/>
      <c r="E460" s="3"/>
      <c r="F460" s="3"/>
      <c r="G460" s="3"/>
      <c r="H460" s="3"/>
    </row>
    <row r="461" spans="2:8" x14ac:dyDescent="0.25">
      <c r="B461" s="3"/>
      <c r="C461" s="3"/>
      <c r="D461" s="3"/>
      <c r="E461" s="3"/>
      <c r="F461" s="3"/>
      <c r="G461" s="3"/>
      <c r="H461" s="3"/>
    </row>
    <row r="462" spans="2:8" x14ac:dyDescent="0.25">
      <c r="B462" s="3"/>
      <c r="C462" s="3"/>
      <c r="D462" s="3"/>
      <c r="E462" s="3"/>
      <c r="F462" s="3"/>
      <c r="G462" s="3"/>
      <c r="H462" s="3"/>
    </row>
    <row r="463" spans="2:8" x14ac:dyDescent="0.25">
      <c r="B463" s="3"/>
      <c r="C463" s="3"/>
      <c r="D463" s="3"/>
      <c r="E463" s="3"/>
      <c r="F463" s="3"/>
      <c r="G463" s="3"/>
      <c r="H463" s="3"/>
    </row>
    <row r="464" spans="2:8" x14ac:dyDescent="0.25">
      <c r="B464" s="3"/>
      <c r="C464" s="3"/>
      <c r="D464" s="3"/>
      <c r="E464" s="3"/>
      <c r="F464" s="3"/>
      <c r="G464" s="3"/>
      <c r="H464" s="3"/>
    </row>
    <row r="465" spans="2:8" x14ac:dyDescent="0.25">
      <c r="B465" s="3"/>
      <c r="C465" s="3"/>
      <c r="D465" s="3"/>
      <c r="E465" s="3"/>
      <c r="F465" s="3"/>
      <c r="G465" s="3"/>
      <c r="H465" s="3"/>
    </row>
    <row r="466" spans="2:8" x14ac:dyDescent="0.25">
      <c r="B466" s="3"/>
      <c r="C466" s="3"/>
      <c r="D466" s="3"/>
      <c r="E466" s="3"/>
      <c r="F466" s="3"/>
      <c r="G466" s="3"/>
      <c r="H466" s="3"/>
    </row>
    <row r="467" spans="2:8" x14ac:dyDescent="0.25">
      <c r="B467" s="3"/>
      <c r="C467" s="3"/>
      <c r="D467" s="3"/>
      <c r="E467" s="3"/>
      <c r="F467" s="3"/>
      <c r="G467" s="3"/>
      <c r="H467" s="3"/>
    </row>
    <row r="468" spans="2:8" x14ac:dyDescent="0.25">
      <c r="B468" s="3"/>
      <c r="C468" s="3"/>
      <c r="D468" s="3"/>
      <c r="E468" s="3"/>
      <c r="F468" s="3"/>
      <c r="G468" s="3"/>
      <c r="H468" s="3"/>
    </row>
    <row r="469" spans="2:8" x14ac:dyDescent="0.25">
      <c r="B469" s="3"/>
      <c r="C469" s="3"/>
      <c r="D469" s="3"/>
      <c r="E469" s="3"/>
      <c r="F469" s="3"/>
      <c r="G469" s="3"/>
      <c r="H469" s="3"/>
    </row>
    <row r="470" spans="2:8" x14ac:dyDescent="0.25">
      <c r="B470" s="3"/>
      <c r="C470" s="3"/>
      <c r="D470" s="3"/>
      <c r="E470" s="3"/>
      <c r="F470" s="3"/>
      <c r="G470" s="3"/>
      <c r="H470" s="3"/>
    </row>
    <row r="471" spans="2:8" x14ac:dyDescent="0.25">
      <c r="B471" s="3"/>
      <c r="C471" s="3"/>
      <c r="D471" s="3"/>
      <c r="E471" s="3"/>
      <c r="F471" s="3"/>
      <c r="G471" s="3"/>
      <c r="H471" s="3"/>
    </row>
    <row r="472" spans="2:8" x14ac:dyDescent="0.25">
      <c r="B472" s="3"/>
      <c r="C472" s="3"/>
      <c r="D472" s="3"/>
      <c r="E472" s="3"/>
      <c r="F472" s="3"/>
      <c r="G472" s="3"/>
      <c r="H472" s="3"/>
    </row>
    <row r="473" spans="2:8" x14ac:dyDescent="0.25">
      <c r="B473" s="3"/>
      <c r="C473" s="3"/>
      <c r="D473" s="3"/>
      <c r="E473" s="3"/>
      <c r="F473" s="3"/>
      <c r="G473" s="3"/>
      <c r="H473" s="3"/>
    </row>
    <row r="474" spans="2:8" x14ac:dyDescent="0.25">
      <c r="B474" s="3"/>
      <c r="C474" s="3"/>
      <c r="D474" s="3"/>
      <c r="E474" s="3"/>
      <c r="F474" s="3"/>
      <c r="G474" s="3"/>
      <c r="H474" s="3"/>
    </row>
    <row r="475" spans="2:8" x14ac:dyDescent="0.25">
      <c r="B475" s="3"/>
      <c r="C475" s="3"/>
      <c r="D475" s="3"/>
      <c r="E475" s="3"/>
      <c r="F475" s="3"/>
      <c r="G475" s="3"/>
      <c r="H475" s="3"/>
    </row>
    <row r="476" spans="2:8" x14ac:dyDescent="0.25">
      <c r="B476" s="3"/>
      <c r="C476" s="3"/>
      <c r="D476" s="3"/>
      <c r="E476" s="3"/>
      <c r="F476" s="3"/>
      <c r="G476" s="3"/>
      <c r="H476" s="3"/>
    </row>
    <row r="477" spans="2:8" x14ac:dyDescent="0.25">
      <c r="B477" s="3"/>
      <c r="C477" s="3"/>
      <c r="D477" s="3"/>
      <c r="E477" s="3"/>
      <c r="F477" s="3"/>
      <c r="G477" s="3"/>
      <c r="H477" s="3"/>
    </row>
    <row r="478" spans="2:8" x14ac:dyDescent="0.25">
      <c r="B478" s="3"/>
      <c r="C478" s="3"/>
      <c r="D478" s="3"/>
      <c r="E478" s="3"/>
      <c r="F478" s="3"/>
      <c r="G478" s="3"/>
      <c r="H478" s="3"/>
    </row>
    <row r="479" spans="2:8" x14ac:dyDescent="0.25">
      <c r="B479" s="3"/>
      <c r="C479" s="3"/>
      <c r="D479" s="3"/>
      <c r="E479" s="3"/>
      <c r="F479" s="3"/>
      <c r="G479" s="3"/>
      <c r="H479" s="3"/>
    </row>
    <row r="480" spans="2:8" x14ac:dyDescent="0.25">
      <c r="B480" s="3"/>
      <c r="C480" s="3"/>
      <c r="D480" s="3"/>
      <c r="E480" s="3"/>
      <c r="F480" s="3"/>
      <c r="G480" s="3"/>
      <c r="H480" s="3"/>
    </row>
    <row r="481" spans="2:8" x14ac:dyDescent="0.25">
      <c r="B481" s="3"/>
      <c r="C481" s="3"/>
      <c r="D481" s="3"/>
      <c r="E481" s="3"/>
      <c r="F481" s="3"/>
      <c r="G481" s="3"/>
      <c r="H481" s="3"/>
    </row>
    <row r="482" spans="2:8" x14ac:dyDescent="0.25">
      <c r="B482" s="3"/>
      <c r="C482" s="3"/>
      <c r="D482" s="3"/>
      <c r="E482" s="3"/>
      <c r="F482" s="3"/>
      <c r="G482" s="3"/>
      <c r="H482" s="3"/>
    </row>
    <row r="483" spans="2:8" x14ac:dyDescent="0.25">
      <c r="B483" s="3"/>
      <c r="C483" s="3"/>
      <c r="D483" s="3"/>
      <c r="E483" s="3"/>
      <c r="F483" s="3"/>
      <c r="G483" s="3"/>
      <c r="H483" s="3"/>
    </row>
    <row r="484" spans="2:8" x14ac:dyDescent="0.25">
      <c r="B484" s="3"/>
      <c r="C484" s="3"/>
      <c r="D484" s="3"/>
      <c r="E484" s="3"/>
      <c r="F484" s="3"/>
      <c r="G484" s="3"/>
      <c r="H484" s="3"/>
    </row>
    <row r="485" spans="2:8" x14ac:dyDescent="0.25">
      <c r="B485" s="3"/>
      <c r="C485" s="3"/>
      <c r="D485" s="3"/>
      <c r="E485" s="3"/>
      <c r="F485" s="3"/>
      <c r="G485" s="3"/>
      <c r="H485" s="3"/>
    </row>
    <row r="486" spans="2:8" x14ac:dyDescent="0.25">
      <c r="B486" s="3"/>
      <c r="C486" s="3"/>
      <c r="D486" s="3"/>
      <c r="E486" s="3"/>
      <c r="F486" s="3"/>
      <c r="G486" s="3"/>
      <c r="H486" s="3"/>
    </row>
    <row r="487" spans="2:8" x14ac:dyDescent="0.25">
      <c r="B487" s="3"/>
      <c r="C487" s="3"/>
      <c r="D487" s="3"/>
      <c r="E487" s="3"/>
      <c r="F487" s="3"/>
      <c r="G487" s="3"/>
      <c r="H487" s="3"/>
    </row>
    <row r="488" spans="2:8" x14ac:dyDescent="0.25">
      <c r="B488" s="3"/>
      <c r="C488" s="3"/>
      <c r="D488" s="3"/>
      <c r="E488" s="3"/>
      <c r="F488" s="3"/>
      <c r="G488" s="3"/>
      <c r="H488" s="3"/>
    </row>
    <row r="489" spans="2:8" x14ac:dyDescent="0.25">
      <c r="B489" s="3"/>
      <c r="C489" s="3"/>
      <c r="D489" s="3"/>
      <c r="E489" s="3"/>
      <c r="F489" s="3"/>
      <c r="G489" s="3"/>
      <c r="H489" s="3"/>
    </row>
    <row r="490" spans="2:8" x14ac:dyDescent="0.25">
      <c r="B490" s="3"/>
      <c r="C490" s="3"/>
      <c r="D490" s="3"/>
      <c r="E490" s="3"/>
      <c r="F490" s="3"/>
      <c r="G490" s="3"/>
      <c r="H490" s="3"/>
    </row>
    <row r="491" spans="2:8" x14ac:dyDescent="0.25">
      <c r="B491" s="3"/>
      <c r="C491" s="3"/>
      <c r="D491" s="3"/>
      <c r="E491" s="3"/>
      <c r="F491" s="3"/>
      <c r="G491" s="3"/>
      <c r="H491" s="3"/>
    </row>
    <row r="492" spans="2:8" x14ac:dyDescent="0.25">
      <c r="B492" s="3"/>
      <c r="C492" s="3"/>
      <c r="D492" s="3"/>
      <c r="E492" s="3"/>
      <c r="F492" s="3"/>
      <c r="G492" s="3"/>
      <c r="H492" s="3"/>
    </row>
    <row r="493" spans="2:8" x14ac:dyDescent="0.25">
      <c r="B493" s="3"/>
      <c r="C493" s="3"/>
      <c r="D493" s="3"/>
      <c r="E493" s="3"/>
      <c r="F493" s="3"/>
      <c r="G493" s="3"/>
      <c r="H493" s="3"/>
    </row>
    <row r="494" spans="2:8" x14ac:dyDescent="0.25">
      <c r="B494" s="3"/>
      <c r="C494" s="3"/>
      <c r="D494" s="3"/>
      <c r="E494" s="3"/>
      <c r="F494" s="3"/>
      <c r="G494" s="3"/>
      <c r="H494" s="3"/>
    </row>
    <row r="495" spans="2:8" x14ac:dyDescent="0.25">
      <c r="B495" s="3"/>
      <c r="C495" s="3"/>
      <c r="D495" s="3"/>
      <c r="E495" s="3"/>
      <c r="F495" s="3"/>
      <c r="G495" s="3"/>
      <c r="H495" s="3"/>
    </row>
    <row r="496" spans="2:8" x14ac:dyDescent="0.25">
      <c r="B496" s="3"/>
      <c r="C496" s="3"/>
      <c r="D496" s="3"/>
      <c r="E496" s="3"/>
      <c r="F496" s="3"/>
      <c r="G496" s="3"/>
      <c r="H496" s="3"/>
    </row>
    <row r="497" spans="2:8" x14ac:dyDescent="0.25">
      <c r="B497" s="3"/>
      <c r="C497" s="3"/>
      <c r="D497" s="3"/>
      <c r="E497" s="3"/>
      <c r="F497" s="3"/>
      <c r="G497" s="3"/>
      <c r="H497" s="3"/>
    </row>
    <row r="498" spans="2:8" x14ac:dyDescent="0.25">
      <c r="B498" s="3"/>
      <c r="C498" s="3"/>
      <c r="D498" s="3"/>
      <c r="E498" s="3"/>
      <c r="F498" s="3"/>
      <c r="G498" s="3"/>
      <c r="H498" s="3"/>
    </row>
    <row r="499" spans="2:8" x14ac:dyDescent="0.25">
      <c r="B499" s="3"/>
      <c r="C499" s="3"/>
      <c r="D499" s="3"/>
      <c r="E499" s="3"/>
      <c r="F499" s="3"/>
      <c r="G499" s="3"/>
      <c r="H499" s="3"/>
    </row>
    <row r="500" spans="2:8" x14ac:dyDescent="0.25">
      <c r="B500" s="3"/>
      <c r="C500" s="3"/>
      <c r="D500" s="3"/>
      <c r="E500" s="3"/>
      <c r="F500" s="3"/>
      <c r="G500" s="3"/>
      <c r="H500" s="3"/>
    </row>
    <row r="501" spans="2:8" x14ac:dyDescent="0.25">
      <c r="B501" s="3"/>
      <c r="C501" s="3"/>
      <c r="D501" s="3"/>
      <c r="E501" s="3"/>
      <c r="F501" s="3"/>
      <c r="G501" s="3"/>
      <c r="H501" s="3"/>
    </row>
    <row r="502" spans="2:8" x14ac:dyDescent="0.25">
      <c r="B502" s="3"/>
      <c r="C502" s="3"/>
      <c r="D502" s="3"/>
      <c r="E502" s="3"/>
      <c r="F502" s="3"/>
      <c r="G502" s="3"/>
      <c r="H502" s="3"/>
    </row>
    <row r="503" spans="2:8" x14ac:dyDescent="0.25">
      <c r="B503" s="3"/>
      <c r="C503" s="3"/>
      <c r="D503" s="3"/>
      <c r="E503" s="3"/>
      <c r="F503" s="3"/>
      <c r="G503" s="3"/>
      <c r="H503" s="3"/>
    </row>
    <row r="504" spans="2:8" x14ac:dyDescent="0.25">
      <c r="B504" s="3"/>
      <c r="C504" s="3"/>
      <c r="D504" s="3"/>
      <c r="E504" s="3"/>
      <c r="F504" s="3"/>
      <c r="G504" s="3"/>
      <c r="H504" s="3"/>
    </row>
    <row r="505" spans="2:8" x14ac:dyDescent="0.25">
      <c r="B505" s="3"/>
      <c r="C505" s="3"/>
      <c r="D505" s="3"/>
      <c r="E505" s="3"/>
      <c r="F505" s="3"/>
      <c r="G505" s="3"/>
      <c r="H505" s="3"/>
    </row>
    <row r="506" spans="2:8" x14ac:dyDescent="0.25">
      <c r="B506" s="3"/>
      <c r="C506" s="3"/>
      <c r="D506" s="3"/>
      <c r="E506" s="3"/>
      <c r="F506" s="3"/>
      <c r="G506" s="3"/>
      <c r="H506" s="3"/>
    </row>
    <row r="507" spans="2:8" x14ac:dyDescent="0.25">
      <c r="B507" s="3"/>
      <c r="C507" s="3"/>
      <c r="D507" s="3"/>
      <c r="E507" s="3"/>
      <c r="F507" s="3"/>
      <c r="G507" s="3"/>
      <c r="H507" s="3"/>
    </row>
    <row r="508" spans="2:8" x14ac:dyDescent="0.25">
      <c r="B508" s="3"/>
      <c r="C508" s="3"/>
      <c r="D508" s="3"/>
      <c r="E508" s="3"/>
      <c r="F508" s="3"/>
      <c r="G508" s="3"/>
      <c r="H508" s="3"/>
    </row>
    <row r="509" spans="2:8" x14ac:dyDescent="0.25">
      <c r="B509" s="3"/>
      <c r="C509" s="3"/>
      <c r="D509" s="3"/>
      <c r="E509" s="3"/>
      <c r="F509" s="3"/>
      <c r="G509" s="3"/>
      <c r="H509" s="3"/>
    </row>
    <row r="510" spans="2:8" x14ac:dyDescent="0.25">
      <c r="B510" s="3"/>
      <c r="C510" s="3"/>
      <c r="D510" s="3"/>
      <c r="E510" s="3"/>
      <c r="F510" s="3"/>
      <c r="G510" s="3"/>
      <c r="H510" s="3"/>
    </row>
    <row r="511" spans="2:8" x14ac:dyDescent="0.25">
      <c r="B511" s="3"/>
      <c r="C511" s="3"/>
      <c r="D511" s="3"/>
      <c r="E511" s="3"/>
      <c r="F511" s="3"/>
      <c r="G511" s="3"/>
      <c r="H511" s="3"/>
    </row>
    <row r="512" spans="2:8" x14ac:dyDescent="0.25">
      <c r="B512" s="3"/>
      <c r="C512" s="3"/>
      <c r="D512" s="3"/>
      <c r="E512" s="3"/>
      <c r="F512" s="3"/>
      <c r="G512" s="3"/>
      <c r="H512" s="3"/>
    </row>
    <row r="513" spans="2:8" x14ac:dyDescent="0.25">
      <c r="B513" s="3"/>
      <c r="C513" s="3"/>
      <c r="D513" s="3"/>
      <c r="E513" s="3"/>
      <c r="F513" s="3"/>
      <c r="G513" s="3"/>
      <c r="H513" s="3"/>
    </row>
    <row r="514" spans="2:8" x14ac:dyDescent="0.25">
      <c r="B514" s="3"/>
      <c r="C514" s="3"/>
      <c r="D514" s="3"/>
      <c r="E514" s="3"/>
      <c r="F514" s="3"/>
      <c r="G514" s="3"/>
      <c r="H514" s="3"/>
    </row>
    <row r="515" spans="2:8" x14ac:dyDescent="0.25">
      <c r="B515" s="3"/>
      <c r="C515" s="3"/>
      <c r="D515" s="3"/>
      <c r="E515" s="3"/>
      <c r="F515" s="3"/>
      <c r="G515" s="3"/>
      <c r="H515" s="3"/>
    </row>
    <row r="516" spans="2:8" x14ac:dyDescent="0.25">
      <c r="B516" s="3"/>
      <c r="C516" s="3"/>
      <c r="D516" s="3"/>
      <c r="E516" s="3"/>
      <c r="F516" s="3"/>
      <c r="G516" s="3"/>
      <c r="H516" s="3"/>
    </row>
    <row r="517" spans="2:8" x14ac:dyDescent="0.25">
      <c r="B517" s="3"/>
      <c r="C517" s="3"/>
      <c r="D517" s="3"/>
      <c r="E517" s="3"/>
      <c r="F517" s="3"/>
      <c r="G517" s="3"/>
      <c r="H517" s="3"/>
    </row>
    <row r="518" spans="2:8" x14ac:dyDescent="0.25">
      <c r="B518" s="3"/>
      <c r="C518" s="3"/>
      <c r="D518" s="3"/>
      <c r="E518" s="3"/>
      <c r="F518" s="3"/>
      <c r="G518" s="3"/>
      <c r="H518" s="3"/>
    </row>
    <row r="519" spans="2:8" x14ac:dyDescent="0.25">
      <c r="B519" s="3"/>
      <c r="C519" s="3"/>
      <c r="D519" s="3"/>
      <c r="E519" s="3"/>
      <c r="F519" s="3"/>
      <c r="G519" s="3"/>
      <c r="H519" s="3"/>
    </row>
    <row r="520" spans="2:8" x14ac:dyDescent="0.25">
      <c r="B520" s="3"/>
      <c r="C520" s="3"/>
      <c r="D520" s="3"/>
      <c r="E520" s="3"/>
      <c r="F520" s="3"/>
      <c r="G520" s="3"/>
      <c r="H520" s="3"/>
    </row>
    <row r="521" spans="2:8" x14ac:dyDescent="0.25">
      <c r="B521" s="3"/>
      <c r="C521" s="3"/>
      <c r="D521" s="3"/>
      <c r="E521" s="3"/>
      <c r="F521" s="3"/>
      <c r="G521" s="3"/>
      <c r="H521" s="3"/>
    </row>
    <row r="522" spans="2:8" x14ac:dyDescent="0.25">
      <c r="B522" s="3"/>
      <c r="C522" s="3"/>
      <c r="D522" s="3"/>
      <c r="E522" s="3"/>
      <c r="F522" s="3"/>
      <c r="G522" s="3"/>
      <c r="H522" s="3"/>
    </row>
    <row r="523" spans="2:8" x14ac:dyDescent="0.25">
      <c r="B523" s="3"/>
      <c r="C523" s="3"/>
      <c r="D523" s="3"/>
      <c r="E523" s="3"/>
      <c r="F523" s="3"/>
      <c r="G523" s="3"/>
      <c r="H523" s="3"/>
    </row>
    <row r="524" spans="2:8" x14ac:dyDescent="0.25">
      <c r="B524" s="3"/>
      <c r="C524" s="3"/>
      <c r="D524" s="3"/>
      <c r="E524" s="3"/>
      <c r="F524" s="3"/>
      <c r="G524" s="3"/>
      <c r="H524" s="3"/>
    </row>
    <row r="525" spans="2:8" x14ac:dyDescent="0.25">
      <c r="B525" s="3"/>
      <c r="C525" s="3"/>
      <c r="D525" s="3"/>
      <c r="E525" s="3"/>
      <c r="F525" s="3"/>
      <c r="G525" s="3"/>
      <c r="H525" s="3"/>
    </row>
    <row r="526" spans="2:8" x14ac:dyDescent="0.25">
      <c r="B526" s="3"/>
      <c r="C526" s="3"/>
      <c r="D526" s="3"/>
      <c r="E526" s="3"/>
      <c r="F526" s="3"/>
      <c r="G526" s="3"/>
      <c r="H526" s="3"/>
    </row>
    <row r="527" spans="2:8" x14ac:dyDescent="0.25">
      <c r="B527" s="3"/>
      <c r="C527" s="3"/>
      <c r="D527" s="3"/>
      <c r="E527" s="3"/>
      <c r="F527" s="3"/>
      <c r="G527" s="3"/>
      <c r="H527" s="3"/>
    </row>
    <row r="528" spans="2:8" x14ac:dyDescent="0.25">
      <c r="B528" s="3"/>
      <c r="C528" s="3"/>
      <c r="D528" s="3"/>
      <c r="E528" s="3"/>
      <c r="F528" s="3"/>
      <c r="G528" s="3"/>
      <c r="H528" s="3"/>
    </row>
    <row r="529" spans="2:8" x14ac:dyDescent="0.25">
      <c r="B529" s="3"/>
      <c r="C529" s="3"/>
      <c r="D529" s="3"/>
      <c r="E529" s="3"/>
      <c r="F529" s="3"/>
      <c r="G529" s="3"/>
      <c r="H529" s="3"/>
    </row>
    <row r="530" spans="2:8" x14ac:dyDescent="0.25">
      <c r="B530" s="3"/>
      <c r="C530" s="3"/>
      <c r="D530" s="3"/>
      <c r="E530" s="3"/>
      <c r="F530" s="3"/>
      <c r="G530" s="3"/>
      <c r="H530" s="3"/>
    </row>
    <row r="531" spans="2:8" x14ac:dyDescent="0.25">
      <c r="B531" s="3"/>
      <c r="C531" s="3"/>
      <c r="D531" s="3"/>
      <c r="E531" s="3"/>
      <c r="F531" s="3"/>
      <c r="G531" s="3"/>
      <c r="H531" s="3"/>
    </row>
    <row r="532" spans="2:8" x14ac:dyDescent="0.25">
      <c r="B532" s="3"/>
      <c r="C532" s="3"/>
      <c r="D532" s="3"/>
      <c r="E532" s="3"/>
      <c r="F532" s="3"/>
      <c r="G532" s="3"/>
      <c r="H532" s="3"/>
    </row>
    <row r="533" spans="2:8" x14ac:dyDescent="0.25">
      <c r="B533" s="3"/>
      <c r="C533" s="3"/>
      <c r="D533" s="3"/>
      <c r="E533" s="3"/>
      <c r="F533" s="3"/>
      <c r="G533" s="3"/>
      <c r="H533" s="3"/>
    </row>
    <row r="534" spans="2:8" x14ac:dyDescent="0.25">
      <c r="B534" s="3"/>
      <c r="C534" s="3"/>
      <c r="D534" s="3"/>
      <c r="E534" s="3"/>
      <c r="F534" s="3"/>
      <c r="G534" s="3"/>
      <c r="H534" s="3"/>
    </row>
    <row r="535" spans="2:8" x14ac:dyDescent="0.25">
      <c r="B535" s="3"/>
      <c r="C535" s="3"/>
      <c r="D535" s="3"/>
      <c r="E535" s="3"/>
      <c r="F535" s="3"/>
      <c r="G535" s="3"/>
      <c r="H535" s="3"/>
    </row>
    <row r="536" spans="2:8" x14ac:dyDescent="0.25">
      <c r="B536" s="3"/>
      <c r="C536" s="3"/>
      <c r="D536" s="3"/>
      <c r="E536" s="3"/>
      <c r="F536" s="3"/>
      <c r="G536" s="3"/>
      <c r="H536" s="3"/>
    </row>
    <row r="537" spans="2:8" x14ac:dyDescent="0.25">
      <c r="B537" s="3"/>
      <c r="C537" s="3"/>
      <c r="D537" s="3"/>
      <c r="E537" s="3"/>
      <c r="F537" s="3"/>
      <c r="G537" s="3"/>
      <c r="H537" s="3"/>
    </row>
    <row r="538" spans="2:8" x14ac:dyDescent="0.25">
      <c r="B538" s="3"/>
      <c r="C538" s="3"/>
      <c r="D538" s="3"/>
      <c r="E538" s="3"/>
      <c r="F538" s="3"/>
      <c r="G538" s="3"/>
      <c r="H538" s="3"/>
    </row>
    <row r="539" spans="2:8" x14ac:dyDescent="0.25">
      <c r="B539" s="3"/>
      <c r="C539" s="3"/>
      <c r="D539" s="3"/>
      <c r="E539" s="3"/>
      <c r="F539" s="3"/>
      <c r="G539" s="3"/>
      <c r="H539" s="3"/>
    </row>
    <row r="540" spans="2:8" x14ac:dyDescent="0.25">
      <c r="B540" s="3"/>
      <c r="C540" s="3"/>
      <c r="D540" s="3"/>
      <c r="E540" s="3"/>
      <c r="F540" s="3"/>
      <c r="G540" s="3"/>
      <c r="H540" s="3"/>
    </row>
    <row r="541" spans="2:8" x14ac:dyDescent="0.25">
      <c r="B541" s="3"/>
      <c r="C541" s="3"/>
      <c r="D541" s="3"/>
      <c r="E541" s="3"/>
      <c r="F541" s="3"/>
      <c r="G541" s="3"/>
      <c r="H541" s="3"/>
    </row>
    <row r="542" spans="2:8" x14ac:dyDescent="0.25">
      <c r="B542" s="3"/>
      <c r="C542" s="3"/>
      <c r="D542" s="3"/>
      <c r="E542" s="3"/>
      <c r="F542" s="3"/>
      <c r="G542" s="3"/>
      <c r="H542" s="3"/>
    </row>
    <row r="543" spans="2:8" x14ac:dyDescent="0.25">
      <c r="B543" s="3"/>
      <c r="C543" s="3"/>
      <c r="D543" s="3"/>
      <c r="E543" s="3"/>
      <c r="F543" s="3"/>
      <c r="G543" s="3"/>
      <c r="H543" s="3"/>
    </row>
    <row r="544" spans="2:8" x14ac:dyDescent="0.25">
      <c r="B544" s="3"/>
      <c r="C544" s="3"/>
      <c r="D544" s="3"/>
      <c r="E544" s="3"/>
      <c r="F544" s="3"/>
      <c r="G544" s="3"/>
      <c r="H544" s="3"/>
    </row>
    <row r="545" spans="2:8" x14ac:dyDescent="0.25">
      <c r="B545" s="3"/>
      <c r="C545" s="3"/>
      <c r="D545" s="3"/>
      <c r="E545" s="3"/>
      <c r="F545" s="3"/>
      <c r="G545" s="3"/>
      <c r="H545" s="3"/>
    </row>
    <row r="546" spans="2:8" x14ac:dyDescent="0.25">
      <c r="B546" s="3"/>
      <c r="C546" s="3"/>
      <c r="D546" s="3"/>
      <c r="E546" s="3"/>
      <c r="F546" s="3"/>
      <c r="G546" s="3"/>
      <c r="H546" s="3"/>
    </row>
    <row r="547" spans="2:8" x14ac:dyDescent="0.25">
      <c r="B547" s="3"/>
      <c r="C547" s="3"/>
      <c r="D547" s="3"/>
      <c r="E547" s="3"/>
      <c r="F547" s="3"/>
      <c r="G547" s="3"/>
      <c r="H547" s="3"/>
    </row>
    <row r="548" spans="2:8" x14ac:dyDescent="0.25">
      <c r="B548" s="3"/>
      <c r="C548" s="3"/>
      <c r="D548" s="3"/>
      <c r="E548" s="3"/>
      <c r="F548" s="3"/>
      <c r="G548" s="3"/>
      <c r="H548" s="3"/>
    </row>
    <row r="549" spans="2:8" x14ac:dyDescent="0.25">
      <c r="B549" s="3"/>
      <c r="C549" s="3"/>
      <c r="D549" s="3"/>
      <c r="E549" s="3"/>
      <c r="F549" s="3"/>
      <c r="G549" s="3"/>
      <c r="H549" s="3"/>
    </row>
    <row r="550" spans="2:8" x14ac:dyDescent="0.25">
      <c r="B550" s="3"/>
      <c r="C550" s="3"/>
      <c r="D550" s="3"/>
      <c r="E550" s="3"/>
      <c r="F550" s="3"/>
      <c r="G550" s="3"/>
      <c r="H550" s="3"/>
    </row>
    <row r="551" spans="2:8" x14ac:dyDescent="0.25">
      <c r="B551" s="3"/>
      <c r="C551" s="3"/>
      <c r="D551" s="3"/>
      <c r="E551" s="3"/>
      <c r="F551" s="3"/>
      <c r="G551" s="3"/>
      <c r="H551" s="3"/>
    </row>
    <row r="552" spans="2:8" x14ac:dyDescent="0.25">
      <c r="B552" s="3"/>
      <c r="C552" s="3"/>
      <c r="D552" s="3"/>
      <c r="E552" s="3"/>
      <c r="F552" s="3"/>
      <c r="G552" s="3"/>
      <c r="H552" s="3"/>
    </row>
    <row r="553" spans="2:8" x14ac:dyDescent="0.25">
      <c r="B553" s="3"/>
      <c r="C553" s="3"/>
      <c r="D553" s="3"/>
      <c r="E553" s="3"/>
      <c r="F553" s="3"/>
      <c r="G553" s="3"/>
      <c r="H553" s="3"/>
    </row>
    <row r="554" spans="2:8" x14ac:dyDescent="0.25">
      <c r="B554" s="3"/>
      <c r="C554" s="3"/>
      <c r="D554" s="3"/>
      <c r="E554" s="3"/>
      <c r="F554" s="3"/>
      <c r="G554" s="3"/>
      <c r="H554" s="3"/>
    </row>
    <row r="555" spans="2:8" x14ac:dyDescent="0.25">
      <c r="B555" s="3"/>
      <c r="C555" s="3"/>
      <c r="D555" s="3"/>
      <c r="E555" s="3"/>
      <c r="F555" s="3"/>
      <c r="G555" s="3"/>
      <c r="H555" s="3"/>
    </row>
    <row r="556" spans="2:8" x14ac:dyDescent="0.25">
      <c r="B556" s="3"/>
      <c r="C556" s="3"/>
      <c r="D556" s="3"/>
      <c r="E556" s="3"/>
      <c r="F556" s="3"/>
      <c r="G556" s="3"/>
      <c r="H556" s="3"/>
    </row>
    <row r="557" spans="2:8" x14ac:dyDescent="0.25">
      <c r="B557" s="3"/>
      <c r="C557" s="3"/>
      <c r="D557" s="3"/>
      <c r="E557" s="3"/>
      <c r="F557" s="3"/>
      <c r="G557" s="3"/>
      <c r="H557" s="3"/>
    </row>
    <row r="558" spans="2:8" x14ac:dyDescent="0.25">
      <c r="B558" s="3"/>
      <c r="C558" s="3"/>
      <c r="D558" s="3"/>
      <c r="E558" s="3"/>
      <c r="F558" s="3"/>
      <c r="G558" s="3"/>
      <c r="H558" s="3"/>
    </row>
    <row r="559" spans="2:8" x14ac:dyDescent="0.25">
      <c r="B559" s="3"/>
      <c r="C559" s="3"/>
      <c r="D559" s="3"/>
      <c r="E559" s="3"/>
      <c r="F559" s="3"/>
      <c r="G559" s="3"/>
      <c r="H559" s="3"/>
    </row>
    <row r="560" spans="2:8" x14ac:dyDescent="0.25">
      <c r="B560" s="3"/>
      <c r="C560" s="3"/>
      <c r="D560" s="3"/>
      <c r="E560" s="3"/>
      <c r="F560" s="3"/>
      <c r="G560" s="3"/>
      <c r="H560" s="3"/>
    </row>
    <row r="561" spans="2:8" x14ac:dyDescent="0.25">
      <c r="B561" s="3"/>
      <c r="C561" s="3"/>
      <c r="D561" s="3"/>
      <c r="E561" s="3"/>
      <c r="F561" s="3"/>
      <c r="G561" s="3"/>
      <c r="H561" s="3"/>
    </row>
    <row r="562" spans="2:8" x14ac:dyDescent="0.25">
      <c r="B562" s="3"/>
      <c r="C562" s="3"/>
      <c r="D562" s="3"/>
      <c r="E562" s="3"/>
      <c r="F562" s="3"/>
      <c r="G562" s="3"/>
      <c r="H562" s="3"/>
    </row>
    <row r="563" spans="2:8" x14ac:dyDescent="0.25">
      <c r="B563" s="3"/>
      <c r="C563" s="3"/>
      <c r="D563" s="3"/>
      <c r="E563" s="3"/>
      <c r="F563" s="3"/>
      <c r="G563" s="3"/>
      <c r="H563" s="3"/>
    </row>
    <row r="564" spans="2:8" x14ac:dyDescent="0.25">
      <c r="B564" s="3"/>
      <c r="C564" s="3"/>
      <c r="D564" s="3"/>
      <c r="E564" s="3"/>
      <c r="F564" s="3"/>
      <c r="G564" s="3"/>
      <c r="H564" s="3"/>
    </row>
    <row r="565" spans="2:8" x14ac:dyDescent="0.25">
      <c r="B565" s="3"/>
      <c r="C565" s="3"/>
      <c r="D565" s="3"/>
      <c r="E565" s="3"/>
      <c r="F565" s="3"/>
      <c r="G565" s="3"/>
      <c r="H565" s="3"/>
    </row>
    <row r="566" spans="2:8" x14ac:dyDescent="0.25">
      <c r="B566" s="3"/>
      <c r="C566" s="3"/>
      <c r="D566" s="3"/>
      <c r="E566" s="3"/>
      <c r="F566" s="3"/>
      <c r="G566" s="3"/>
      <c r="H566" s="3"/>
    </row>
    <row r="567" spans="2:8" x14ac:dyDescent="0.25">
      <c r="B567" s="3"/>
      <c r="C567" s="3"/>
      <c r="D567" s="3"/>
      <c r="E567" s="3"/>
      <c r="F567" s="3"/>
      <c r="G567" s="3"/>
      <c r="H567" s="3"/>
    </row>
    <row r="568" spans="2:8" x14ac:dyDescent="0.25">
      <c r="B568" s="3"/>
      <c r="C568" s="3"/>
      <c r="D568" s="3"/>
      <c r="E568" s="3"/>
      <c r="F568" s="3"/>
      <c r="G568" s="3"/>
      <c r="H568" s="3"/>
    </row>
    <row r="569" spans="2:8" x14ac:dyDescent="0.25">
      <c r="B569" s="3"/>
      <c r="C569" s="3"/>
      <c r="D569" s="3"/>
      <c r="E569" s="3"/>
      <c r="F569" s="3"/>
      <c r="G569" s="3"/>
      <c r="H569" s="3"/>
    </row>
    <row r="570" spans="2:8" x14ac:dyDescent="0.25">
      <c r="B570" s="3"/>
      <c r="C570" s="3"/>
      <c r="D570" s="3"/>
      <c r="E570" s="3"/>
      <c r="F570" s="3"/>
      <c r="G570" s="3"/>
      <c r="H570" s="3"/>
    </row>
    <row r="571" spans="2:8" x14ac:dyDescent="0.25">
      <c r="B571" s="3"/>
      <c r="C571" s="3"/>
      <c r="D571" s="3"/>
      <c r="E571" s="3"/>
      <c r="F571" s="3"/>
      <c r="G571" s="3"/>
      <c r="H571" s="3"/>
    </row>
    <row r="572" spans="2:8" x14ac:dyDescent="0.25">
      <c r="B572" s="3"/>
      <c r="C572" s="3"/>
      <c r="D572" s="3"/>
      <c r="E572" s="3"/>
      <c r="F572" s="3"/>
      <c r="G572" s="3"/>
      <c r="H572" s="3"/>
    </row>
    <row r="573" spans="2:8" x14ac:dyDescent="0.25">
      <c r="B573" s="3"/>
      <c r="C573" s="3"/>
      <c r="D573" s="3"/>
      <c r="E573" s="3"/>
      <c r="F573" s="3"/>
      <c r="G573" s="3"/>
      <c r="H573" s="3"/>
    </row>
    <row r="574" spans="2:8" x14ac:dyDescent="0.25">
      <c r="B574" s="3"/>
      <c r="C574" s="3"/>
      <c r="D574" s="3"/>
      <c r="E574" s="3"/>
      <c r="F574" s="3"/>
      <c r="G574" s="3"/>
      <c r="H574" s="3"/>
    </row>
    <row r="575" spans="2:8" x14ac:dyDescent="0.25">
      <c r="B575" s="3"/>
      <c r="C575" s="3"/>
      <c r="D575" s="3"/>
      <c r="E575" s="3"/>
      <c r="F575" s="3"/>
      <c r="G575" s="3"/>
      <c r="H575" s="3"/>
    </row>
    <row r="576" spans="2:8" x14ac:dyDescent="0.25">
      <c r="B576" s="3"/>
      <c r="C576" s="3"/>
      <c r="D576" s="3"/>
      <c r="E576" s="3"/>
      <c r="F576" s="3"/>
      <c r="G576" s="3"/>
      <c r="H576" s="3"/>
    </row>
    <row r="577" spans="2:8" x14ac:dyDescent="0.25">
      <c r="B577" s="3"/>
      <c r="C577" s="3"/>
      <c r="D577" s="3"/>
      <c r="E577" s="3"/>
      <c r="F577" s="3"/>
      <c r="G577" s="3"/>
      <c r="H577" s="3"/>
    </row>
    <row r="578" spans="2:8" x14ac:dyDescent="0.25">
      <c r="B578" s="3"/>
      <c r="C578" s="3"/>
      <c r="D578" s="3"/>
      <c r="E578" s="3"/>
      <c r="F578" s="3"/>
      <c r="G578" s="3"/>
      <c r="H578" s="3"/>
    </row>
    <row r="579" spans="2:8" x14ac:dyDescent="0.25">
      <c r="B579" s="3"/>
      <c r="C579" s="3"/>
      <c r="D579" s="3"/>
      <c r="E579" s="3"/>
      <c r="F579" s="3"/>
      <c r="G579" s="3"/>
      <c r="H579" s="3"/>
    </row>
    <row r="580" spans="2:8" x14ac:dyDescent="0.25">
      <c r="B580" s="3"/>
      <c r="C580" s="3"/>
      <c r="D580" s="3"/>
      <c r="E580" s="3"/>
      <c r="F580" s="3"/>
      <c r="G580" s="3"/>
      <c r="H580" s="3"/>
    </row>
    <row r="581" spans="2:8" x14ac:dyDescent="0.25">
      <c r="B581" s="3"/>
      <c r="C581" s="3"/>
      <c r="D581" s="3"/>
      <c r="E581" s="3"/>
      <c r="F581" s="3"/>
      <c r="G581" s="3"/>
      <c r="H581" s="3"/>
    </row>
    <row r="582" spans="2:8" x14ac:dyDescent="0.25">
      <c r="B582" s="3"/>
      <c r="C582" s="3"/>
      <c r="D582" s="3"/>
      <c r="E582" s="3"/>
      <c r="F582" s="3"/>
      <c r="G582" s="3"/>
      <c r="H582" s="3"/>
    </row>
    <row r="583" spans="2:8" x14ac:dyDescent="0.25">
      <c r="B583" s="3"/>
      <c r="C583" s="3"/>
      <c r="D583" s="3"/>
      <c r="E583" s="3"/>
      <c r="F583" s="3"/>
      <c r="G583" s="3"/>
      <c r="H583" s="3"/>
    </row>
    <row r="584" spans="2:8" x14ac:dyDescent="0.25">
      <c r="B584" s="3"/>
      <c r="C584" s="3"/>
      <c r="D584" s="3"/>
      <c r="E584" s="3"/>
      <c r="F584" s="3"/>
      <c r="G584" s="3"/>
      <c r="H584" s="3"/>
    </row>
    <row r="585" spans="2:8" x14ac:dyDescent="0.25">
      <c r="B585" s="3"/>
      <c r="C585" s="3"/>
      <c r="D585" s="3"/>
      <c r="E585" s="3"/>
      <c r="F585" s="3"/>
      <c r="G585" s="3"/>
      <c r="H585" s="3"/>
    </row>
    <row r="586" spans="2:8" x14ac:dyDescent="0.25">
      <c r="B586" s="3"/>
      <c r="C586" s="3"/>
      <c r="D586" s="3"/>
      <c r="E586" s="3"/>
      <c r="F586" s="3"/>
      <c r="G586" s="3"/>
      <c r="H586" s="3"/>
    </row>
    <row r="587" spans="2:8" x14ac:dyDescent="0.25">
      <c r="B587" s="3"/>
      <c r="C587" s="3"/>
      <c r="D587" s="3"/>
      <c r="E587" s="3"/>
      <c r="F587" s="3"/>
      <c r="G587" s="3"/>
      <c r="H587" s="3"/>
    </row>
    <row r="588" spans="2:8" x14ac:dyDescent="0.25">
      <c r="B588" s="3"/>
      <c r="C588" s="3"/>
      <c r="D588" s="3"/>
      <c r="E588" s="3"/>
      <c r="F588" s="3"/>
      <c r="G588" s="3"/>
      <c r="H588" s="3"/>
    </row>
    <row r="589" spans="2:8" x14ac:dyDescent="0.25">
      <c r="B589" s="3"/>
      <c r="C589" s="3"/>
      <c r="D589" s="3"/>
      <c r="E589" s="3"/>
      <c r="F589" s="3"/>
      <c r="G589" s="3"/>
      <c r="H589" s="3"/>
    </row>
    <row r="590" spans="2:8" x14ac:dyDescent="0.25">
      <c r="B590" s="3"/>
      <c r="C590" s="3"/>
      <c r="D590" s="3"/>
      <c r="E590" s="3"/>
      <c r="F590" s="3"/>
      <c r="G590" s="3"/>
      <c r="H590" s="3"/>
    </row>
    <row r="591" spans="2:8" x14ac:dyDescent="0.25">
      <c r="B591" s="3"/>
      <c r="C591" s="3"/>
      <c r="D591" s="3"/>
      <c r="E591" s="3"/>
      <c r="F591" s="3"/>
      <c r="G591" s="3"/>
      <c r="H591" s="3"/>
    </row>
    <row r="592" spans="2:8" x14ac:dyDescent="0.25">
      <c r="B592" s="3"/>
      <c r="C592" s="3"/>
      <c r="D592" s="3"/>
      <c r="E592" s="3"/>
      <c r="F592" s="3"/>
      <c r="G592" s="3"/>
      <c r="H592" s="3"/>
    </row>
    <row r="593" spans="2:8" x14ac:dyDescent="0.25">
      <c r="B593" s="3"/>
      <c r="C593" s="3"/>
      <c r="D593" s="3"/>
      <c r="E593" s="3"/>
      <c r="F593" s="3"/>
      <c r="G593" s="3"/>
      <c r="H593" s="3"/>
    </row>
    <row r="594" spans="2:8" x14ac:dyDescent="0.25">
      <c r="B594" s="3"/>
      <c r="C594" s="3"/>
      <c r="D594" s="3"/>
      <c r="E594" s="3"/>
      <c r="F594" s="3"/>
      <c r="G594" s="3"/>
      <c r="H594" s="3"/>
    </row>
    <row r="595" spans="2:8" x14ac:dyDescent="0.25">
      <c r="B595" s="3"/>
      <c r="C595" s="3"/>
      <c r="D595" s="3"/>
      <c r="E595" s="3"/>
      <c r="F595" s="3"/>
      <c r="G595" s="3"/>
      <c r="H595" s="3"/>
    </row>
    <row r="596" spans="2:8" x14ac:dyDescent="0.25">
      <c r="B596" s="3"/>
      <c r="C596" s="3"/>
      <c r="D596" s="3"/>
      <c r="E596" s="3"/>
      <c r="F596" s="3"/>
      <c r="G596" s="3"/>
      <c r="H596" s="3"/>
    </row>
    <row r="597" spans="2:8" x14ac:dyDescent="0.25">
      <c r="B597" s="3"/>
      <c r="C597" s="3"/>
      <c r="D597" s="3"/>
      <c r="E597" s="3"/>
      <c r="F597" s="3"/>
      <c r="G597" s="3"/>
      <c r="H597" s="3"/>
    </row>
    <row r="598" spans="2:8" x14ac:dyDescent="0.25">
      <c r="B598" s="3"/>
      <c r="C598" s="3"/>
      <c r="D598" s="3"/>
      <c r="E598" s="3"/>
      <c r="F598" s="3"/>
      <c r="G598" s="3"/>
      <c r="H598" s="3"/>
    </row>
    <row r="599" spans="2:8" x14ac:dyDescent="0.25">
      <c r="B599" s="3"/>
      <c r="C599" s="3"/>
      <c r="D599" s="3"/>
      <c r="E599" s="3"/>
      <c r="F599" s="3"/>
      <c r="G599" s="3"/>
      <c r="H599" s="3"/>
    </row>
    <row r="600" spans="2:8" x14ac:dyDescent="0.25">
      <c r="B600" s="3"/>
      <c r="C600" s="3"/>
      <c r="D600" s="3"/>
      <c r="E600" s="3"/>
      <c r="F600" s="3"/>
      <c r="G600" s="3"/>
      <c r="H600" s="3"/>
    </row>
    <row r="601" spans="2:8" x14ac:dyDescent="0.25">
      <c r="B601" s="3"/>
      <c r="C601" s="3"/>
      <c r="D601" s="3"/>
      <c r="E601" s="3"/>
      <c r="F601" s="3"/>
      <c r="G601" s="3"/>
      <c r="H601" s="3"/>
    </row>
    <row r="602" spans="2:8" x14ac:dyDescent="0.25">
      <c r="B602" s="3"/>
      <c r="C602" s="3"/>
      <c r="D602" s="3"/>
      <c r="E602" s="3"/>
      <c r="F602" s="3"/>
      <c r="G602" s="3"/>
      <c r="H602" s="3"/>
    </row>
    <row r="603" spans="2:8" x14ac:dyDescent="0.25">
      <c r="B603" s="3"/>
      <c r="C603" s="3"/>
      <c r="D603" s="3"/>
      <c r="E603" s="3"/>
      <c r="F603" s="3"/>
      <c r="G603" s="3"/>
      <c r="H603" s="3"/>
    </row>
    <row r="604" spans="2:8" x14ac:dyDescent="0.25">
      <c r="B604" s="3"/>
      <c r="C604" s="3"/>
      <c r="D604" s="3"/>
      <c r="E604" s="3"/>
      <c r="F604" s="3"/>
      <c r="G604" s="3"/>
      <c r="H604" s="3"/>
    </row>
    <row r="605" spans="2:8" x14ac:dyDescent="0.25">
      <c r="B605" s="3"/>
      <c r="C605" s="3"/>
      <c r="D605" s="3"/>
      <c r="E605" s="3"/>
      <c r="F605" s="3"/>
      <c r="G605" s="3"/>
      <c r="H605" s="3"/>
    </row>
    <row r="606" spans="2:8" x14ac:dyDescent="0.25">
      <c r="B606" s="3"/>
      <c r="C606" s="3"/>
      <c r="D606" s="3"/>
      <c r="E606" s="3"/>
      <c r="F606" s="3"/>
      <c r="G606" s="3"/>
      <c r="H606" s="3"/>
    </row>
    <row r="607" spans="2:8" x14ac:dyDescent="0.25">
      <c r="B607" s="3"/>
      <c r="C607" s="3"/>
      <c r="D607" s="3"/>
      <c r="E607" s="3"/>
      <c r="F607" s="3"/>
      <c r="G607" s="3"/>
      <c r="H607" s="3"/>
    </row>
    <row r="608" spans="2:8" x14ac:dyDescent="0.25">
      <c r="B608" s="3"/>
      <c r="C608" s="3"/>
      <c r="D608" s="3"/>
      <c r="E608" s="3"/>
      <c r="F608" s="3"/>
      <c r="G608" s="3"/>
      <c r="H608" s="3"/>
    </row>
    <row r="609" spans="2:8" x14ac:dyDescent="0.25">
      <c r="B609" s="3"/>
      <c r="C609" s="3"/>
      <c r="D609" s="3"/>
      <c r="E609" s="3"/>
      <c r="F609" s="3"/>
      <c r="G609" s="3"/>
      <c r="H609" s="3"/>
    </row>
    <row r="610" spans="2:8" x14ac:dyDescent="0.25">
      <c r="B610" s="3"/>
      <c r="C610" s="3"/>
      <c r="D610" s="3"/>
      <c r="E610" s="3"/>
      <c r="F610" s="3"/>
      <c r="G610" s="3"/>
      <c r="H610" s="3"/>
    </row>
    <row r="611" spans="2:8" x14ac:dyDescent="0.25">
      <c r="B611" s="3"/>
      <c r="C611" s="3"/>
      <c r="D611" s="3"/>
      <c r="E611" s="3"/>
      <c r="F611" s="3"/>
      <c r="G611" s="3"/>
      <c r="H611" s="3"/>
    </row>
    <row r="612" spans="2:8" x14ac:dyDescent="0.25">
      <c r="B612" s="3"/>
      <c r="C612" s="3"/>
      <c r="D612" s="3"/>
      <c r="E612" s="3"/>
      <c r="F612" s="3"/>
      <c r="G612" s="3"/>
      <c r="H612" s="3"/>
    </row>
    <row r="613" spans="2:8" x14ac:dyDescent="0.25">
      <c r="B613" s="3"/>
      <c r="C613" s="3"/>
      <c r="D613" s="3"/>
      <c r="E613" s="3"/>
      <c r="F613" s="3"/>
      <c r="G613" s="3"/>
      <c r="H613" s="3"/>
    </row>
    <row r="614" spans="2:8" x14ac:dyDescent="0.25">
      <c r="B614" s="3"/>
      <c r="C614" s="3"/>
      <c r="D614" s="3"/>
      <c r="E614" s="3"/>
      <c r="F614" s="3"/>
      <c r="G614" s="3"/>
      <c r="H614" s="3"/>
    </row>
    <row r="615" spans="2:8" x14ac:dyDescent="0.25">
      <c r="B615" s="3"/>
      <c r="C615" s="3"/>
      <c r="D615" s="3"/>
      <c r="E615" s="3"/>
      <c r="F615" s="3"/>
      <c r="G615" s="3"/>
      <c r="H615" s="3"/>
    </row>
    <row r="616" spans="2:8" x14ac:dyDescent="0.25">
      <c r="B616" s="3"/>
      <c r="C616" s="3"/>
      <c r="D616" s="3"/>
      <c r="E616" s="3"/>
      <c r="F616" s="3"/>
      <c r="G616" s="3"/>
      <c r="H616" s="3"/>
    </row>
    <row r="617" spans="2:8" x14ac:dyDescent="0.25">
      <c r="B617" s="3"/>
      <c r="C617" s="3"/>
      <c r="D617" s="3"/>
      <c r="E617" s="3"/>
      <c r="F617" s="3"/>
      <c r="G617" s="3"/>
      <c r="H617" s="3"/>
    </row>
    <row r="618" spans="2:8" x14ac:dyDescent="0.25">
      <c r="B618" s="3"/>
      <c r="C618" s="3"/>
      <c r="D618" s="3"/>
      <c r="E618" s="3"/>
      <c r="F618" s="3"/>
      <c r="G618" s="3"/>
      <c r="H618" s="3"/>
    </row>
    <row r="619" spans="2:8" x14ac:dyDescent="0.25">
      <c r="B619" s="3"/>
      <c r="C619" s="3"/>
      <c r="D619" s="3"/>
      <c r="E619" s="3"/>
      <c r="F619" s="3"/>
      <c r="G619" s="3"/>
      <c r="H619" s="3"/>
    </row>
    <row r="620" spans="2:8" x14ac:dyDescent="0.25">
      <c r="B620" s="3"/>
      <c r="C620" s="3"/>
      <c r="D620" s="3"/>
      <c r="E620" s="3"/>
      <c r="F620" s="3"/>
      <c r="G620" s="3"/>
      <c r="H620" s="3"/>
    </row>
    <row r="621" spans="2:8" x14ac:dyDescent="0.25">
      <c r="B621" s="3"/>
      <c r="C621" s="3"/>
      <c r="D621" s="3"/>
      <c r="E621" s="3"/>
      <c r="F621" s="3"/>
      <c r="G621" s="3"/>
      <c r="H621" s="3"/>
    </row>
    <row r="622" spans="2:8" x14ac:dyDescent="0.25">
      <c r="B622" s="3"/>
      <c r="C622" s="3"/>
      <c r="D622" s="3"/>
      <c r="E622" s="3"/>
      <c r="F622" s="3"/>
      <c r="G622" s="3"/>
      <c r="H622" s="3"/>
    </row>
    <row r="623" spans="2:8" x14ac:dyDescent="0.25">
      <c r="B623" s="3"/>
      <c r="C623" s="3"/>
      <c r="D623" s="3"/>
      <c r="E623" s="3"/>
      <c r="F623" s="3"/>
      <c r="G623" s="3"/>
      <c r="H623" s="3"/>
    </row>
    <row r="624" spans="2:8" x14ac:dyDescent="0.25">
      <c r="B624" s="3"/>
      <c r="C624" s="3"/>
      <c r="D624" s="3"/>
      <c r="E624" s="3"/>
      <c r="F624" s="3"/>
      <c r="G624" s="3"/>
      <c r="H624" s="3"/>
    </row>
    <row r="625" spans="2:8" x14ac:dyDescent="0.25">
      <c r="B625" s="3"/>
      <c r="C625" s="3"/>
      <c r="D625" s="3"/>
      <c r="E625" s="3"/>
      <c r="F625" s="3"/>
      <c r="G625" s="3"/>
      <c r="H625" s="3"/>
    </row>
    <row r="626" spans="2:8" x14ac:dyDescent="0.25">
      <c r="B626" s="3"/>
      <c r="C626" s="3"/>
      <c r="D626" s="3"/>
      <c r="E626" s="3"/>
      <c r="F626" s="3"/>
      <c r="G626" s="3"/>
      <c r="H626" s="3"/>
    </row>
    <row r="627" spans="2:8" x14ac:dyDescent="0.25">
      <c r="B627" s="3"/>
      <c r="C627" s="3"/>
      <c r="D627" s="3"/>
      <c r="E627" s="3"/>
      <c r="F627" s="3"/>
      <c r="G627" s="3"/>
      <c r="H627" s="3"/>
    </row>
    <row r="628" spans="2:8" x14ac:dyDescent="0.25">
      <c r="B628" s="3"/>
      <c r="C628" s="3"/>
      <c r="D628" s="3"/>
      <c r="E628" s="3"/>
      <c r="F628" s="3"/>
      <c r="G628" s="3"/>
      <c r="H628" s="3"/>
    </row>
    <row r="629" spans="2:8" x14ac:dyDescent="0.25">
      <c r="B629" s="3"/>
      <c r="C629" s="3"/>
      <c r="D629" s="3"/>
      <c r="E629" s="3"/>
      <c r="F629" s="3"/>
      <c r="G629" s="3"/>
      <c r="H629" s="3"/>
    </row>
    <row r="630" spans="2:8" x14ac:dyDescent="0.25">
      <c r="B630" s="3"/>
      <c r="C630" s="3"/>
      <c r="D630" s="3"/>
      <c r="E630" s="3"/>
      <c r="F630" s="3"/>
      <c r="G630" s="3"/>
      <c r="H630" s="3"/>
    </row>
    <row r="631" spans="2:8" x14ac:dyDescent="0.25">
      <c r="B631" s="3"/>
      <c r="C631" s="3"/>
      <c r="D631" s="3"/>
      <c r="E631" s="3"/>
      <c r="F631" s="3"/>
      <c r="G631" s="3"/>
      <c r="H631" s="3"/>
    </row>
    <row r="632" spans="2:8" x14ac:dyDescent="0.25">
      <c r="B632" s="3"/>
      <c r="C632" s="3"/>
      <c r="D632" s="3"/>
      <c r="E632" s="3"/>
      <c r="F632" s="3"/>
      <c r="G632" s="3"/>
      <c r="H632" s="3"/>
    </row>
    <row r="633" spans="2:8" x14ac:dyDescent="0.25">
      <c r="B633" s="3"/>
      <c r="C633" s="3"/>
      <c r="D633" s="3"/>
      <c r="E633" s="3"/>
      <c r="F633" s="3"/>
      <c r="G633" s="3"/>
      <c r="H633" s="3"/>
    </row>
    <row r="634" spans="2:8" x14ac:dyDescent="0.25">
      <c r="B634" s="3"/>
      <c r="C634" s="3"/>
      <c r="D634" s="3"/>
      <c r="E634" s="3"/>
      <c r="F634" s="3"/>
      <c r="G634" s="3"/>
      <c r="H634" s="3"/>
    </row>
    <row r="635" spans="2:8" x14ac:dyDescent="0.25">
      <c r="B635" s="3"/>
      <c r="C635" s="3"/>
      <c r="D635" s="3"/>
      <c r="E635" s="3"/>
      <c r="F635" s="3"/>
      <c r="G635" s="3"/>
      <c r="H635" s="3"/>
    </row>
    <row r="636" spans="2:8" x14ac:dyDescent="0.25">
      <c r="B636" s="3"/>
      <c r="C636" s="3"/>
      <c r="D636" s="3"/>
      <c r="E636" s="3"/>
      <c r="F636" s="3"/>
      <c r="G636" s="3"/>
      <c r="H636" s="3"/>
    </row>
    <row r="637" spans="2:8" x14ac:dyDescent="0.25">
      <c r="B637" s="3"/>
      <c r="C637" s="3"/>
      <c r="D637" s="3"/>
      <c r="E637" s="3"/>
      <c r="F637" s="3"/>
      <c r="G637" s="3"/>
      <c r="H637" s="3"/>
    </row>
    <row r="638" spans="2:8" x14ac:dyDescent="0.25">
      <c r="B638" s="3"/>
      <c r="C638" s="3"/>
      <c r="D638" s="3"/>
      <c r="E638" s="3"/>
      <c r="F638" s="3"/>
      <c r="G638" s="3"/>
      <c r="H638" s="3"/>
    </row>
    <row r="639" spans="2:8" x14ac:dyDescent="0.25">
      <c r="B639" s="3"/>
      <c r="C639" s="3"/>
      <c r="D639" s="3"/>
      <c r="E639" s="3"/>
      <c r="F639" s="3"/>
      <c r="G639" s="3"/>
      <c r="H639" s="3"/>
    </row>
    <row r="640" spans="2:8" x14ac:dyDescent="0.25">
      <c r="B640" s="3"/>
      <c r="C640" s="3"/>
      <c r="D640" s="3"/>
      <c r="E640" s="3"/>
      <c r="F640" s="3"/>
      <c r="G640" s="3"/>
      <c r="H640" s="3"/>
    </row>
    <row r="641" spans="2:8" x14ac:dyDescent="0.25">
      <c r="B641" s="3"/>
      <c r="C641" s="3"/>
      <c r="D641" s="3"/>
      <c r="E641" s="3"/>
      <c r="F641" s="3"/>
      <c r="G641" s="3"/>
      <c r="H641" s="3"/>
    </row>
    <row r="642" spans="2:8" x14ac:dyDescent="0.25">
      <c r="B642" s="3"/>
      <c r="C642" s="3"/>
      <c r="D642" s="3"/>
      <c r="E642" s="3"/>
      <c r="F642" s="3"/>
      <c r="G642" s="3"/>
      <c r="H642" s="3"/>
    </row>
    <row r="643" spans="2:8" x14ac:dyDescent="0.25">
      <c r="B643" s="3"/>
      <c r="C643" s="3"/>
      <c r="D643" s="3"/>
      <c r="E643" s="3"/>
      <c r="F643" s="3"/>
      <c r="G643" s="3"/>
      <c r="H643" s="3"/>
    </row>
    <row r="644" spans="2:8" x14ac:dyDescent="0.25">
      <c r="B644" s="3"/>
      <c r="C644" s="3"/>
      <c r="D644" s="3"/>
      <c r="E644" s="3"/>
      <c r="F644" s="3"/>
      <c r="G644" s="3"/>
      <c r="H644" s="3"/>
    </row>
    <row r="645" spans="2:8" x14ac:dyDescent="0.25">
      <c r="B645" s="3"/>
      <c r="C645" s="3"/>
      <c r="D645" s="3"/>
      <c r="E645" s="3"/>
      <c r="F645" s="3"/>
      <c r="G645" s="3"/>
      <c r="H645" s="3"/>
    </row>
    <row r="646" spans="2:8" x14ac:dyDescent="0.25">
      <c r="B646" s="3"/>
      <c r="C646" s="3"/>
      <c r="D646" s="3"/>
      <c r="E646" s="3"/>
      <c r="F646" s="3"/>
      <c r="G646" s="3"/>
      <c r="H646" s="3"/>
    </row>
    <row r="647" spans="2:8" x14ac:dyDescent="0.25">
      <c r="B647" s="3"/>
      <c r="C647" s="3"/>
      <c r="D647" s="3"/>
      <c r="E647" s="3"/>
      <c r="F647" s="3"/>
      <c r="G647" s="3"/>
      <c r="H647" s="3"/>
    </row>
    <row r="648" spans="2:8" x14ac:dyDescent="0.25">
      <c r="B648" s="3"/>
      <c r="C648" s="3"/>
      <c r="D648" s="3"/>
      <c r="E648" s="3"/>
      <c r="F648" s="3"/>
      <c r="G648" s="3"/>
      <c r="H648" s="3"/>
    </row>
    <row r="649" spans="2:8" x14ac:dyDescent="0.25">
      <c r="B649" s="3"/>
      <c r="C649" s="3"/>
      <c r="D649" s="3"/>
      <c r="E649" s="3"/>
      <c r="F649" s="3"/>
      <c r="G649" s="3"/>
      <c r="H649" s="3"/>
    </row>
    <row r="650" spans="2:8" x14ac:dyDescent="0.25">
      <c r="B650" s="3"/>
      <c r="C650" s="3"/>
      <c r="D650" s="3"/>
      <c r="E650" s="3"/>
      <c r="F650" s="3"/>
      <c r="G650" s="3"/>
      <c r="H650" s="3"/>
    </row>
    <row r="651" spans="2:8" x14ac:dyDescent="0.25">
      <c r="B651" s="3"/>
      <c r="C651" s="3"/>
      <c r="D651" s="3"/>
      <c r="E651" s="3"/>
      <c r="F651" s="3"/>
      <c r="G651" s="3"/>
      <c r="H651" s="3"/>
    </row>
    <row r="652" spans="2:8" x14ac:dyDescent="0.25">
      <c r="B652" s="3"/>
      <c r="C652" s="3"/>
      <c r="D652" s="3"/>
      <c r="E652" s="3"/>
      <c r="F652" s="3"/>
      <c r="G652" s="3"/>
      <c r="H652" s="3"/>
    </row>
    <row r="653" spans="2:8" x14ac:dyDescent="0.25">
      <c r="B653" s="3"/>
      <c r="C653" s="3"/>
      <c r="D653" s="3"/>
      <c r="E653" s="3"/>
      <c r="F653" s="3"/>
      <c r="G653" s="3"/>
      <c r="H653" s="3"/>
    </row>
    <row r="654" spans="2:8" x14ac:dyDescent="0.25">
      <c r="B654" s="3"/>
      <c r="C654" s="3"/>
      <c r="D654" s="3"/>
      <c r="E654" s="3"/>
      <c r="F654" s="3"/>
      <c r="G654" s="3"/>
      <c r="H654" s="3"/>
    </row>
    <row r="655" spans="2:8" x14ac:dyDescent="0.25">
      <c r="B655" s="3"/>
      <c r="C655" s="3"/>
      <c r="D655" s="3"/>
      <c r="E655" s="3"/>
      <c r="F655" s="3"/>
      <c r="G655" s="3"/>
      <c r="H655" s="3"/>
    </row>
    <row r="656" spans="2:8" x14ac:dyDescent="0.25">
      <c r="B656" s="3"/>
      <c r="C656" s="3"/>
      <c r="D656" s="3"/>
      <c r="E656" s="3"/>
      <c r="F656" s="3"/>
      <c r="G656" s="3"/>
      <c r="H656" s="3"/>
    </row>
    <row r="657" spans="2:8" x14ac:dyDescent="0.25">
      <c r="B657" s="3"/>
      <c r="C657" s="3"/>
      <c r="D657" s="3"/>
      <c r="E657" s="3"/>
      <c r="F657" s="3"/>
      <c r="G657" s="3"/>
      <c r="H657" s="3"/>
    </row>
    <row r="658" spans="2:8" x14ac:dyDescent="0.25">
      <c r="B658" s="3"/>
      <c r="C658" s="3"/>
      <c r="D658" s="3"/>
      <c r="E658" s="3"/>
      <c r="F658" s="3"/>
      <c r="G658" s="3"/>
      <c r="H658" s="3"/>
    </row>
    <row r="659" spans="2:8" x14ac:dyDescent="0.25">
      <c r="B659" s="3"/>
      <c r="C659" s="3"/>
      <c r="D659" s="3"/>
      <c r="E659" s="3"/>
      <c r="F659" s="3"/>
      <c r="G659" s="3"/>
      <c r="H659" s="3"/>
    </row>
    <row r="660" spans="2:8" x14ac:dyDescent="0.25">
      <c r="B660" s="3"/>
      <c r="C660" s="3"/>
      <c r="D660" s="3"/>
      <c r="E660" s="3"/>
      <c r="F660" s="3"/>
      <c r="G660" s="3"/>
      <c r="H660" s="3"/>
    </row>
    <row r="661" spans="2:8" x14ac:dyDescent="0.25">
      <c r="B661" s="3"/>
      <c r="C661" s="3"/>
      <c r="D661" s="3"/>
      <c r="E661" s="3"/>
      <c r="F661" s="3"/>
      <c r="G661" s="3"/>
      <c r="H661" s="3"/>
    </row>
    <row r="662" spans="2:8" x14ac:dyDescent="0.25">
      <c r="B662" s="3"/>
      <c r="C662" s="3"/>
      <c r="D662" s="3"/>
      <c r="E662" s="3"/>
      <c r="F662" s="3"/>
      <c r="G662" s="3"/>
      <c r="H662" s="3"/>
    </row>
    <row r="663" spans="2:8" x14ac:dyDescent="0.25">
      <c r="B663" s="3"/>
      <c r="C663" s="3"/>
      <c r="D663" s="3"/>
      <c r="E663" s="3"/>
      <c r="F663" s="3"/>
      <c r="G663" s="3"/>
      <c r="H663" s="3"/>
    </row>
    <row r="664" spans="2:8" x14ac:dyDescent="0.25">
      <c r="B664" s="3"/>
      <c r="C664" s="3"/>
      <c r="D664" s="3"/>
      <c r="E664" s="3"/>
      <c r="F664" s="3"/>
      <c r="G664" s="3"/>
      <c r="H664" s="3"/>
    </row>
    <row r="665" spans="2:8" x14ac:dyDescent="0.25">
      <c r="B665" s="3"/>
      <c r="C665" s="3"/>
      <c r="D665" s="3"/>
      <c r="E665" s="3"/>
      <c r="F665" s="3"/>
      <c r="G665" s="3"/>
      <c r="H665" s="3"/>
    </row>
    <row r="666" spans="2:8" x14ac:dyDescent="0.25">
      <c r="B666" s="3"/>
      <c r="C666" s="3"/>
      <c r="D666" s="3"/>
      <c r="E666" s="3"/>
      <c r="F666" s="3"/>
      <c r="G666" s="3"/>
      <c r="H666" s="3"/>
    </row>
    <row r="667" spans="2:8" x14ac:dyDescent="0.25">
      <c r="B667" s="3"/>
      <c r="C667" s="3"/>
      <c r="D667" s="3"/>
      <c r="E667" s="3"/>
      <c r="F667" s="3"/>
      <c r="G667" s="3"/>
      <c r="H667" s="3"/>
    </row>
    <row r="668" spans="2:8" x14ac:dyDescent="0.25">
      <c r="B668" s="3"/>
      <c r="C668" s="3"/>
      <c r="D668" s="3"/>
      <c r="E668" s="3"/>
      <c r="F668" s="3"/>
      <c r="G668" s="3"/>
      <c r="H668" s="3"/>
    </row>
    <row r="669" spans="2:8" x14ac:dyDescent="0.25">
      <c r="B669" s="3"/>
      <c r="C669" s="3"/>
      <c r="D669" s="3"/>
      <c r="E669" s="3"/>
      <c r="F669" s="3"/>
      <c r="G669" s="3"/>
      <c r="H669" s="3"/>
    </row>
    <row r="670" spans="2:8" x14ac:dyDescent="0.25">
      <c r="B670" s="3"/>
      <c r="C670" s="3"/>
      <c r="D670" s="3"/>
      <c r="E670" s="3"/>
      <c r="F670" s="3"/>
      <c r="G670" s="3"/>
      <c r="H670" s="3"/>
    </row>
    <row r="671" spans="2:8" x14ac:dyDescent="0.25">
      <c r="B671" s="3"/>
      <c r="C671" s="3"/>
      <c r="D671" s="3"/>
      <c r="E671" s="3"/>
      <c r="F671" s="3"/>
      <c r="G671" s="3"/>
      <c r="H671" s="3"/>
    </row>
    <row r="672" spans="2:8" x14ac:dyDescent="0.25">
      <c r="B672" s="3"/>
      <c r="C672" s="3"/>
      <c r="D672" s="3"/>
      <c r="E672" s="3"/>
      <c r="F672" s="3"/>
      <c r="G672" s="3"/>
      <c r="H672" s="3"/>
    </row>
    <row r="673" spans="2:8" x14ac:dyDescent="0.25">
      <c r="B673" s="3"/>
      <c r="C673" s="3"/>
      <c r="D673" s="3"/>
      <c r="E673" s="3"/>
      <c r="F673" s="3"/>
      <c r="G673" s="3"/>
      <c r="H673" s="3"/>
    </row>
    <row r="674" spans="2:8" x14ac:dyDescent="0.25">
      <c r="B674" s="3"/>
      <c r="C674" s="3"/>
      <c r="D674" s="3"/>
      <c r="E674" s="3"/>
      <c r="F674" s="3"/>
      <c r="G674" s="3"/>
      <c r="H674" s="3"/>
    </row>
    <row r="675" spans="2:8" x14ac:dyDescent="0.25">
      <c r="B675" s="3"/>
      <c r="C675" s="3"/>
      <c r="D675" s="3"/>
      <c r="E675" s="3"/>
      <c r="F675" s="3"/>
      <c r="G675" s="3"/>
      <c r="H675" s="3"/>
    </row>
    <row r="676" spans="2:8" x14ac:dyDescent="0.25">
      <c r="B676" s="3"/>
      <c r="C676" s="3"/>
      <c r="D676" s="3"/>
      <c r="E676" s="3"/>
      <c r="F676" s="3"/>
      <c r="G676" s="3"/>
      <c r="H676" s="3"/>
    </row>
    <row r="677" spans="2:8" x14ac:dyDescent="0.25">
      <c r="B677" s="3"/>
      <c r="C677" s="3"/>
      <c r="D677" s="3"/>
      <c r="E677" s="3"/>
      <c r="F677" s="3"/>
      <c r="G677" s="3"/>
      <c r="H677" s="3"/>
    </row>
    <row r="678" spans="2:8" x14ac:dyDescent="0.25">
      <c r="B678" s="3"/>
      <c r="C678" s="3"/>
      <c r="D678" s="3"/>
      <c r="E678" s="3"/>
      <c r="F678" s="3"/>
      <c r="G678" s="3"/>
      <c r="H678" s="3"/>
    </row>
    <row r="679" spans="2:8" x14ac:dyDescent="0.25">
      <c r="B679" s="3"/>
      <c r="C679" s="3"/>
      <c r="D679" s="3"/>
      <c r="E679" s="3"/>
      <c r="F679" s="3"/>
      <c r="G679" s="3"/>
      <c r="H679" s="3"/>
    </row>
    <row r="680" spans="2:8" x14ac:dyDescent="0.25">
      <c r="B680" s="3"/>
      <c r="C680" s="3"/>
      <c r="D680" s="3"/>
      <c r="E680" s="3"/>
      <c r="F680" s="3"/>
      <c r="G680" s="3"/>
      <c r="H680" s="3"/>
    </row>
    <row r="681" spans="2:8" x14ac:dyDescent="0.25">
      <c r="B681" s="3"/>
      <c r="C681" s="3"/>
      <c r="D681" s="3"/>
      <c r="E681" s="3"/>
      <c r="F681" s="3"/>
      <c r="G681" s="3"/>
      <c r="H681" s="3"/>
    </row>
    <row r="682" spans="2:8" x14ac:dyDescent="0.25">
      <c r="B682" s="3"/>
      <c r="C682" s="3"/>
      <c r="D682" s="3"/>
      <c r="E682" s="3"/>
      <c r="F682" s="3"/>
      <c r="G682" s="3"/>
      <c r="H682" s="3"/>
    </row>
    <row r="683" spans="2:8" x14ac:dyDescent="0.25">
      <c r="B683" s="3"/>
      <c r="C683" s="3"/>
      <c r="D683" s="3"/>
      <c r="E683" s="3"/>
      <c r="F683" s="3"/>
      <c r="G683" s="3"/>
      <c r="H683" s="3"/>
    </row>
    <row r="684" spans="2:8" x14ac:dyDescent="0.25">
      <c r="B684" s="3"/>
      <c r="C684" s="3"/>
      <c r="D684" s="3"/>
      <c r="E684" s="3"/>
      <c r="F684" s="3"/>
      <c r="G684" s="3"/>
      <c r="H684" s="3"/>
    </row>
    <row r="685" spans="2:8" x14ac:dyDescent="0.25">
      <c r="B685" s="3"/>
      <c r="C685" s="3"/>
      <c r="D685" s="3"/>
      <c r="E685" s="3"/>
      <c r="F685" s="3"/>
      <c r="G685" s="3"/>
      <c r="H685" s="3"/>
    </row>
    <row r="686" spans="2:8" x14ac:dyDescent="0.25">
      <c r="B686" s="3"/>
      <c r="C686" s="3"/>
      <c r="D686" s="3"/>
      <c r="E686" s="3"/>
      <c r="F686" s="3"/>
      <c r="G686" s="3"/>
      <c r="H686" s="3"/>
    </row>
    <row r="687" spans="2:8" x14ac:dyDescent="0.25">
      <c r="B687" s="3"/>
      <c r="C687" s="3"/>
      <c r="D687" s="3"/>
      <c r="E687" s="3"/>
      <c r="F687" s="3"/>
      <c r="G687" s="3"/>
      <c r="H687" s="3"/>
    </row>
    <row r="688" spans="2:8" x14ac:dyDescent="0.25">
      <c r="B688" s="3"/>
      <c r="C688" s="3"/>
      <c r="D688" s="3"/>
      <c r="E688" s="3"/>
      <c r="F688" s="3"/>
      <c r="G688" s="3"/>
      <c r="H688" s="3"/>
    </row>
    <row r="689" spans="2:8" x14ac:dyDescent="0.25">
      <c r="B689" s="3"/>
      <c r="C689" s="3"/>
      <c r="D689" s="3"/>
      <c r="E689" s="3"/>
      <c r="F689" s="3"/>
      <c r="G689" s="3"/>
      <c r="H689" s="3"/>
    </row>
    <row r="690" spans="2:8" x14ac:dyDescent="0.25">
      <c r="B690" s="3"/>
      <c r="C690" s="3"/>
      <c r="D690" s="3"/>
      <c r="E690" s="3"/>
      <c r="F690" s="3"/>
      <c r="G690" s="3"/>
      <c r="H690" s="3"/>
    </row>
    <row r="691" spans="2:8" x14ac:dyDescent="0.25">
      <c r="B691" s="3"/>
      <c r="C691" s="3"/>
      <c r="D691" s="3"/>
      <c r="E691" s="3"/>
      <c r="F691" s="3"/>
      <c r="G691" s="3"/>
      <c r="H691" s="3"/>
    </row>
    <row r="692" spans="2:8" x14ac:dyDescent="0.25">
      <c r="B692" s="3"/>
      <c r="C692" s="3"/>
      <c r="D692" s="3"/>
      <c r="E692" s="3"/>
      <c r="F692" s="3"/>
      <c r="G692" s="3"/>
      <c r="H692" s="3"/>
    </row>
    <row r="693" spans="2:8" x14ac:dyDescent="0.25">
      <c r="B693" s="3"/>
      <c r="C693" s="3"/>
      <c r="D693" s="3"/>
      <c r="E693" s="3"/>
      <c r="F693" s="3"/>
      <c r="G693" s="3"/>
      <c r="H693" s="3"/>
    </row>
    <row r="694" spans="2:8" x14ac:dyDescent="0.25">
      <c r="B694" s="3"/>
      <c r="C694" s="3"/>
      <c r="D694" s="3"/>
      <c r="E694" s="3"/>
      <c r="F694" s="3"/>
      <c r="G694" s="3"/>
      <c r="H694" s="3"/>
    </row>
    <row r="695" spans="2:8" x14ac:dyDescent="0.25">
      <c r="B695" s="3"/>
      <c r="C695" s="3"/>
      <c r="D695" s="3"/>
      <c r="E695" s="3"/>
      <c r="F695" s="3"/>
      <c r="G695" s="3"/>
      <c r="H695" s="3"/>
    </row>
    <row r="696" spans="2:8" x14ac:dyDescent="0.25">
      <c r="B696" s="3"/>
      <c r="C696" s="3"/>
      <c r="D696" s="3"/>
      <c r="E696" s="3"/>
      <c r="F696" s="3"/>
      <c r="G696" s="3"/>
      <c r="H696" s="3"/>
    </row>
    <row r="697" spans="2:8" x14ac:dyDescent="0.25">
      <c r="B697" s="3"/>
      <c r="C697" s="3"/>
      <c r="D697" s="3"/>
      <c r="E697" s="3"/>
      <c r="F697" s="3"/>
      <c r="G697" s="3"/>
      <c r="H697" s="3"/>
    </row>
    <row r="698" spans="2:8" x14ac:dyDescent="0.25">
      <c r="B698" s="3"/>
      <c r="C698" s="3"/>
      <c r="D698" s="3"/>
      <c r="E698" s="3"/>
      <c r="F698" s="3"/>
      <c r="G698" s="3"/>
      <c r="H698" s="3"/>
    </row>
    <row r="699" spans="2:8" x14ac:dyDescent="0.25">
      <c r="B699" s="3"/>
      <c r="C699" s="3"/>
      <c r="D699" s="3"/>
      <c r="E699" s="3"/>
      <c r="F699" s="3"/>
      <c r="G699" s="3"/>
      <c r="H699" s="3"/>
    </row>
    <row r="700" spans="2:8" x14ac:dyDescent="0.25">
      <c r="B700" s="3"/>
      <c r="C700" s="3"/>
      <c r="D700" s="3"/>
      <c r="E700" s="3"/>
      <c r="F700" s="3"/>
      <c r="G700" s="3"/>
      <c r="H700" s="3"/>
    </row>
    <row r="701" spans="2:8" x14ac:dyDescent="0.25">
      <c r="B701" s="3"/>
      <c r="C701" s="3"/>
      <c r="D701" s="3"/>
      <c r="E701" s="3"/>
      <c r="F701" s="3"/>
      <c r="G701" s="3"/>
      <c r="H701" s="3"/>
    </row>
    <row r="702" spans="2:8" x14ac:dyDescent="0.25">
      <c r="B702" s="3"/>
      <c r="C702" s="3"/>
      <c r="D702" s="3"/>
      <c r="E702" s="3"/>
      <c r="F702" s="3"/>
      <c r="G702" s="3"/>
      <c r="H702" s="3"/>
    </row>
    <row r="703" spans="2:8" x14ac:dyDescent="0.25">
      <c r="B703" s="3"/>
      <c r="C703" s="3"/>
      <c r="D703" s="3"/>
      <c r="E703" s="3"/>
      <c r="F703" s="3"/>
      <c r="G703" s="3"/>
      <c r="H703" s="3"/>
    </row>
    <row r="704" spans="2:8" x14ac:dyDescent="0.25">
      <c r="B704" s="3"/>
      <c r="C704" s="3"/>
      <c r="D704" s="3"/>
      <c r="E704" s="3"/>
      <c r="F704" s="3"/>
      <c r="G704" s="3"/>
      <c r="H704" s="3"/>
    </row>
    <row r="705" spans="2:8" x14ac:dyDescent="0.25">
      <c r="B705" s="3"/>
      <c r="C705" s="3"/>
      <c r="D705" s="3"/>
      <c r="E705" s="3"/>
      <c r="F705" s="3"/>
      <c r="G705" s="3"/>
      <c r="H705" s="3"/>
    </row>
    <row r="706" spans="2:8" x14ac:dyDescent="0.25">
      <c r="B706" s="3"/>
      <c r="C706" s="3"/>
      <c r="D706" s="3"/>
      <c r="E706" s="3"/>
      <c r="F706" s="3"/>
      <c r="G706" s="3"/>
      <c r="H706" s="3"/>
    </row>
    <row r="707" spans="2:8" x14ac:dyDescent="0.25">
      <c r="B707" s="3"/>
      <c r="C707" s="3"/>
      <c r="D707" s="3"/>
      <c r="E707" s="3"/>
      <c r="F707" s="3"/>
      <c r="G707" s="3"/>
      <c r="H707" s="3"/>
    </row>
    <row r="708" spans="2:8" x14ac:dyDescent="0.25">
      <c r="B708" s="3"/>
      <c r="C708" s="3"/>
      <c r="D708" s="3"/>
      <c r="E708" s="3"/>
      <c r="F708" s="3"/>
      <c r="G708" s="3"/>
      <c r="H708" s="3"/>
    </row>
    <row r="709" spans="2:8" x14ac:dyDescent="0.25">
      <c r="B709" s="3"/>
      <c r="C709" s="3"/>
      <c r="D709" s="3"/>
      <c r="E709" s="3"/>
      <c r="F709" s="3"/>
      <c r="G709" s="3"/>
      <c r="H709" s="3"/>
    </row>
    <row r="710" spans="2:8" x14ac:dyDescent="0.25">
      <c r="B710" s="3"/>
      <c r="C710" s="3"/>
      <c r="D710" s="3"/>
      <c r="E710" s="3"/>
      <c r="F710" s="3"/>
      <c r="G710" s="3"/>
      <c r="H710" s="3"/>
    </row>
    <row r="711" spans="2:8" x14ac:dyDescent="0.25">
      <c r="B711" s="3"/>
      <c r="C711" s="3"/>
      <c r="D711" s="3"/>
      <c r="E711" s="3"/>
      <c r="F711" s="3"/>
      <c r="G711" s="3"/>
      <c r="H711" s="3"/>
    </row>
    <row r="712" spans="2:8" x14ac:dyDescent="0.25">
      <c r="B712" s="3"/>
      <c r="C712" s="3"/>
      <c r="D712" s="3"/>
      <c r="E712" s="3"/>
      <c r="F712" s="3"/>
      <c r="G712" s="3"/>
      <c r="H712" s="3"/>
    </row>
    <row r="713" spans="2:8" x14ac:dyDescent="0.25">
      <c r="B713" s="3"/>
      <c r="C713" s="3"/>
      <c r="D713" s="3"/>
      <c r="E713" s="3"/>
      <c r="F713" s="3"/>
      <c r="G713" s="3"/>
      <c r="H713" s="3"/>
    </row>
    <row r="714" spans="2:8" x14ac:dyDescent="0.25">
      <c r="B714" s="3"/>
      <c r="C714" s="3"/>
      <c r="D714" s="3"/>
      <c r="E714" s="3"/>
      <c r="F714" s="3"/>
      <c r="G714" s="3"/>
      <c r="H714" s="3"/>
    </row>
    <row r="715" spans="2:8" x14ac:dyDescent="0.25">
      <c r="B715" s="3"/>
      <c r="C715" s="3"/>
      <c r="D715" s="3"/>
      <c r="E715" s="3"/>
      <c r="F715" s="3"/>
      <c r="G715" s="3"/>
      <c r="H715" s="3"/>
    </row>
    <row r="716" spans="2:8" x14ac:dyDescent="0.25">
      <c r="B716" s="3"/>
      <c r="C716" s="3"/>
      <c r="D716" s="3"/>
      <c r="E716" s="3"/>
      <c r="F716" s="3"/>
      <c r="G716" s="3"/>
      <c r="H716" s="3"/>
    </row>
    <row r="717" spans="2:8" x14ac:dyDescent="0.25">
      <c r="B717" s="3"/>
      <c r="C717" s="3"/>
      <c r="D717" s="3"/>
      <c r="E717" s="3"/>
      <c r="F717" s="3"/>
      <c r="G717" s="3"/>
      <c r="H717" s="3"/>
    </row>
    <row r="718" spans="2:8" x14ac:dyDescent="0.25">
      <c r="B718" s="3"/>
      <c r="C718" s="3"/>
      <c r="D718" s="3"/>
      <c r="E718" s="3"/>
      <c r="F718" s="3"/>
      <c r="G718" s="3"/>
      <c r="H718" s="3"/>
    </row>
    <row r="719" spans="2:8" x14ac:dyDescent="0.25">
      <c r="B719" s="3"/>
      <c r="C719" s="3"/>
      <c r="D719" s="3"/>
      <c r="E719" s="3"/>
      <c r="F719" s="3"/>
      <c r="G719" s="3"/>
      <c r="H719" s="3"/>
    </row>
    <row r="720" spans="2:8" x14ac:dyDescent="0.25">
      <c r="B720" s="3"/>
      <c r="C720" s="3"/>
      <c r="D720" s="3"/>
      <c r="E720" s="3"/>
      <c r="F720" s="3"/>
      <c r="G720" s="3"/>
      <c r="H720" s="3"/>
    </row>
    <row r="721" spans="2:8" x14ac:dyDescent="0.25">
      <c r="B721" s="3"/>
      <c r="C721" s="3"/>
      <c r="D721" s="3"/>
      <c r="E721" s="3"/>
      <c r="F721" s="3"/>
      <c r="G721" s="3"/>
      <c r="H721" s="3"/>
    </row>
    <row r="722" spans="2:8" x14ac:dyDescent="0.25">
      <c r="B722" s="3"/>
      <c r="C722" s="3"/>
      <c r="D722" s="3"/>
      <c r="E722" s="3"/>
      <c r="F722" s="3"/>
      <c r="G722" s="3"/>
      <c r="H722" s="3"/>
    </row>
    <row r="723" spans="2:8" x14ac:dyDescent="0.25">
      <c r="B723" s="3"/>
      <c r="C723" s="3"/>
      <c r="D723" s="3"/>
      <c r="E723" s="3"/>
      <c r="F723" s="3"/>
      <c r="G723" s="3"/>
      <c r="H723" s="3"/>
    </row>
    <row r="724" spans="2:8" x14ac:dyDescent="0.25">
      <c r="B724" s="3"/>
      <c r="C724" s="3"/>
      <c r="D724" s="3"/>
      <c r="E724" s="3"/>
      <c r="F724" s="3"/>
      <c r="G724" s="3"/>
      <c r="H724" s="3"/>
    </row>
    <row r="725" spans="2:8" x14ac:dyDescent="0.25">
      <c r="B725" s="3"/>
      <c r="C725" s="3"/>
      <c r="D725" s="3"/>
      <c r="E725" s="3"/>
      <c r="F725" s="3"/>
      <c r="G725" s="3"/>
      <c r="H725" s="3"/>
    </row>
    <row r="726" spans="2:8" x14ac:dyDescent="0.25">
      <c r="B726" s="3"/>
      <c r="C726" s="3"/>
      <c r="D726" s="3"/>
      <c r="E726" s="3"/>
      <c r="F726" s="3"/>
      <c r="G726" s="3"/>
      <c r="H726" s="3"/>
    </row>
    <row r="727" spans="2:8" x14ac:dyDescent="0.25">
      <c r="B727" s="3"/>
      <c r="C727" s="3"/>
      <c r="D727" s="3"/>
      <c r="E727" s="3"/>
      <c r="F727" s="3"/>
      <c r="G727" s="3"/>
      <c r="H727" s="3"/>
    </row>
    <row r="728" spans="2:8" x14ac:dyDescent="0.25">
      <c r="B728" s="3"/>
      <c r="C728" s="3"/>
      <c r="D728" s="3"/>
      <c r="E728" s="3"/>
      <c r="F728" s="3"/>
      <c r="G728" s="3"/>
      <c r="H728" s="3"/>
    </row>
    <row r="729" spans="2:8" x14ac:dyDescent="0.25">
      <c r="B729" s="3"/>
      <c r="C729" s="3"/>
      <c r="D729" s="3"/>
      <c r="E729" s="3"/>
      <c r="F729" s="3"/>
      <c r="G729" s="3"/>
      <c r="H729" s="3"/>
    </row>
    <row r="730" spans="2:8" x14ac:dyDescent="0.25">
      <c r="B730" s="3"/>
      <c r="C730" s="3"/>
      <c r="D730" s="3"/>
      <c r="E730" s="3"/>
      <c r="F730" s="3"/>
      <c r="G730" s="3"/>
      <c r="H730" s="3"/>
    </row>
    <row r="731" spans="2:8" x14ac:dyDescent="0.25">
      <c r="B731" s="3"/>
      <c r="C731" s="3"/>
      <c r="D731" s="3"/>
      <c r="E731" s="3"/>
      <c r="F731" s="3"/>
      <c r="G731" s="3"/>
      <c r="H731" s="3"/>
    </row>
    <row r="732" spans="2:8" x14ac:dyDescent="0.25">
      <c r="B732" s="3"/>
      <c r="C732" s="3"/>
      <c r="D732" s="3"/>
      <c r="E732" s="3"/>
      <c r="F732" s="3"/>
      <c r="G732" s="3"/>
      <c r="H732" s="3"/>
    </row>
    <row r="733" spans="2:8" x14ac:dyDescent="0.25">
      <c r="B733" s="3"/>
      <c r="C733" s="3"/>
      <c r="D733" s="3"/>
      <c r="E733" s="3"/>
      <c r="F733" s="3"/>
      <c r="G733" s="3"/>
      <c r="H733" s="3"/>
    </row>
    <row r="734" spans="2:8" x14ac:dyDescent="0.25">
      <c r="B734" s="3"/>
      <c r="C734" s="3"/>
      <c r="D734" s="3"/>
      <c r="E734" s="3"/>
      <c r="F734" s="3"/>
      <c r="G734" s="3"/>
      <c r="H734" s="3"/>
    </row>
    <row r="735" spans="2:8" x14ac:dyDescent="0.25">
      <c r="B735" s="3"/>
      <c r="C735" s="3"/>
      <c r="D735" s="3"/>
      <c r="E735" s="3"/>
      <c r="F735" s="3"/>
      <c r="G735" s="3"/>
      <c r="H735" s="3"/>
    </row>
    <row r="736" spans="2:8" x14ac:dyDescent="0.25">
      <c r="B736" s="3"/>
      <c r="C736" s="3"/>
      <c r="D736" s="3"/>
      <c r="E736" s="3"/>
      <c r="F736" s="3"/>
      <c r="G736" s="3"/>
      <c r="H736" s="3"/>
    </row>
    <row r="737" spans="2:8" x14ac:dyDescent="0.25">
      <c r="B737" s="3"/>
      <c r="C737" s="3"/>
      <c r="D737" s="3"/>
      <c r="E737" s="3"/>
      <c r="F737" s="3"/>
      <c r="G737" s="3"/>
      <c r="H737" s="3"/>
    </row>
    <row r="738" spans="2:8" x14ac:dyDescent="0.25">
      <c r="B738" s="3"/>
      <c r="C738" s="3"/>
      <c r="D738" s="3"/>
      <c r="E738" s="3"/>
      <c r="F738" s="3"/>
      <c r="G738" s="3"/>
      <c r="H738" s="3"/>
    </row>
    <row r="739" spans="2:8" x14ac:dyDescent="0.25">
      <c r="B739" s="3"/>
      <c r="C739" s="3"/>
      <c r="D739" s="3"/>
      <c r="E739" s="3"/>
      <c r="F739" s="3"/>
      <c r="G739" s="3"/>
      <c r="H739" s="3"/>
    </row>
    <row r="740" spans="2:8" x14ac:dyDescent="0.25">
      <c r="B740" s="3"/>
      <c r="C740" s="3"/>
      <c r="D740" s="3"/>
      <c r="E740" s="3"/>
      <c r="F740" s="3"/>
      <c r="G740" s="3"/>
      <c r="H740" s="3"/>
    </row>
    <row r="741" spans="2:8" x14ac:dyDescent="0.25">
      <c r="B741" s="3"/>
      <c r="C741" s="3"/>
      <c r="D741" s="3"/>
      <c r="E741" s="3"/>
      <c r="F741" s="3"/>
      <c r="G741" s="3"/>
      <c r="H741" s="3"/>
    </row>
    <row r="742" spans="2:8" x14ac:dyDescent="0.25">
      <c r="B742" s="3"/>
      <c r="C742" s="3"/>
      <c r="D742" s="3"/>
      <c r="E742" s="3"/>
      <c r="F742" s="3"/>
      <c r="G742" s="3"/>
      <c r="H742" s="3"/>
    </row>
    <row r="743" spans="2:8" x14ac:dyDescent="0.25">
      <c r="B743" s="3"/>
      <c r="C743" s="3"/>
      <c r="D743" s="3"/>
      <c r="E743" s="3"/>
      <c r="F743" s="3"/>
      <c r="G743" s="3"/>
      <c r="H743" s="3"/>
    </row>
    <row r="744" spans="2:8" x14ac:dyDescent="0.25">
      <c r="B744" s="3"/>
      <c r="C744" s="3"/>
      <c r="D744" s="3"/>
      <c r="E744" s="3"/>
      <c r="F744" s="3"/>
      <c r="G744" s="3"/>
      <c r="H744" s="3"/>
    </row>
    <row r="745" spans="2:8" x14ac:dyDescent="0.25">
      <c r="B745" s="3"/>
      <c r="C745" s="3"/>
      <c r="D745" s="3"/>
      <c r="E745" s="3"/>
      <c r="F745" s="3"/>
      <c r="G745" s="3"/>
      <c r="H745" s="3"/>
    </row>
    <row r="746" spans="2:8" x14ac:dyDescent="0.25">
      <c r="B746" s="3"/>
      <c r="C746" s="3"/>
      <c r="D746" s="3"/>
      <c r="E746" s="3"/>
      <c r="F746" s="3"/>
      <c r="G746" s="3"/>
      <c r="H746" s="3"/>
    </row>
    <row r="747" spans="2:8" x14ac:dyDescent="0.25">
      <c r="B747" s="3"/>
      <c r="C747" s="3"/>
      <c r="D747" s="3"/>
      <c r="E747" s="3"/>
      <c r="F747" s="3"/>
      <c r="G747" s="3"/>
      <c r="H747" s="3"/>
    </row>
    <row r="748" spans="2:8" x14ac:dyDescent="0.25">
      <c r="B748" s="3"/>
      <c r="C748" s="3"/>
      <c r="D748" s="3"/>
      <c r="E748" s="3"/>
      <c r="F748" s="3"/>
      <c r="G748" s="3"/>
      <c r="H748" s="3"/>
    </row>
    <row r="749" spans="2:8" x14ac:dyDescent="0.25">
      <c r="B749" s="3"/>
      <c r="C749" s="3"/>
      <c r="D749" s="3"/>
      <c r="E749" s="3"/>
      <c r="F749" s="3"/>
      <c r="G749" s="3"/>
      <c r="H749" s="3"/>
    </row>
    <row r="750" spans="2:8" x14ac:dyDescent="0.25">
      <c r="B750" s="3"/>
      <c r="C750" s="3"/>
      <c r="D750" s="3"/>
      <c r="E750" s="3"/>
      <c r="F750" s="3"/>
      <c r="G750" s="3"/>
      <c r="H750" s="3"/>
    </row>
    <row r="751" spans="2:8" x14ac:dyDescent="0.25">
      <c r="B751" s="3"/>
      <c r="C751" s="3"/>
      <c r="D751" s="3"/>
      <c r="E751" s="3"/>
      <c r="F751" s="3"/>
      <c r="G751" s="3"/>
      <c r="H751" s="3"/>
    </row>
    <row r="752" spans="2:8" x14ac:dyDescent="0.25">
      <c r="B752" s="3"/>
      <c r="C752" s="3"/>
      <c r="D752" s="3"/>
      <c r="E752" s="3"/>
      <c r="F752" s="3"/>
      <c r="G752" s="3"/>
      <c r="H752" s="3"/>
    </row>
    <row r="753" spans="2:8" x14ac:dyDescent="0.25">
      <c r="B753" s="3"/>
      <c r="C753" s="3"/>
      <c r="D753" s="3"/>
      <c r="E753" s="3"/>
      <c r="F753" s="3"/>
      <c r="G753" s="3"/>
      <c r="H753" s="3"/>
    </row>
    <row r="754" spans="2:8" x14ac:dyDescent="0.25">
      <c r="B754" s="3"/>
      <c r="C754" s="3"/>
      <c r="D754" s="3"/>
      <c r="E754" s="3"/>
      <c r="F754" s="3"/>
      <c r="G754" s="3"/>
      <c r="H754" s="3"/>
    </row>
    <row r="755" spans="2:8" x14ac:dyDescent="0.25">
      <c r="B755" s="3"/>
      <c r="C755" s="3"/>
      <c r="D755" s="3"/>
      <c r="E755" s="3"/>
      <c r="F755" s="3"/>
      <c r="G755" s="3"/>
      <c r="H755" s="3"/>
    </row>
    <row r="756" spans="2:8" x14ac:dyDescent="0.25">
      <c r="B756" s="3"/>
      <c r="C756" s="3"/>
      <c r="D756" s="3"/>
      <c r="E756" s="3"/>
      <c r="F756" s="3"/>
      <c r="G756" s="3"/>
      <c r="H756" s="3"/>
    </row>
    <row r="757" spans="2:8" x14ac:dyDescent="0.25">
      <c r="B757" s="3"/>
      <c r="C757" s="3"/>
      <c r="D757" s="3"/>
      <c r="E757" s="3"/>
      <c r="F757" s="3"/>
      <c r="G757" s="3"/>
      <c r="H757" s="3"/>
    </row>
    <row r="758" spans="2:8" x14ac:dyDescent="0.25">
      <c r="B758" s="3"/>
      <c r="C758" s="3"/>
      <c r="D758" s="3"/>
      <c r="E758" s="3"/>
      <c r="F758" s="3"/>
      <c r="G758" s="3"/>
      <c r="H758" s="3"/>
    </row>
    <row r="759" spans="2:8" x14ac:dyDescent="0.25">
      <c r="B759" s="3"/>
      <c r="C759" s="3"/>
      <c r="D759" s="3"/>
      <c r="E759" s="3"/>
      <c r="F759" s="3"/>
      <c r="G759" s="3"/>
      <c r="H759" s="3"/>
    </row>
    <row r="760" spans="2:8" x14ac:dyDescent="0.25">
      <c r="B760" s="3"/>
      <c r="C760" s="3"/>
      <c r="D760" s="3"/>
      <c r="E760" s="3"/>
      <c r="F760" s="3"/>
      <c r="G760" s="3"/>
      <c r="H760" s="3"/>
    </row>
    <row r="761" spans="2:8" x14ac:dyDescent="0.25">
      <c r="B761" s="3"/>
      <c r="C761" s="3"/>
      <c r="D761" s="3"/>
      <c r="E761" s="3"/>
      <c r="F761" s="3"/>
      <c r="G761" s="3"/>
      <c r="H761" s="3"/>
    </row>
    <row r="762" spans="2:8" x14ac:dyDescent="0.25">
      <c r="B762" s="3"/>
      <c r="C762" s="3"/>
      <c r="D762" s="3"/>
      <c r="E762" s="3"/>
      <c r="F762" s="3"/>
      <c r="G762" s="3"/>
      <c r="H762" s="3"/>
    </row>
    <row r="763" spans="2:8" x14ac:dyDescent="0.25">
      <c r="B763" s="3"/>
      <c r="C763" s="3"/>
      <c r="D763" s="3"/>
      <c r="E763" s="3"/>
      <c r="F763" s="3"/>
      <c r="G763" s="3"/>
      <c r="H763" s="3"/>
    </row>
    <row r="764" spans="2:8" x14ac:dyDescent="0.25">
      <c r="B764" s="3"/>
      <c r="C764" s="3"/>
      <c r="D764" s="3"/>
      <c r="E764" s="3"/>
      <c r="F764" s="3"/>
      <c r="G764" s="3"/>
      <c r="H764" s="3"/>
    </row>
    <row r="765" spans="2:8" x14ac:dyDescent="0.25">
      <c r="B765" s="3"/>
      <c r="C765" s="3"/>
      <c r="D765" s="3"/>
      <c r="E765" s="3"/>
      <c r="F765" s="3"/>
      <c r="G765" s="3"/>
      <c r="H765" s="3"/>
    </row>
    <row r="766" spans="2:8" x14ac:dyDescent="0.25">
      <c r="B766" s="3"/>
      <c r="C766" s="3"/>
      <c r="D766" s="3"/>
      <c r="E766" s="3"/>
      <c r="F766" s="3"/>
      <c r="G766" s="3"/>
      <c r="H766" s="3"/>
    </row>
    <row r="767" spans="2:8" x14ac:dyDescent="0.25">
      <c r="B767" s="3"/>
      <c r="C767" s="3"/>
      <c r="D767" s="3"/>
      <c r="E767" s="3"/>
      <c r="F767" s="3"/>
      <c r="G767" s="3"/>
      <c r="H767" s="3"/>
    </row>
    <row r="768" spans="2:8" x14ac:dyDescent="0.25">
      <c r="B768" s="3"/>
      <c r="C768" s="3"/>
      <c r="D768" s="3"/>
      <c r="E768" s="3"/>
      <c r="F768" s="3"/>
      <c r="G768" s="3"/>
      <c r="H768" s="3"/>
    </row>
    <row r="769" spans="2:8" x14ac:dyDescent="0.25">
      <c r="B769" s="3"/>
      <c r="C769" s="3"/>
      <c r="D769" s="3"/>
      <c r="E769" s="3"/>
      <c r="F769" s="3"/>
      <c r="G769" s="3"/>
      <c r="H769" s="3"/>
    </row>
    <row r="770" spans="2:8" x14ac:dyDescent="0.25">
      <c r="B770" s="3"/>
      <c r="C770" s="3"/>
      <c r="D770" s="3"/>
      <c r="E770" s="3"/>
      <c r="F770" s="3"/>
      <c r="G770" s="3"/>
      <c r="H770" s="3"/>
    </row>
    <row r="771" spans="2:8" x14ac:dyDescent="0.25">
      <c r="B771" s="3"/>
      <c r="C771" s="3"/>
      <c r="D771" s="3"/>
      <c r="E771" s="3"/>
      <c r="F771" s="3"/>
      <c r="G771" s="3"/>
      <c r="H771" s="3"/>
    </row>
    <row r="772" spans="2:8" x14ac:dyDescent="0.25">
      <c r="B772" s="3"/>
      <c r="C772" s="3"/>
      <c r="D772" s="3"/>
      <c r="E772" s="3"/>
      <c r="F772" s="3"/>
      <c r="G772" s="3"/>
      <c r="H772" s="3"/>
    </row>
    <row r="773" spans="2:8" x14ac:dyDescent="0.25">
      <c r="B773" s="3"/>
      <c r="C773" s="3"/>
      <c r="D773" s="3"/>
      <c r="E773" s="3"/>
      <c r="F773" s="3"/>
      <c r="G773" s="3"/>
      <c r="H773" s="3"/>
    </row>
    <row r="774" spans="2:8" x14ac:dyDescent="0.25">
      <c r="B774" s="3"/>
      <c r="C774" s="3"/>
      <c r="D774" s="3"/>
      <c r="E774" s="3"/>
      <c r="F774" s="3"/>
      <c r="G774" s="3"/>
      <c r="H774" s="3"/>
    </row>
    <row r="775" spans="2:8" x14ac:dyDescent="0.25">
      <c r="B775" s="3"/>
      <c r="C775" s="3"/>
      <c r="D775" s="3"/>
      <c r="E775" s="3"/>
      <c r="F775" s="3"/>
      <c r="G775" s="3"/>
      <c r="H775" s="3"/>
    </row>
    <row r="776" spans="2:8" x14ac:dyDescent="0.25">
      <c r="B776" s="3"/>
      <c r="C776" s="3"/>
      <c r="D776" s="3"/>
      <c r="E776" s="3"/>
      <c r="F776" s="3"/>
      <c r="G776" s="3"/>
      <c r="H776" s="3"/>
    </row>
    <row r="777" spans="2:8" x14ac:dyDescent="0.25">
      <c r="B777" s="3"/>
      <c r="C777" s="3"/>
      <c r="D777" s="3"/>
      <c r="E777" s="3"/>
      <c r="F777" s="3"/>
      <c r="G777" s="3"/>
      <c r="H777" s="3"/>
    </row>
    <row r="778" spans="2:8" x14ac:dyDescent="0.25">
      <c r="B778" s="3"/>
      <c r="C778" s="3"/>
      <c r="D778" s="3"/>
      <c r="E778" s="3"/>
      <c r="F778" s="3"/>
      <c r="G778" s="3"/>
      <c r="H778" s="3"/>
    </row>
    <row r="779" spans="2:8" x14ac:dyDescent="0.25">
      <c r="B779" s="3"/>
      <c r="C779" s="3"/>
      <c r="D779" s="3"/>
      <c r="E779" s="3"/>
      <c r="F779" s="3"/>
      <c r="G779" s="3"/>
      <c r="H779" s="3"/>
    </row>
    <row r="780" spans="2:8" x14ac:dyDescent="0.25">
      <c r="B780" s="3"/>
      <c r="C780" s="3"/>
      <c r="D780" s="3"/>
      <c r="E780" s="3"/>
      <c r="F780" s="3"/>
      <c r="G780" s="3"/>
      <c r="H780" s="3"/>
    </row>
    <row r="781" spans="2:8" x14ac:dyDescent="0.25">
      <c r="B781" s="3"/>
      <c r="C781" s="3"/>
      <c r="D781" s="3"/>
      <c r="E781" s="3"/>
      <c r="F781" s="3"/>
      <c r="G781" s="3"/>
      <c r="H781" s="3"/>
    </row>
    <row r="782" spans="2:8" x14ac:dyDescent="0.25">
      <c r="B782" s="3"/>
      <c r="C782" s="3"/>
      <c r="D782" s="3"/>
      <c r="E782" s="3"/>
      <c r="F782" s="3"/>
      <c r="G782" s="3"/>
      <c r="H782" s="3"/>
    </row>
    <row r="783" spans="2:8" x14ac:dyDescent="0.25">
      <c r="B783" s="3"/>
      <c r="C783" s="3"/>
      <c r="D783" s="3"/>
      <c r="E783" s="3"/>
      <c r="F783" s="3"/>
      <c r="G783" s="3"/>
      <c r="H783" s="3"/>
    </row>
    <row r="784" spans="2:8" x14ac:dyDescent="0.25">
      <c r="B784" s="3"/>
      <c r="C784" s="3"/>
      <c r="D784" s="3"/>
      <c r="E784" s="3"/>
      <c r="F784" s="3"/>
      <c r="G784" s="3"/>
      <c r="H784" s="3"/>
    </row>
    <row r="785" spans="2:8" x14ac:dyDescent="0.25">
      <c r="B785" s="3"/>
      <c r="C785" s="3"/>
      <c r="D785" s="3"/>
      <c r="E785" s="3"/>
      <c r="F785" s="3"/>
      <c r="G785" s="3"/>
      <c r="H785" s="3"/>
    </row>
    <row r="786" spans="2:8" x14ac:dyDescent="0.25">
      <c r="B786" s="3"/>
      <c r="C786" s="3"/>
      <c r="D786" s="3"/>
      <c r="E786" s="3"/>
      <c r="F786" s="3"/>
      <c r="G786" s="3"/>
      <c r="H786" s="3"/>
    </row>
    <row r="787" spans="2:8" x14ac:dyDescent="0.25">
      <c r="B787" s="3"/>
      <c r="C787" s="3"/>
      <c r="D787" s="3"/>
      <c r="E787" s="3"/>
      <c r="F787" s="3"/>
      <c r="G787" s="3"/>
      <c r="H787" s="3"/>
    </row>
    <row r="788" spans="2:8" x14ac:dyDescent="0.25">
      <c r="B788" s="3"/>
      <c r="C788" s="3"/>
      <c r="D788" s="3"/>
      <c r="E788" s="3"/>
      <c r="F788" s="3"/>
      <c r="G788" s="3"/>
      <c r="H788" s="3"/>
    </row>
    <row r="789" spans="2:8" x14ac:dyDescent="0.25">
      <c r="B789" s="3"/>
      <c r="C789" s="3"/>
      <c r="D789" s="3"/>
      <c r="E789" s="3"/>
      <c r="F789" s="3"/>
      <c r="G789" s="3"/>
      <c r="H789" s="3"/>
    </row>
    <row r="790" spans="2:8" x14ac:dyDescent="0.25">
      <c r="B790" s="3"/>
      <c r="C790" s="3"/>
      <c r="D790" s="3"/>
      <c r="E790" s="3"/>
      <c r="F790" s="3"/>
      <c r="G790" s="3"/>
      <c r="H790" s="3"/>
    </row>
    <row r="791" spans="2:8" x14ac:dyDescent="0.25">
      <c r="B791" s="3"/>
      <c r="C791" s="3"/>
      <c r="D791" s="3"/>
      <c r="E791" s="3"/>
      <c r="F791" s="3"/>
      <c r="G791" s="3"/>
      <c r="H791" s="3"/>
    </row>
    <row r="792" spans="2:8" x14ac:dyDescent="0.25">
      <c r="B792" s="3"/>
      <c r="C792" s="3"/>
      <c r="D792" s="3"/>
      <c r="E792" s="3"/>
      <c r="F792" s="3"/>
      <c r="G792" s="3"/>
      <c r="H792" s="3"/>
    </row>
    <row r="793" spans="2:8" x14ac:dyDescent="0.25">
      <c r="B793" s="3"/>
      <c r="C793" s="3"/>
      <c r="D793" s="3"/>
      <c r="E793" s="3"/>
      <c r="F793" s="3"/>
      <c r="G793" s="3"/>
      <c r="H793" s="3"/>
    </row>
    <row r="794" spans="2:8" x14ac:dyDescent="0.25">
      <c r="B794" s="3"/>
      <c r="C794" s="3"/>
      <c r="D794" s="3"/>
      <c r="E794" s="3"/>
      <c r="F794" s="3"/>
      <c r="G794" s="3"/>
      <c r="H794" s="3"/>
    </row>
    <row r="795" spans="2:8" x14ac:dyDescent="0.25">
      <c r="B795" s="3"/>
      <c r="C795" s="3"/>
      <c r="D795" s="3"/>
      <c r="E795" s="3"/>
      <c r="F795" s="3"/>
      <c r="G795" s="3"/>
      <c r="H795" s="3"/>
    </row>
    <row r="796" spans="2:8" x14ac:dyDescent="0.25">
      <c r="B796" s="3"/>
      <c r="C796" s="3"/>
      <c r="D796" s="3"/>
      <c r="E796" s="3"/>
      <c r="F796" s="3"/>
      <c r="G796" s="3"/>
      <c r="H796" s="3"/>
    </row>
    <row r="797" spans="2:8" x14ac:dyDescent="0.25">
      <c r="B797" s="3"/>
      <c r="C797" s="3"/>
      <c r="D797" s="3"/>
      <c r="E797" s="3"/>
      <c r="F797" s="3"/>
      <c r="G797" s="3"/>
      <c r="H797" s="3"/>
    </row>
    <row r="798" spans="2:8" x14ac:dyDescent="0.25">
      <c r="B798" s="3"/>
      <c r="C798" s="3"/>
      <c r="D798" s="3"/>
      <c r="E798" s="3"/>
      <c r="F798" s="3"/>
      <c r="G798" s="3"/>
      <c r="H798" s="3"/>
    </row>
    <row r="799" spans="2:8" x14ac:dyDescent="0.25">
      <c r="B799" s="3"/>
      <c r="C799" s="3"/>
      <c r="D799" s="3"/>
      <c r="E799" s="3"/>
      <c r="F799" s="3"/>
      <c r="G799" s="3"/>
      <c r="H799" s="3"/>
    </row>
    <row r="800" spans="2:8" x14ac:dyDescent="0.25">
      <c r="B800" s="3"/>
      <c r="C800" s="3"/>
      <c r="D800" s="3"/>
      <c r="E800" s="3"/>
      <c r="F800" s="3"/>
      <c r="G800" s="3"/>
      <c r="H800" s="3"/>
    </row>
    <row r="801" spans="2:8" x14ac:dyDescent="0.25">
      <c r="B801" s="3"/>
      <c r="C801" s="3"/>
      <c r="D801" s="3"/>
      <c r="E801" s="3"/>
      <c r="F801" s="3"/>
      <c r="G801" s="3"/>
      <c r="H801" s="3"/>
    </row>
    <row r="802" spans="2:8" x14ac:dyDescent="0.25">
      <c r="B802" s="3"/>
      <c r="C802" s="3"/>
      <c r="D802" s="3"/>
      <c r="E802" s="3"/>
      <c r="F802" s="3"/>
      <c r="G802" s="3"/>
      <c r="H802" s="3"/>
    </row>
    <row r="803" spans="2:8" x14ac:dyDescent="0.25">
      <c r="B803" s="3"/>
      <c r="C803" s="3"/>
      <c r="D803" s="3"/>
      <c r="E803" s="3"/>
      <c r="F803" s="3"/>
      <c r="G803" s="3"/>
      <c r="H803" s="3"/>
    </row>
    <row r="804" spans="2:8" x14ac:dyDescent="0.25">
      <c r="B804" s="3"/>
      <c r="C804" s="3"/>
      <c r="D804" s="3"/>
      <c r="E804" s="3"/>
      <c r="F804" s="3"/>
      <c r="G804" s="3"/>
      <c r="H804" s="3"/>
    </row>
    <row r="805" spans="2:8" x14ac:dyDescent="0.25">
      <c r="B805" s="3"/>
      <c r="C805" s="3"/>
      <c r="D805" s="3"/>
      <c r="E805" s="3"/>
      <c r="F805" s="3"/>
      <c r="G805" s="3"/>
      <c r="H805" s="3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600"/>
  <sheetViews>
    <sheetView zoomScale="80" zoomScaleNormal="80" workbookViewId="0">
      <selection activeCell="O53" sqref="O53"/>
    </sheetView>
  </sheetViews>
  <sheetFormatPr baseColWidth="10" defaultColWidth="11.42578125" defaultRowHeight="15" x14ac:dyDescent="0.25"/>
  <cols>
    <col min="1" max="1" width="2.7109375" style="3" customWidth="1"/>
    <col min="2" max="2" width="7.7109375" style="2" customWidth="1"/>
    <col min="3" max="3" width="97.42578125" style="2" customWidth="1"/>
    <col min="4" max="14" width="13.140625" style="2" customWidth="1"/>
    <col min="15" max="16384" width="11.42578125" style="3"/>
  </cols>
  <sheetData>
    <row r="1" spans="2:17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7" ht="22.15" customHeight="1" thickTop="1" thickBot="1" x14ac:dyDescent="0.3">
      <c r="B2" s="233" t="s">
        <v>636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</row>
    <row r="3" spans="2:17" ht="22.15" customHeight="1" thickTop="1" thickBot="1" x14ac:dyDescent="0.3">
      <c r="B3" s="217" t="s">
        <v>704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2:17" ht="22.15" customHeight="1" thickTop="1" thickBot="1" x14ac:dyDescent="0.3">
      <c r="B4" s="220" t="s">
        <v>481</v>
      </c>
      <c r="C4" s="220" t="s">
        <v>482</v>
      </c>
      <c r="D4" s="223">
        <v>2014</v>
      </c>
      <c r="E4" s="229"/>
      <c r="F4" s="231">
        <v>2015</v>
      </c>
      <c r="G4" s="229"/>
      <c r="H4" s="231">
        <v>2016</v>
      </c>
      <c r="I4" s="229"/>
      <c r="J4" s="224">
        <v>2017</v>
      </c>
      <c r="K4" s="224"/>
      <c r="L4" s="231">
        <v>2018</v>
      </c>
      <c r="M4" s="230"/>
      <c r="N4" s="236" t="s">
        <v>679</v>
      </c>
    </row>
    <row r="5" spans="2:17" ht="26.25" customHeight="1" thickTop="1" thickBot="1" x14ac:dyDescent="0.3">
      <c r="B5" s="222"/>
      <c r="C5" s="222"/>
      <c r="D5" s="177" t="s">
        <v>18</v>
      </c>
      <c r="E5" s="115" t="s">
        <v>17</v>
      </c>
      <c r="F5" s="29" t="s">
        <v>18</v>
      </c>
      <c r="G5" s="56" t="s">
        <v>17</v>
      </c>
      <c r="H5" s="29" t="s">
        <v>18</v>
      </c>
      <c r="I5" s="115" t="s">
        <v>17</v>
      </c>
      <c r="J5" s="29" t="s">
        <v>18</v>
      </c>
      <c r="K5" s="114" t="s">
        <v>17</v>
      </c>
      <c r="L5" s="29" t="s">
        <v>18</v>
      </c>
      <c r="M5" s="114" t="s">
        <v>17</v>
      </c>
      <c r="N5" s="238"/>
    </row>
    <row r="6" spans="2:17" ht="21.95" customHeight="1" thickTop="1" x14ac:dyDescent="0.25">
      <c r="B6" s="63" t="s">
        <v>298</v>
      </c>
      <c r="C6" s="127" t="s">
        <v>483</v>
      </c>
      <c r="D6" s="60">
        <v>124</v>
      </c>
      <c r="E6" s="34">
        <v>0</v>
      </c>
      <c r="F6" s="35">
        <v>171</v>
      </c>
      <c r="G6" s="34">
        <v>4.6253719231809577E-2</v>
      </c>
      <c r="H6" s="35">
        <v>148</v>
      </c>
      <c r="I6" s="34">
        <v>3.7458871171855229E-2</v>
      </c>
      <c r="J6" s="35">
        <v>159</v>
      </c>
      <c r="K6" s="36">
        <v>3.9670658682634731E-2</v>
      </c>
      <c r="L6" s="35">
        <v>193</v>
      </c>
      <c r="M6" s="36">
        <v>4.7914597815292941E-2</v>
      </c>
      <c r="N6" s="64">
        <v>0.21383647798742139</v>
      </c>
      <c r="O6" s="39"/>
      <c r="Q6" s="124"/>
    </row>
    <row r="7" spans="2:17" ht="21.95" customHeight="1" x14ac:dyDescent="0.25">
      <c r="B7" s="63">
        <v>10</v>
      </c>
      <c r="C7" s="127" t="s">
        <v>484</v>
      </c>
      <c r="D7" s="60">
        <v>143</v>
      </c>
      <c r="E7" s="34">
        <v>0</v>
      </c>
      <c r="F7" s="35">
        <v>109</v>
      </c>
      <c r="G7" s="34">
        <v>2.9483364890451717E-2</v>
      </c>
      <c r="H7" s="35">
        <v>96</v>
      </c>
      <c r="I7" s="34">
        <v>2.4297646165527716E-2</v>
      </c>
      <c r="J7" s="35">
        <v>134</v>
      </c>
      <c r="K7" s="36">
        <v>3.3433133732534925E-2</v>
      </c>
      <c r="L7" s="35">
        <v>138</v>
      </c>
      <c r="M7" s="36">
        <v>3.4260178748758689E-2</v>
      </c>
      <c r="N7" s="64">
        <v>2.9850746268656716E-2</v>
      </c>
      <c r="O7" s="39"/>
      <c r="Q7" s="124"/>
    </row>
    <row r="8" spans="2:17" ht="21.95" customHeight="1" x14ac:dyDescent="0.25">
      <c r="B8" s="63">
        <v>11</v>
      </c>
      <c r="C8" s="127" t="s">
        <v>485</v>
      </c>
      <c r="D8" s="60">
        <v>1107</v>
      </c>
      <c r="E8" s="34">
        <v>0</v>
      </c>
      <c r="F8" s="35">
        <v>1137</v>
      </c>
      <c r="G8" s="34">
        <v>0.30754665945361104</v>
      </c>
      <c r="H8" s="35">
        <v>1371</v>
      </c>
      <c r="I8" s="34">
        <v>0.34700075930144275</v>
      </c>
      <c r="J8" s="35">
        <v>1404</v>
      </c>
      <c r="K8" s="36">
        <v>0.35029940119760478</v>
      </c>
      <c r="L8" s="35">
        <v>1274</v>
      </c>
      <c r="M8" s="36">
        <v>0.31628599801390267</v>
      </c>
      <c r="N8" s="64">
        <v>-9.2592592592592587E-2</v>
      </c>
      <c r="O8" s="39"/>
      <c r="Q8" s="124"/>
    </row>
    <row r="9" spans="2:17" ht="21.95" customHeight="1" x14ac:dyDescent="0.25">
      <c r="B9" s="63">
        <v>12</v>
      </c>
      <c r="C9" s="127" t="s">
        <v>486</v>
      </c>
      <c r="D9" s="60">
        <v>54</v>
      </c>
      <c r="E9" s="34">
        <v>0</v>
      </c>
      <c r="F9" s="35">
        <v>61</v>
      </c>
      <c r="G9" s="34">
        <v>1.6499864755206924E-2</v>
      </c>
      <c r="H9" s="35">
        <v>41</v>
      </c>
      <c r="I9" s="34">
        <v>1.0377119716527461E-2</v>
      </c>
      <c r="J9" s="35">
        <v>54</v>
      </c>
      <c r="K9" s="36">
        <v>1.3473053892215569E-2</v>
      </c>
      <c r="L9" s="35">
        <v>74</v>
      </c>
      <c r="M9" s="36">
        <v>1.8371400198609736E-2</v>
      </c>
      <c r="N9" s="64">
        <v>0.37037037037037035</v>
      </c>
      <c r="O9" s="39"/>
      <c r="Q9" s="124"/>
    </row>
    <row r="10" spans="2:17" ht="21.95" customHeight="1" x14ac:dyDescent="0.25">
      <c r="B10" s="63">
        <v>13</v>
      </c>
      <c r="C10" s="127" t="s">
        <v>487</v>
      </c>
      <c r="D10" s="60">
        <v>4</v>
      </c>
      <c r="E10" s="34">
        <v>0</v>
      </c>
      <c r="F10" s="35">
        <v>0</v>
      </c>
      <c r="G10" s="34">
        <v>0</v>
      </c>
      <c r="H10" s="35">
        <v>1</v>
      </c>
      <c r="I10" s="34">
        <v>2.531004808909137E-4</v>
      </c>
      <c r="J10" s="35">
        <v>1</v>
      </c>
      <c r="K10" s="36">
        <v>2.4950099800399199E-4</v>
      </c>
      <c r="L10" s="35">
        <v>3</v>
      </c>
      <c r="M10" s="36">
        <v>7.4478649453823241E-4</v>
      </c>
      <c r="N10" s="64">
        <v>2</v>
      </c>
      <c r="O10" s="39"/>
      <c r="Q10" s="124"/>
    </row>
    <row r="11" spans="2:17" ht="21.95" customHeight="1" x14ac:dyDescent="0.25">
      <c r="B11" s="63">
        <v>19</v>
      </c>
      <c r="C11" s="127" t="s">
        <v>488</v>
      </c>
      <c r="D11" s="60">
        <v>27</v>
      </c>
      <c r="E11" s="34">
        <v>0</v>
      </c>
      <c r="F11" s="35">
        <v>21</v>
      </c>
      <c r="G11" s="34">
        <v>5.6802813091695967E-3</v>
      </c>
      <c r="H11" s="35">
        <v>26</v>
      </c>
      <c r="I11" s="34">
        <v>6.5806125031637568E-3</v>
      </c>
      <c r="J11" s="35">
        <v>28</v>
      </c>
      <c r="K11" s="36">
        <v>6.9860279441117772E-3</v>
      </c>
      <c r="L11" s="35">
        <v>24</v>
      </c>
      <c r="M11" s="36">
        <v>5.9582919563058593E-3</v>
      </c>
      <c r="N11" s="64">
        <v>-0.14285714285714285</v>
      </c>
      <c r="O11" s="39"/>
      <c r="Q11" s="124"/>
    </row>
    <row r="12" spans="2:17" ht="21.95" customHeight="1" x14ac:dyDescent="0.25">
      <c r="B12" s="63">
        <v>20</v>
      </c>
      <c r="C12" s="127" t="s">
        <v>489</v>
      </c>
      <c r="D12" s="60">
        <v>143</v>
      </c>
      <c r="E12" s="34">
        <v>0</v>
      </c>
      <c r="F12" s="35">
        <v>116</v>
      </c>
      <c r="G12" s="34">
        <v>3.1376791993508249E-2</v>
      </c>
      <c r="H12" s="35">
        <v>132</v>
      </c>
      <c r="I12" s="34">
        <v>3.3409263477600606E-2</v>
      </c>
      <c r="J12" s="35">
        <v>107</v>
      </c>
      <c r="K12" s="36">
        <v>2.6696606786427154E-2</v>
      </c>
      <c r="L12" s="35">
        <v>123</v>
      </c>
      <c r="M12" s="36">
        <v>3.0536246276067529E-2</v>
      </c>
      <c r="N12" s="64">
        <v>0.14953271028037382</v>
      </c>
      <c r="O12" s="39"/>
      <c r="Q12" s="124"/>
    </row>
    <row r="13" spans="2:17" ht="21.95" customHeight="1" x14ac:dyDescent="0.25">
      <c r="B13" s="63">
        <v>21</v>
      </c>
      <c r="C13" s="127" t="s">
        <v>490</v>
      </c>
      <c r="D13" s="60">
        <v>106</v>
      </c>
      <c r="E13" s="34">
        <v>0</v>
      </c>
      <c r="F13" s="35">
        <v>131</v>
      </c>
      <c r="G13" s="34">
        <v>3.5434135785772244E-2</v>
      </c>
      <c r="H13" s="35">
        <v>128</v>
      </c>
      <c r="I13" s="34">
        <v>3.2396861554036954E-2</v>
      </c>
      <c r="J13" s="35">
        <v>130</v>
      </c>
      <c r="K13" s="36">
        <v>3.2435129740518959E-2</v>
      </c>
      <c r="L13" s="35">
        <v>145</v>
      </c>
      <c r="M13" s="36">
        <v>3.5998013902681231E-2</v>
      </c>
      <c r="N13" s="64">
        <v>0.11538461538461539</v>
      </c>
      <c r="O13" s="39"/>
      <c r="Q13" s="124"/>
    </row>
    <row r="14" spans="2:17" ht="21.95" customHeight="1" x14ac:dyDescent="0.25">
      <c r="B14" s="63">
        <v>22</v>
      </c>
      <c r="C14" s="127" t="s">
        <v>491</v>
      </c>
      <c r="D14" s="60">
        <v>7</v>
      </c>
      <c r="E14" s="34">
        <v>0</v>
      </c>
      <c r="F14" s="35">
        <v>6</v>
      </c>
      <c r="G14" s="34">
        <v>1.6229375169055993E-3</v>
      </c>
      <c r="H14" s="35">
        <v>7</v>
      </c>
      <c r="I14" s="34">
        <v>1.7717033662363959E-3</v>
      </c>
      <c r="J14" s="35">
        <v>10</v>
      </c>
      <c r="K14" s="36">
        <v>2.4950099800399202E-3</v>
      </c>
      <c r="L14" s="35">
        <v>6</v>
      </c>
      <c r="M14" s="36">
        <v>1.4895729890764648E-3</v>
      </c>
      <c r="N14" s="64">
        <v>-0.4</v>
      </c>
      <c r="O14" s="39"/>
      <c r="Q14" s="124"/>
    </row>
    <row r="15" spans="2:17" ht="21.95" customHeight="1" x14ac:dyDescent="0.25">
      <c r="B15" s="63">
        <v>29</v>
      </c>
      <c r="C15" s="127" t="s">
        <v>492</v>
      </c>
      <c r="D15" s="60">
        <v>13</v>
      </c>
      <c r="E15" s="34">
        <v>0</v>
      </c>
      <c r="F15" s="35">
        <v>16</v>
      </c>
      <c r="G15" s="34">
        <v>4.327833378414931E-3</v>
      </c>
      <c r="H15" s="35">
        <v>13</v>
      </c>
      <c r="I15" s="34">
        <v>3.2903062515818784E-3</v>
      </c>
      <c r="J15" s="35">
        <v>14</v>
      </c>
      <c r="K15" s="36">
        <v>3.4930139720558886E-3</v>
      </c>
      <c r="L15" s="35">
        <v>15</v>
      </c>
      <c r="M15" s="36">
        <v>3.7239324726911619E-3</v>
      </c>
      <c r="N15" s="64">
        <v>7.1428571428571425E-2</v>
      </c>
      <c r="O15" s="39"/>
      <c r="Q15" s="124"/>
    </row>
    <row r="16" spans="2:17" ht="21.95" customHeight="1" x14ac:dyDescent="0.25">
      <c r="B16" s="63">
        <v>30</v>
      </c>
      <c r="C16" s="127" t="s">
        <v>493</v>
      </c>
      <c r="D16" s="60">
        <v>451</v>
      </c>
      <c r="E16" s="34">
        <v>0</v>
      </c>
      <c r="F16" s="35">
        <v>441</v>
      </c>
      <c r="G16" s="34">
        <v>0.11928590749256154</v>
      </c>
      <c r="H16" s="35">
        <v>454</v>
      </c>
      <c r="I16" s="34">
        <v>0.11490761832447481</v>
      </c>
      <c r="J16" s="35">
        <v>431</v>
      </c>
      <c r="K16" s="36">
        <v>0.10753493013972056</v>
      </c>
      <c r="L16" s="35">
        <v>410</v>
      </c>
      <c r="M16" s="36">
        <v>0.10178748758689177</v>
      </c>
      <c r="N16" s="64">
        <v>-4.8723897911832945E-2</v>
      </c>
      <c r="O16" s="39"/>
      <c r="Q16" s="124"/>
    </row>
    <row r="17" spans="2:17" ht="21.95" customHeight="1" x14ac:dyDescent="0.25">
      <c r="B17" s="63">
        <v>31</v>
      </c>
      <c r="C17" s="127" t="s">
        <v>494</v>
      </c>
      <c r="D17" s="60">
        <v>48</v>
      </c>
      <c r="E17" s="34">
        <v>0</v>
      </c>
      <c r="F17" s="35">
        <v>45</v>
      </c>
      <c r="G17" s="34">
        <v>1.2172031376791993E-2</v>
      </c>
      <c r="H17" s="35">
        <v>47</v>
      </c>
      <c r="I17" s="34">
        <v>1.1895722601872943E-2</v>
      </c>
      <c r="J17" s="35">
        <v>35</v>
      </c>
      <c r="K17" s="36">
        <v>8.7325349301397223E-3</v>
      </c>
      <c r="L17" s="35">
        <v>35</v>
      </c>
      <c r="M17" s="36">
        <v>8.6891757696127107E-3</v>
      </c>
      <c r="N17" s="64">
        <v>0</v>
      </c>
      <c r="O17" s="39"/>
      <c r="Q17" s="124"/>
    </row>
    <row r="18" spans="2:17" ht="21.95" customHeight="1" x14ac:dyDescent="0.25">
      <c r="B18" s="63">
        <v>32</v>
      </c>
      <c r="C18" s="127" t="s">
        <v>495</v>
      </c>
      <c r="D18" s="60">
        <v>317</v>
      </c>
      <c r="E18" s="34">
        <v>0</v>
      </c>
      <c r="F18" s="35">
        <v>312</v>
      </c>
      <c r="G18" s="34">
        <v>8.439275087909115E-2</v>
      </c>
      <c r="H18" s="35">
        <v>361</v>
      </c>
      <c r="I18" s="34">
        <v>9.1369273601619838E-2</v>
      </c>
      <c r="J18" s="35">
        <v>430</v>
      </c>
      <c r="K18" s="36">
        <v>0.10728542914171658</v>
      </c>
      <c r="L18" s="35">
        <v>362</v>
      </c>
      <c r="M18" s="36">
        <v>8.9870903674280023E-2</v>
      </c>
      <c r="N18" s="64">
        <v>-0.15813953488372093</v>
      </c>
      <c r="O18" s="39"/>
      <c r="Q18" s="124"/>
    </row>
    <row r="19" spans="2:17" ht="21.95" customHeight="1" x14ac:dyDescent="0.25">
      <c r="B19" s="63">
        <v>39</v>
      </c>
      <c r="C19" s="127" t="s">
        <v>496</v>
      </c>
      <c r="D19" s="60">
        <v>140</v>
      </c>
      <c r="E19" s="34">
        <v>0</v>
      </c>
      <c r="F19" s="35">
        <v>161</v>
      </c>
      <c r="G19" s="34">
        <v>4.3548823370300242E-2</v>
      </c>
      <c r="H19" s="35">
        <v>152</v>
      </c>
      <c r="I19" s="34">
        <v>3.8471273095418881E-2</v>
      </c>
      <c r="J19" s="35">
        <v>172</v>
      </c>
      <c r="K19" s="36">
        <v>4.291417165668663E-2</v>
      </c>
      <c r="L19" s="35">
        <v>267</v>
      </c>
      <c r="M19" s="36">
        <v>6.6285998013902683E-2</v>
      </c>
      <c r="N19" s="64">
        <v>0.55232558139534882</v>
      </c>
      <c r="O19" s="39"/>
      <c r="Q19" s="124"/>
    </row>
    <row r="20" spans="2:17" ht="21.95" customHeight="1" x14ac:dyDescent="0.25">
      <c r="B20" s="63">
        <v>40</v>
      </c>
      <c r="C20" s="127" t="s">
        <v>497</v>
      </c>
      <c r="D20" s="60">
        <v>0</v>
      </c>
      <c r="E20" s="34">
        <v>0</v>
      </c>
      <c r="F20" s="35">
        <v>0</v>
      </c>
      <c r="G20" s="34">
        <v>0</v>
      </c>
      <c r="H20" s="35">
        <v>0</v>
      </c>
      <c r="I20" s="34">
        <v>0</v>
      </c>
      <c r="J20" s="35">
        <v>0</v>
      </c>
      <c r="K20" s="36">
        <v>0</v>
      </c>
      <c r="L20" s="35">
        <v>0</v>
      </c>
      <c r="M20" s="36">
        <v>0</v>
      </c>
      <c r="N20" s="64">
        <v>0</v>
      </c>
      <c r="O20" s="39"/>
      <c r="Q20" s="124"/>
    </row>
    <row r="21" spans="2:17" ht="21.95" customHeight="1" x14ac:dyDescent="0.25">
      <c r="B21" s="63">
        <v>41</v>
      </c>
      <c r="C21" s="127" t="s">
        <v>498</v>
      </c>
      <c r="D21" s="60">
        <v>0</v>
      </c>
      <c r="E21" s="34">
        <v>0</v>
      </c>
      <c r="F21" s="35">
        <v>0</v>
      </c>
      <c r="G21" s="34">
        <v>0</v>
      </c>
      <c r="H21" s="35">
        <v>0</v>
      </c>
      <c r="I21" s="34">
        <v>0</v>
      </c>
      <c r="J21" s="35">
        <v>0</v>
      </c>
      <c r="K21" s="36">
        <v>0</v>
      </c>
      <c r="L21" s="35">
        <v>0</v>
      </c>
      <c r="M21" s="36">
        <v>0</v>
      </c>
      <c r="N21" s="64">
        <v>0</v>
      </c>
      <c r="O21" s="39"/>
    </row>
    <row r="22" spans="2:17" ht="21.95" customHeight="1" x14ac:dyDescent="0.25">
      <c r="B22" s="63">
        <v>50</v>
      </c>
      <c r="C22" s="127" t="s">
        <v>499</v>
      </c>
      <c r="D22" s="60">
        <v>272</v>
      </c>
      <c r="E22" s="34">
        <v>0</v>
      </c>
      <c r="F22" s="35">
        <v>241</v>
      </c>
      <c r="G22" s="34">
        <v>6.5187990262374901E-2</v>
      </c>
      <c r="H22" s="35">
        <v>238</v>
      </c>
      <c r="I22" s="34">
        <v>6.0237914452037453E-2</v>
      </c>
      <c r="J22" s="35">
        <v>236</v>
      </c>
      <c r="K22" s="36">
        <v>5.8882235528942124E-2</v>
      </c>
      <c r="L22" s="35">
        <v>246</v>
      </c>
      <c r="M22" s="36">
        <v>6.1072492552135059E-2</v>
      </c>
      <c r="N22" s="64">
        <v>4.2372881355932202E-2</v>
      </c>
      <c r="O22" s="39"/>
      <c r="Q22" s="124"/>
    </row>
    <row r="23" spans="2:17" ht="21.95" customHeight="1" x14ac:dyDescent="0.25">
      <c r="B23" s="63">
        <v>51</v>
      </c>
      <c r="C23" s="127" t="s">
        <v>499</v>
      </c>
      <c r="D23" s="60">
        <v>125</v>
      </c>
      <c r="E23" s="34">
        <v>0</v>
      </c>
      <c r="F23" s="35">
        <v>133</v>
      </c>
      <c r="G23" s="34">
        <v>3.5975114958074116E-2</v>
      </c>
      <c r="H23" s="35">
        <v>141</v>
      </c>
      <c r="I23" s="34">
        <v>3.5687167805618827E-2</v>
      </c>
      <c r="J23" s="35">
        <v>104</v>
      </c>
      <c r="K23" s="36">
        <v>2.5948103792415168E-2</v>
      </c>
      <c r="L23" s="35">
        <v>104</v>
      </c>
      <c r="M23" s="36">
        <v>2.5819265143992055E-2</v>
      </c>
      <c r="N23" s="64">
        <v>0</v>
      </c>
      <c r="O23" s="39"/>
      <c r="Q23" s="124"/>
    </row>
    <row r="24" spans="2:17" ht="21.95" customHeight="1" x14ac:dyDescent="0.25">
      <c r="B24" s="63">
        <v>52</v>
      </c>
      <c r="C24" s="127" t="s">
        <v>500</v>
      </c>
      <c r="D24" s="60">
        <v>86</v>
      </c>
      <c r="E24" s="34">
        <v>0</v>
      </c>
      <c r="F24" s="35">
        <v>62</v>
      </c>
      <c r="G24" s="34">
        <v>1.6770354341357856E-2</v>
      </c>
      <c r="H24" s="35">
        <v>80</v>
      </c>
      <c r="I24" s="34">
        <v>2.0248038471273096E-2</v>
      </c>
      <c r="J24" s="35">
        <v>64</v>
      </c>
      <c r="K24" s="36">
        <v>1.5968063872255488E-2</v>
      </c>
      <c r="L24" s="35">
        <v>93</v>
      </c>
      <c r="M24" s="36">
        <v>2.3088381330685203E-2</v>
      </c>
      <c r="N24" s="64">
        <v>0.453125</v>
      </c>
      <c r="O24" s="39"/>
      <c r="Q24" s="124"/>
    </row>
    <row r="25" spans="2:17" ht="21.95" customHeight="1" x14ac:dyDescent="0.25">
      <c r="B25" s="63">
        <v>53</v>
      </c>
      <c r="C25" s="127" t="s">
        <v>501</v>
      </c>
      <c r="D25" s="60">
        <v>3</v>
      </c>
      <c r="E25" s="34">
        <v>0</v>
      </c>
      <c r="F25" s="35">
        <v>6</v>
      </c>
      <c r="G25" s="34">
        <v>1.6229375169055993E-3</v>
      </c>
      <c r="H25" s="35">
        <v>4</v>
      </c>
      <c r="I25" s="34">
        <v>1.0124019235636548E-3</v>
      </c>
      <c r="J25" s="35">
        <v>6</v>
      </c>
      <c r="K25" s="36">
        <v>1.4970059880239522E-3</v>
      </c>
      <c r="L25" s="35">
        <v>2</v>
      </c>
      <c r="M25" s="36">
        <v>4.965243296921549E-4</v>
      </c>
      <c r="N25" s="64">
        <v>-0.66666666666666663</v>
      </c>
      <c r="O25" s="39"/>
    </row>
    <row r="26" spans="2:17" ht="21.95" customHeight="1" x14ac:dyDescent="0.25">
      <c r="B26" s="63">
        <v>54</v>
      </c>
      <c r="C26" s="127" t="s">
        <v>719</v>
      </c>
      <c r="D26" s="60">
        <v>0</v>
      </c>
      <c r="E26" s="34">
        <v>0</v>
      </c>
      <c r="F26" s="35">
        <v>0</v>
      </c>
      <c r="G26" s="34">
        <v>0</v>
      </c>
      <c r="H26" s="35">
        <v>0</v>
      </c>
      <c r="I26" s="34">
        <v>0</v>
      </c>
      <c r="J26" s="35">
        <v>0</v>
      </c>
      <c r="K26" s="36">
        <v>0</v>
      </c>
      <c r="L26" s="35">
        <v>0</v>
      </c>
      <c r="M26" s="36">
        <v>0</v>
      </c>
      <c r="N26" s="64">
        <v>0</v>
      </c>
      <c r="O26" s="39"/>
    </row>
    <row r="27" spans="2:17" ht="21.95" customHeight="1" x14ac:dyDescent="0.25">
      <c r="B27" s="63">
        <v>59</v>
      </c>
      <c r="C27" s="127" t="s">
        <v>502</v>
      </c>
      <c r="D27" s="60">
        <v>45</v>
      </c>
      <c r="E27" s="34">
        <v>0</v>
      </c>
      <c r="F27" s="35">
        <v>38</v>
      </c>
      <c r="G27" s="34">
        <v>1.0278604273735462E-2</v>
      </c>
      <c r="H27" s="35">
        <v>40</v>
      </c>
      <c r="I27" s="34">
        <v>1.0124019235636548E-2</v>
      </c>
      <c r="J27" s="35">
        <v>51</v>
      </c>
      <c r="K27" s="36">
        <v>1.2724550898203593E-2</v>
      </c>
      <c r="L27" s="35">
        <v>43</v>
      </c>
      <c r="M27" s="36">
        <v>1.0675273088381333E-2</v>
      </c>
      <c r="N27" s="64">
        <v>-0.15686274509803921</v>
      </c>
      <c r="O27" s="39"/>
    </row>
    <row r="28" spans="2:17" ht="21.95" customHeight="1" x14ac:dyDescent="0.25">
      <c r="B28" s="63">
        <v>60</v>
      </c>
      <c r="C28" s="127" t="s">
        <v>503</v>
      </c>
      <c r="D28" s="60">
        <v>1</v>
      </c>
      <c r="E28" s="34">
        <v>0</v>
      </c>
      <c r="F28" s="35">
        <v>0</v>
      </c>
      <c r="G28" s="34">
        <v>0</v>
      </c>
      <c r="H28" s="35">
        <v>2</v>
      </c>
      <c r="I28" s="34">
        <v>5.0620096178182741E-4</v>
      </c>
      <c r="J28" s="35">
        <v>2</v>
      </c>
      <c r="K28" s="36">
        <v>4.9900199600798399E-4</v>
      </c>
      <c r="L28" s="35">
        <v>0</v>
      </c>
      <c r="M28" s="36">
        <v>0</v>
      </c>
      <c r="N28" s="64">
        <v>-1</v>
      </c>
      <c r="O28" s="39"/>
    </row>
    <row r="29" spans="2:17" ht="21.95" customHeight="1" x14ac:dyDescent="0.25">
      <c r="B29" s="63">
        <v>61</v>
      </c>
      <c r="C29" s="127" t="s">
        <v>504</v>
      </c>
      <c r="D29" s="60">
        <v>0</v>
      </c>
      <c r="E29" s="34">
        <v>0</v>
      </c>
      <c r="F29" s="35">
        <v>0</v>
      </c>
      <c r="G29" s="34">
        <v>0</v>
      </c>
      <c r="H29" s="35">
        <v>0</v>
      </c>
      <c r="I29" s="34">
        <v>0</v>
      </c>
      <c r="J29" s="35">
        <v>0</v>
      </c>
      <c r="K29" s="36">
        <v>0</v>
      </c>
      <c r="L29" s="35">
        <v>2</v>
      </c>
      <c r="M29" s="36">
        <v>4.965243296921549E-4</v>
      </c>
      <c r="N29" s="64">
        <v>0</v>
      </c>
      <c r="O29" s="39"/>
    </row>
    <row r="30" spans="2:17" ht="21.95" customHeight="1" x14ac:dyDescent="0.25">
      <c r="B30" s="63">
        <v>62</v>
      </c>
      <c r="C30" s="127" t="s">
        <v>720</v>
      </c>
      <c r="D30" s="60">
        <v>0</v>
      </c>
      <c r="E30" s="34">
        <v>0</v>
      </c>
      <c r="F30" s="35">
        <v>0</v>
      </c>
      <c r="G30" s="34">
        <v>0</v>
      </c>
      <c r="H30" s="35">
        <v>0</v>
      </c>
      <c r="I30" s="34">
        <v>0</v>
      </c>
      <c r="J30" s="35">
        <v>1</v>
      </c>
      <c r="K30" s="36">
        <v>0</v>
      </c>
      <c r="L30" s="35">
        <v>0</v>
      </c>
      <c r="M30" s="36">
        <v>0</v>
      </c>
      <c r="N30" s="64">
        <v>-1</v>
      </c>
      <c r="O30" s="39"/>
    </row>
    <row r="31" spans="2:17" ht="21.95" customHeight="1" x14ac:dyDescent="0.25">
      <c r="B31" s="63">
        <v>63</v>
      </c>
      <c r="C31" s="127" t="s">
        <v>505</v>
      </c>
      <c r="D31" s="60">
        <v>0</v>
      </c>
      <c r="E31" s="34">
        <v>0</v>
      </c>
      <c r="F31" s="35">
        <v>0</v>
      </c>
      <c r="G31" s="34">
        <v>0</v>
      </c>
      <c r="H31" s="35">
        <v>0</v>
      </c>
      <c r="I31" s="34">
        <v>0</v>
      </c>
      <c r="J31" s="35">
        <v>0</v>
      </c>
      <c r="K31" s="36">
        <v>0</v>
      </c>
      <c r="L31" s="35">
        <v>0</v>
      </c>
      <c r="M31" s="36">
        <v>0</v>
      </c>
      <c r="N31" s="64">
        <v>0</v>
      </c>
      <c r="O31" s="39"/>
    </row>
    <row r="32" spans="2:17" ht="21.95" customHeight="1" x14ac:dyDescent="0.25">
      <c r="B32" s="63">
        <v>69</v>
      </c>
      <c r="C32" s="127" t="s">
        <v>506</v>
      </c>
      <c r="D32" s="60">
        <v>2</v>
      </c>
      <c r="E32" s="34">
        <v>0</v>
      </c>
      <c r="F32" s="35">
        <v>0</v>
      </c>
      <c r="G32" s="34">
        <v>0</v>
      </c>
      <c r="H32" s="35">
        <v>0</v>
      </c>
      <c r="I32" s="34">
        <v>0</v>
      </c>
      <c r="J32" s="35">
        <v>0</v>
      </c>
      <c r="K32" s="36">
        <v>0</v>
      </c>
      <c r="L32" s="35">
        <v>1</v>
      </c>
      <c r="M32" s="36">
        <v>2.4826216484607745E-4</v>
      </c>
      <c r="N32" s="64">
        <v>0</v>
      </c>
      <c r="O32" s="39"/>
    </row>
    <row r="33" spans="2:15" ht="21.95" customHeight="1" x14ac:dyDescent="0.25">
      <c r="B33" s="63">
        <v>70</v>
      </c>
      <c r="C33" s="127" t="s">
        <v>507</v>
      </c>
      <c r="D33" s="60">
        <v>0</v>
      </c>
      <c r="E33" s="34">
        <v>0</v>
      </c>
      <c r="F33" s="35">
        <v>0</v>
      </c>
      <c r="G33" s="34">
        <v>0</v>
      </c>
      <c r="H33" s="35">
        <v>1</v>
      </c>
      <c r="I33" s="34">
        <v>2.531004808909137E-4</v>
      </c>
      <c r="J33" s="35">
        <v>0</v>
      </c>
      <c r="K33" s="36">
        <v>2.4950099800399199E-4</v>
      </c>
      <c r="L33" s="35">
        <v>0</v>
      </c>
      <c r="M33" s="36">
        <v>0</v>
      </c>
      <c r="N33" s="64">
        <v>0</v>
      </c>
      <c r="O33" s="39"/>
    </row>
    <row r="34" spans="2:15" ht="21.95" customHeight="1" x14ac:dyDescent="0.25">
      <c r="B34" s="63">
        <v>71</v>
      </c>
      <c r="C34" s="127" t="s">
        <v>508</v>
      </c>
      <c r="D34" s="60">
        <v>1</v>
      </c>
      <c r="E34" s="34">
        <v>0</v>
      </c>
      <c r="F34" s="35">
        <v>0</v>
      </c>
      <c r="G34" s="34">
        <v>0</v>
      </c>
      <c r="H34" s="35">
        <v>1</v>
      </c>
      <c r="I34" s="34">
        <v>2.531004808909137E-4</v>
      </c>
      <c r="J34" s="35">
        <v>0</v>
      </c>
      <c r="K34" s="36">
        <v>4.9900199600798399E-4</v>
      </c>
      <c r="L34" s="35">
        <v>0</v>
      </c>
      <c r="M34" s="36">
        <v>0</v>
      </c>
      <c r="N34" s="64">
        <v>0</v>
      </c>
      <c r="O34" s="39"/>
    </row>
    <row r="35" spans="2:15" ht="21.95" customHeight="1" x14ac:dyDescent="0.25">
      <c r="B35" s="63">
        <v>72</v>
      </c>
      <c r="C35" s="127" t="s">
        <v>721</v>
      </c>
      <c r="D35" s="60">
        <v>0</v>
      </c>
      <c r="E35" s="34">
        <v>0</v>
      </c>
      <c r="F35" s="35">
        <v>0</v>
      </c>
      <c r="G35" s="34">
        <v>0</v>
      </c>
      <c r="H35" s="35">
        <v>0</v>
      </c>
      <c r="I35" s="34">
        <v>0</v>
      </c>
      <c r="J35" s="35">
        <v>0</v>
      </c>
      <c r="K35" s="36">
        <v>0</v>
      </c>
      <c r="L35" s="35">
        <v>0</v>
      </c>
      <c r="M35" s="36">
        <v>0</v>
      </c>
      <c r="N35" s="64">
        <v>0</v>
      </c>
      <c r="O35" s="39"/>
    </row>
    <row r="36" spans="2:15" ht="21.95" customHeight="1" x14ac:dyDescent="0.25">
      <c r="B36" s="63">
        <v>79</v>
      </c>
      <c r="C36" s="127" t="s">
        <v>722</v>
      </c>
      <c r="D36" s="60">
        <v>0</v>
      </c>
      <c r="E36" s="34">
        <v>0</v>
      </c>
      <c r="F36" s="35">
        <v>0</v>
      </c>
      <c r="G36" s="34">
        <v>0</v>
      </c>
      <c r="H36" s="35">
        <v>0</v>
      </c>
      <c r="I36" s="34">
        <v>0</v>
      </c>
      <c r="J36" s="35">
        <v>0</v>
      </c>
      <c r="K36" s="36">
        <v>0</v>
      </c>
      <c r="L36" s="35">
        <v>0</v>
      </c>
      <c r="M36" s="36">
        <v>0</v>
      </c>
      <c r="N36" s="64">
        <v>0</v>
      </c>
      <c r="O36" s="39"/>
    </row>
    <row r="37" spans="2:15" ht="21.95" customHeight="1" x14ac:dyDescent="0.25">
      <c r="B37" s="63" t="s">
        <v>251</v>
      </c>
      <c r="C37" s="127" t="s">
        <v>509</v>
      </c>
      <c r="D37" s="60">
        <v>1</v>
      </c>
      <c r="E37" s="34">
        <v>0</v>
      </c>
      <c r="F37" s="35">
        <v>0</v>
      </c>
      <c r="G37" s="34">
        <v>0</v>
      </c>
      <c r="H37" s="35">
        <v>0</v>
      </c>
      <c r="I37" s="34">
        <v>2.531004808909137E-4</v>
      </c>
      <c r="J37" s="35">
        <v>0</v>
      </c>
      <c r="K37" s="36">
        <v>2.4950099800399199E-4</v>
      </c>
      <c r="L37" s="35">
        <v>0</v>
      </c>
      <c r="M37" s="36">
        <v>0</v>
      </c>
      <c r="N37" s="64">
        <v>0</v>
      </c>
      <c r="O37" s="39"/>
    </row>
    <row r="38" spans="2:15" ht="21.95" customHeight="1" x14ac:dyDescent="0.25">
      <c r="B38" s="63">
        <v>81</v>
      </c>
      <c r="C38" s="127" t="s">
        <v>723</v>
      </c>
      <c r="D38" s="60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6">
        <v>0</v>
      </c>
      <c r="L38" s="35">
        <v>0</v>
      </c>
      <c r="M38" s="36">
        <v>0</v>
      </c>
      <c r="N38" s="64">
        <v>0</v>
      </c>
      <c r="O38" s="39"/>
    </row>
    <row r="39" spans="2:15" ht="21.95" customHeight="1" x14ac:dyDescent="0.25">
      <c r="B39" s="63">
        <v>82</v>
      </c>
      <c r="C39" s="127" t="s">
        <v>724</v>
      </c>
      <c r="D39" s="60">
        <v>0</v>
      </c>
      <c r="E39" s="34">
        <v>0</v>
      </c>
      <c r="F39" s="35">
        <v>0</v>
      </c>
      <c r="G39" s="34">
        <v>0</v>
      </c>
      <c r="H39" s="35">
        <v>0</v>
      </c>
      <c r="I39" s="34">
        <v>0</v>
      </c>
      <c r="J39" s="35">
        <v>0</v>
      </c>
      <c r="K39" s="36">
        <v>0</v>
      </c>
      <c r="L39" s="35">
        <v>0</v>
      </c>
      <c r="M39" s="36">
        <v>0</v>
      </c>
      <c r="N39" s="64">
        <v>0</v>
      </c>
      <c r="O39" s="39"/>
    </row>
    <row r="40" spans="2:15" ht="21.95" customHeight="1" x14ac:dyDescent="0.25">
      <c r="B40" s="63">
        <v>89</v>
      </c>
      <c r="C40" s="127" t="s">
        <v>725</v>
      </c>
      <c r="D40" s="60">
        <v>0</v>
      </c>
      <c r="E40" s="34">
        <v>0</v>
      </c>
      <c r="F40" s="35">
        <v>0</v>
      </c>
      <c r="G40" s="34">
        <v>0</v>
      </c>
      <c r="H40" s="35">
        <v>0</v>
      </c>
      <c r="I40" s="34">
        <v>0</v>
      </c>
      <c r="J40" s="35">
        <v>0</v>
      </c>
      <c r="K40" s="36">
        <v>0</v>
      </c>
      <c r="L40" s="35">
        <v>0</v>
      </c>
      <c r="M40" s="36">
        <v>0</v>
      </c>
      <c r="N40" s="64">
        <v>0</v>
      </c>
      <c r="O40" s="39"/>
    </row>
    <row r="41" spans="2:15" ht="21.95" customHeight="1" x14ac:dyDescent="0.25">
      <c r="B41" s="63">
        <v>90</v>
      </c>
      <c r="C41" s="127" t="s">
        <v>510</v>
      </c>
      <c r="D41" s="60">
        <v>2</v>
      </c>
      <c r="E41" s="34">
        <v>0</v>
      </c>
      <c r="F41" s="35">
        <v>0</v>
      </c>
      <c r="G41" s="34">
        <v>0</v>
      </c>
      <c r="H41" s="35">
        <v>1</v>
      </c>
      <c r="I41" s="34">
        <v>2.531004808909137E-4</v>
      </c>
      <c r="J41" s="35">
        <v>1</v>
      </c>
      <c r="K41" s="36">
        <v>2.4950099800399199E-4</v>
      </c>
      <c r="L41" s="35">
        <v>0</v>
      </c>
      <c r="M41" s="36">
        <v>0</v>
      </c>
      <c r="N41" s="64">
        <v>-1</v>
      </c>
      <c r="O41" s="39"/>
    </row>
    <row r="42" spans="2:15" ht="21.95" customHeight="1" x14ac:dyDescent="0.25">
      <c r="B42" s="63">
        <v>91</v>
      </c>
      <c r="C42" s="127" t="s">
        <v>511</v>
      </c>
      <c r="D42" s="60">
        <v>0</v>
      </c>
      <c r="E42" s="34">
        <v>0</v>
      </c>
      <c r="F42" s="35">
        <v>1</v>
      </c>
      <c r="G42" s="34">
        <v>0</v>
      </c>
      <c r="H42" s="35">
        <v>0</v>
      </c>
      <c r="I42" s="34">
        <v>0</v>
      </c>
      <c r="J42" s="35">
        <v>1</v>
      </c>
      <c r="K42" s="36">
        <v>0</v>
      </c>
      <c r="L42" s="35">
        <v>0</v>
      </c>
      <c r="M42" s="36">
        <v>0</v>
      </c>
      <c r="N42" s="64">
        <v>-1</v>
      </c>
      <c r="O42" s="39"/>
    </row>
    <row r="43" spans="2:15" ht="21.95" customHeight="1" x14ac:dyDescent="0.25">
      <c r="B43" s="63">
        <v>92</v>
      </c>
      <c r="C43" s="127" t="s">
        <v>512</v>
      </c>
      <c r="D43" s="60">
        <v>0</v>
      </c>
      <c r="E43" s="34">
        <v>0</v>
      </c>
      <c r="F43" s="35">
        <v>1</v>
      </c>
      <c r="G43" s="34">
        <v>0</v>
      </c>
      <c r="H43" s="35">
        <v>0</v>
      </c>
      <c r="I43" s="34">
        <v>0</v>
      </c>
      <c r="J43" s="35">
        <v>1</v>
      </c>
      <c r="K43" s="36">
        <v>0</v>
      </c>
      <c r="L43" s="35">
        <v>0</v>
      </c>
      <c r="M43" s="36">
        <v>0</v>
      </c>
      <c r="N43" s="64">
        <v>-1</v>
      </c>
      <c r="O43" s="39"/>
    </row>
    <row r="44" spans="2:15" ht="21.95" customHeight="1" x14ac:dyDescent="0.25">
      <c r="B44" s="63">
        <v>99</v>
      </c>
      <c r="C44" s="127" t="s">
        <v>513</v>
      </c>
      <c r="D44" s="60">
        <v>0</v>
      </c>
      <c r="E44" s="34">
        <v>0</v>
      </c>
      <c r="F44" s="35">
        <v>0</v>
      </c>
      <c r="G44" s="34">
        <v>0</v>
      </c>
      <c r="H44" s="35">
        <v>1</v>
      </c>
      <c r="I44" s="34">
        <v>2.531004808909137E-4</v>
      </c>
      <c r="J44" s="35">
        <v>2</v>
      </c>
      <c r="K44" s="36">
        <v>4.9900199600798399E-4</v>
      </c>
      <c r="L44" s="35">
        <v>1</v>
      </c>
      <c r="M44" s="36">
        <v>2.4826216484607745E-4</v>
      </c>
      <c r="N44" s="64">
        <v>-0.5</v>
      </c>
      <c r="O44" s="39"/>
    </row>
    <row r="45" spans="2:15" ht="21.95" customHeight="1" x14ac:dyDescent="0.25">
      <c r="B45" s="63" t="s">
        <v>714</v>
      </c>
      <c r="C45" s="127" t="s">
        <v>514</v>
      </c>
      <c r="D45" s="60">
        <v>0</v>
      </c>
      <c r="E45" s="34">
        <v>0</v>
      </c>
      <c r="F45" s="35">
        <v>0</v>
      </c>
      <c r="G45" s="34">
        <v>0</v>
      </c>
      <c r="H45" s="35">
        <v>0</v>
      </c>
      <c r="I45" s="34">
        <v>0</v>
      </c>
      <c r="J45" s="35">
        <v>0</v>
      </c>
      <c r="K45" s="36">
        <v>0</v>
      </c>
      <c r="L45" s="35">
        <v>0</v>
      </c>
      <c r="M45" s="36">
        <v>0</v>
      </c>
      <c r="N45" s="64">
        <v>0</v>
      </c>
      <c r="O45" s="39"/>
    </row>
    <row r="46" spans="2:15" ht="21.95" customHeight="1" x14ac:dyDescent="0.25">
      <c r="B46" s="63">
        <v>101</v>
      </c>
      <c r="C46" s="127" t="s">
        <v>726</v>
      </c>
      <c r="D46" s="60">
        <v>0</v>
      </c>
      <c r="E46" s="34">
        <v>0</v>
      </c>
      <c r="F46" s="35">
        <v>0</v>
      </c>
      <c r="G46" s="34">
        <v>0</v>
      </c>
      <c r="H46" s="35">
        <v>0</v>
      </c>
      <c r="I46" s="34">
        <v>0</v>
      </c>
      <c r="J46" s="35">
        <v>0</v>
      </c>
      <c r="K46" s="36">
        <v>0</v>
      </c>
      <c r="L46" s="35">
        <v>0</v>
      </c>
      <c r="M46" s="36">
        <v>0</v>
      </c>
      <c r="N46" s="64">
        <v>0</v>
      </c>
      <c r="O46" s="39"/>
    </row>
    <row r="47" spans="2:15" ht="21.95" customHeight="1" x14ac:dyDescent="0.25">
      <c r="B47" s="63">
        <v>102</v>
      </c>
      <c r="C47" s="127" t="s">
        <v>727</v>
      </c>
      <c r="D47" s="60">
        <v>0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6">
        <v>0</v>
      </c>
      <c r="L47" s="35">
        <v>0</v>
      </c>
      <c r="M47" s="36">
        <v>0</v>
      </c>
      <c r="N47" s="64">
        <v>0</v>
      </c>
      <c r="O47" s="39"/>
    </row>
    <row r="48" spans="2:15" ht="21.95" customHeight="1" x14ac:dyDescent="0.25">
      <c r="B48" s="63">
        <v>103</v>
      </c>
      <c r="C48" s="127" t="s">
        <v>728</v>
      </c>
      <c r="D48" s="60">
        <v>0</v>
      </c>
      <c r="E48" s="34">
        <v>0</v>
      </c>
      <c r="F48" s="35">
        <v>0</v>
      </c>
      <c r="G48" s="34">
        <v>0</v>
      </c>
      <c r="H48" s="35">
        <v>0</v>
      </c>
      <c r="I48" s="34">
        <v>0</v>
      </c>
      <c r="J48" s="35">
        <v>0</v>
      </c>
      <c r="K48" s="36">
        <v>0</v>
      </c>
      <c r="L48" s="35">
        <v>0</v>
      </c>
      <c r="M48" s="36">
        <v>0</v>
      </c>
      <c r="N48" s="64">
        <v>0</v>
      </c>
      <c r="O48" s="39"/>
    </row>
    <row r="49" spans="2:15" ht="21.95" customHeight="1" x14ac:dyDescent="0.25">
      <c r="B49" s="63">
        <v>109</v>
      </c>
      <c r="C49" s="127" t="s">
        <v>515</v>
      </c>
      <c r="D49" s="60">
        <v>0</v>
      </c>
      <c r="E49" s="34">
        <v>0</v>
      </c>
      <c r="F49" s="35">
        <v>0</v>
      </c>
      <c r="G49" s="34">
        <v>1.3524479307546662E-3</v>
      </c>
      <c r="H49" s="35">
        <v>1</v>
      </c>
      <c r="I49" s="34">
        <v>0</v>
      </c>
      <c r="J49" s="35">
        <v>1</v>
      </c>
      <c r="K49" s="36">
        <v>0</v>
      </c>
      <c r="L49" s="35">
        <v>0</v>
      </c>
      <c r="M49" s="36">
        <v>0</v>
      </c>
      <c r="N49" s="64">
        <v>-1</v>
      </c>
      <c r="O49" s="39"/>
    </row>
    <row r="50" spans="2:15" ht="21.95" customHeight="1" x14ac:dyDescent="0.25">
      <c r="B50" s="63">
        <v>110</v>
      </c>
      <c r="C50" s="127" t="s">
        <v>516</v>
      </c>
      <c r="D50" s="60">
        <v>46</v>
      </c>
      <c r="E50" s="34">
        <v>0</v>
      </c>
      <c r="F50" s="35">
        <v>45</v>
      </c>
      <c r="G50" s="34">
        <v>1.2172031376791993E-2</v>
      </c>
      <c r="H50" s="35">
        <v>55</v>
      </c>
      <c r="I50" s="34">
        <v>1.3920526449000253E-2</v>
      </c>
      <c r="J50" s="35">
        <v>45</v>
      </c>
      <c r="K50" s="36">
        <v>1.1227544910179641E-2</v>
      </c>
      <c r="L50" s="35">
        <v>47</v>
      </c>
      <c r="M50" s="36">
        <v>1.166832174776564E-2</v>
      </c>
      <c r="N50" s="64">
        <v>4.4444444444444446E-2</v>
      </c>
      <c r="O50" s="39"/>
    </row>
    <row r="51" spans="2:15" ht="21.95" customHeight="1" x14ac:dyDescent="0.25">
      <c r="B51" s="63">
        <v>111</v>
      </c>
      <c r="C51" s="127" t="s">
        <v>517</v>
      </c>
      <c r="D51" s="60">
        <v>4</v>
      </c>
      <c r="E51" s="34">
        <v>0</v>
      </c>
      <c r="F51" s="35">
        <v>5</v>
      </c>
      <c r="G51" s="34">
        <v>1.3524479307546662E-3</v>
      </c>
      <c r="H51" s="35">
        <v>6</v>
      </c>
      <c r="I51" s="34">
        <v>1.5186028853454822E-3</v>
      </c>
      <c r="J51" s="35">
        <v>5</v>
      </c>
      <c r="K51" s="36">
        <v>1.2475049900199601E-3</v>
      </c>
      <c r="L51" s="35">
        <v>4</v>
      </c>
      <c r="M51" s="36">
        <v>9.930486593843098E-4</v>
      </c>
      <c r="N51" s="64">
        <v>-0.2</v>
      </c>
      <c r="O51" s="39"/>
    </row>
    <row r="52" spans="2:15" ht="21.95" customHeight="1" x14ac:dyDescent="0.25">
      <c r="B52" s="63">
        <v>112</v>
      </c>
      <c r="C52" s="127" t="s">
        <v>518</v>
      </c>
      <c r="D52" s="60">
        <v>30</v>
      </c>
      <c r="E52" s="34">
        <v>0</v>
      </c>
      <c r="F52" s="35">
        <v>32</v>
      </c>
      <c r="G52" s="34">
        <v>8.655666756829862E-3</v>
      </c>
      <c r="H52" s="35">
        <v>24</v>
      </c>
      <c r="I52" s="34">
        <v>6.0744115413819289E-3</v>
      </c>
      <c r="J52" s="35">
        <v>16</v>
      </c>
      <c r="K52" s="36">
        <v>3.9920159680638719E-3</v>
      </c>
      <c r="L52" s="35">
        <v>33</v>
      </c>
      <c r="M52" s="36">
        <v>8.192651439920557E-3</v>
      </c>
      <c r="N52" s="64">
        <v>1.0625</v>
      </c>
      <c r="O52" s="39"/>
    </row>
    <row r="53" spans="2:15" ht="21.95" customHeight="1" x14ac:dyDescent="0.25">
      <c r="B53" s="63">
        <v>119</v>
      </c>
      <c r="C53" s="127" t="s">
        <v>519</v>
      </c>
      <c r="D53" s="60">
        <v>14</v>
      </c>
      <c r="E53" s="34">
        <v>0</v>
      </c>
      <c r="F53" s="35">
        <v>9</v>
      </c>
      <c r="G53" s="34">
        <v>2.4344062753583993E-3</v>
      </c>
      <c r="H53" s="35">
        <v>14</v>
      </c>
      <c r="I53" s="34">
        <v>3.5434067324727919E-3</v>
      </c>
      <c r="J53" s="35">
        <v>13</v>
      </c>
      <c r="K53" s="36">
        <v>3.243512974051896E-3</v>
      </c>
      <c r="L53" s="35">
        <v>10</v>
      </c>
      <c r="M53" s="36">
        <v>2.4826216484607751E-3</v>
      </c>
      <c r="N53" s="64">
        <v>-0.23076923076923078</v>
      </c>
      <c r="O53" s="39"/>
    </row>
    <row r="54" spans="2:15" ht="21.95" customHeight="1" x14ac:dyDescent="0.25">
      <c r="B54" s="63">
        <v>120</v>
      </c>
      <c r="C54" s="127" t="s">
        <v>520</v>
      </c>
      <c r="D54" s="60">
        <v>263</v>
      </c>
      <c r="E54" s="34">
        <v>0</v>
      </c>
      <c r="F54" s="35">
        <v>328</v>
      </c>
      <c r="G54" s="34">
        <v>8.8720584257506091E-2</v>
      </c>
      <c r="H54" s="35">
        <v>316</v>
      </c>
      <c r="I54" s="34">
        <v>7.9979751961528733E-2</v>
      </c>
      <c r="J54" s="35">
        <v>295</v>
      </c>
      <c r="K54" s="36">
        <v>7.3602794411177647E-2</v>
      </c>
      <c r="L54" s="35">
        <v>325</v>
      </c>
      <c r="M54" s="36">
        <v>8.0685203574975176E-2</v>
      </c>
      <c r="N54" s="64">
        <v>0.10169491525423729</v>
      </c>
      <c r="O54" s="39"/>
    </row>
    <row r="55" spans="2:15" ht="21.95" customHeight="1" thickBot="1" x14ac:dyDescent="0.3">
      <c r="B55" s="63">
        <v>999</v>
      </c>
      <c r="C55" s="127" t="s">
        <v>521</v>
      </c>
      <c r="D55" s="60">
        <v>50</v>
      </c>
      <c r="E55" s="34">
        <v>0</v>
      </c>
      <c r="F55" s="35">
        <v>69</v>
      </c>
      <c r="G55" s="34">
        <v>1.8663781444414392E-2</v>
      </c>
      <c r="H55" s="35">
        <v>49</v>
      </c>
      <c r="I55" s="34">
        <v>1.2401923563654771E-2</v>
      </c>
      <c r="J55" s="35">
        <v>55</v>
      </c>
      <c r="K55" s="36">
        <v>1.3722554890219561E-2</v>
      </c>
      <c r="L55" s="35">
        <v>48</v>
      </c>
      <c r="M55" s="36">
        <v>1.1916583912611719E-2</v>
      </c>
      <c r="N55" s="64">
        <v>-0.12727272727272726</v>
      </c>
      <c r="O55" s="39"/>
    </row>
    <row r="56" spans="2:15" ht="21.95" customHeight="1" thickTop="1" thickBot="1" x14ac:dyDescent="0.3">
      <c r="B56" s="281" t="s">
        <v>70</v>
      </c>
      <c r="C56" s="282" t="s">
        <v>521</v>
      </c>
      <c r="D56" s="69">
        <v>3629</v>
      </c>
      <c r="E56" s="41">
        <v>0</v>
      </c>
      <c r="F56" s="42">
        <v>3697</v>
      </c>
      <c r="G56" s="41">
        <v>1.0008114687584528</v>
      </c>
      <c r="H56" s="42">
        <v>3951</v>
      </c>
      <c r="I56" s="41">
        <v>0.99999999999999978</v>
      </c>
      <c r="J56" s="42">
        <v>4008</v>
      </c>
      <c r="K56" s="43">
        <v>1</v>
      </c>
      <c r="L56" s="42">
        <v>4028</v>
      </c>
      <c r="M56" s="43">
        <v>1.0000000000000002</v>
      </c>
      <c r="N56" s="70">
        <v>4.9900199600798403E-3</v>
      </c>
      <c r="O56" s="39"/>
    </row>
    <row r="57" spans="2:15" ht="15.75" thickTop="1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5" x14ac:dyDescent="0.25">
      <c r="B58" s="3"/>
      <c r="C58" s="3"/>
      <c r="D58" s="72"/>
      <c r="E58" s="3"/>
      <c r="F58" s="72"/>
      <c r="G58" s="3"/>
      <c r="H58" s="72"/>
      <c r="I58" s="3"/>
      <c r="J58" s="72"/>
      <c r="K58" s="3"/>
      <c r="L58" s="72"/>
      <c r="M58" s="3"/>
      <c r="N58" s="3"/>
    </row>
    <row r="59" spans="2:15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5" x14ac:dyDescent="0.25">
      <c r="B60" s="3" t="s">
        <v>635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5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2:15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2:15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2:15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5" customHeight="1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2:14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2:14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2:14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2:14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2:14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2:14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2:14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2:14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2:14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2:14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2:14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2:14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2:14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2:14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2:14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2:14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2:14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2:14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2:14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2:14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2:14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2:14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2:14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2:14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2:14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2:14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2:14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2:14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2:14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2:14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2:14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2:14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2:14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2:14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2:14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2:14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2:14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2:14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2:14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2:14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2:14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2:14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2:14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2:14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2:14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2:14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2:14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2:14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2:14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2:14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2:14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2:14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2:14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2:14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2:14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2:14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2:14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2:14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2:14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2:14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2:14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2:14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2:14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2:14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2:14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2:14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2:14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2:14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2:14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2:14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2:14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2:14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2:14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2:14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2:14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2:14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2:14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2:14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2:14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2:14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2:14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2:14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2:14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2:14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2:14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2:14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2:14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2:14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2:14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2:14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2:14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2:14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2:14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2:14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2:14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2:14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2:14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2:14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2:14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2:14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2:14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2:14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2:14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2:14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2:14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2:14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2:14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2:14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2:14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2:14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2:14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2:14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2:14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2:14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2:14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2:14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2:14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2:14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2:14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2:14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2:14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2:14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2:14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2:14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2:14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2:14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2:14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2:14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2:14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2:14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2:14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2:14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2:14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2:14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2:14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2:14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2:14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2:14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2:14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2:14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2:14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2:14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2:14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2:14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2:14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2:14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2:14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2:14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2:14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2:14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2:14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2:14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2:14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2:14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2:14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2:14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2:14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2:14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2:14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2:14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2:14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2:14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2:14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2:14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2:14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2:14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2:14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2:14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2:14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2:14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2:14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2:14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2:14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2:14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2:14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2:14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2:14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2:14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2:14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2:14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2:14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2:14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2:14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2:14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2:14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2:14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2:14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2:14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2:14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2:14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2:14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2:14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2:14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2:14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2:14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2:14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2:14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2:14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2:14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2:14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2:14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2:14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2:14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2:14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2:14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2:14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2:14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2:14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2:14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2:14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2:14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2:14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2:14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2:14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2:14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2:14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2:14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2:14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2:14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2:14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2:14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2:14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2:14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2:14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2:14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2:14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  <row r="326" spans="2:14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</row>
    <row r="327" spans="2:14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</row>
    <row r="328" spans="2:14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</row>
    <row r="329" spans="2:14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</row>
    <row r="330" spans="2:14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</row>
    <row r="331" spans="2:14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</row>
    <row r="332" spans="2:14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</row>
    <row r="333" spans="2:14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</row>
    <row r="334" spans="2:14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</row>
    <row r="335" spans="2:14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</row>
    <row r="336" spans="2:14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</row>
    <row r="337" spans="2:14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</row>
    <row r="338" spans="2:14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</row>
    <row r="339" spans="2:14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</row>
    <row r="340" spans="2:14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</row>
    <row r="341" spans="2:14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</row>
    <row r="342" spans="2:14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</row>
    <row r="343" spans="2:14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</row>
    <row r="344" spans="2:14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</row>
    <row r="345" spans="2:14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</row>
    <row r="346" spans="2:14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</row>
    <row r="347" spans="2:14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</row>
    <row r="348" spans="2:14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</row>
    <row r="349" spans="2:14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</row>
    <row r="350" spans="2:14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</row>
    <row r="351" spans="2:14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</row>
    <row r="352" spans="2:14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</row>
    <row r="353" spans="2:14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</row>
    <row r="354" spans="2:14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</row>
    <row r="355" spans="2:14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</row>
    <row r="356" spans="2:14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</row>
    <row r="357" spans="2:14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</row>
    <row r="358" spans="2:14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</row>
    <row r="359" spans="2:14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</row>
    <row r="360" spans="2:14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</row>
    <row r="361" spans="2:14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</row>
    <row r="362" spans="2:14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</row>
    <row r="363" spans="2:14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</row>
    <row r="364" spans="2:14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</row>
    <row r="365" spans="2:14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</row>
    <row r="366" spans="2:14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</row>
    <row r="367" spans="2:14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</row>
    <row r="368" spans="2:14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</row>
    <row r="369" spans="2:14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</row>
    <row r="370" spans="2:14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</row>
    <row r="371" spans="2:14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</row>
    <row r="372" spans="2:14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</row>
    <row r="373" spans="2:14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</row>
    <row r="374" spans="2:14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</row>
    <row r="375" spans="2:14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</row>
    <row r="376" spans="2:14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</row>
    <row r="377" spans="2:14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</row>
    <row r="378" spans="2:14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</row>
    <row r="379" spans="2:14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</row>
    <row r="380" spans="2:14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</row>
    <row r="381" spans="2:14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</row>
    <row r="382" spans="2:14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</row>
    <row r="383" spans="2:14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</row>
    <row r="384" spans="2:14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</row>
    <row r="385" spans="2:14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</row>
    <row r="386" spans="2:14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</row>
    <row r="387" spans="2:14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</row>
    <row r="388" spans="2:14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</row>
    <row r="389" spans="2:14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</row>
    <row r="390" spans="2:14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</row>
    <row r="391" spans="2:14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</row>
    <row r="392" spans="2:14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</row>
    <row r="393" spans="2:14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</row>
    <row r="394" spans="2:14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</row>
    <row r="395" spans="2:14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</row>
    <row r="396" spans="2:14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</row>
    <row r="397" spans="2:14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</row>
    <row r="398" spans="2:14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</row>
    <row r="399" spans="2:14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</row>
    <row r="400" spans="2:14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</row>
    <row r="401" spans="2:14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</row>
    <row r="402" spans="2:14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</row>
    <row r="403" spans="2:14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</row>
    <row r="404" spans="2:14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</row>
    <row r="405" spans="2:14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</row>
    <row r="406" spans="2:14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</row>
    <row r="407" spans="2:14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</row>
    <row r="408" spans="2:14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</row>
    <row r="409" spans="2:14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</row>
    <row r="410" spans="2:14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</row>
    <row r="411" spans="2:14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</row>
    <row r="412" spans="2:14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</row>
    <row r="413" spans="2:14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</row>
    <row r="414" spans="2:14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</row>
    <row r="415" spans="2:14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</row>
    <row r="416" spans="2:14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</row>
    <row r="417" spans="2:14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</row>
    <row r="418" spans="2:14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</row>
    <row r="419" spans="2:14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</row>
    <row r="420" spans="2:14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</row>
    <row r="421" spans="2:14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</row>
    <row r="422" spans="2:14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</row>
    <row r="423" spans="2:14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</row>
    <row r="424" spans="2:14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</row>
    <row r="425" spans="2:14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</row>
    <row r="426" spans="2:14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</row>
    <row r="427" spans="2:14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</row>
    <row r="428" spans="2:14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</row>
    <row r="429" spans="2:14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</row>
    <row r="430" spans="2:14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</row>
    <row r="431" spans="2:14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</row>
    <row r="432" spans="2:14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</row>
    <row r="433" spans="2:14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</row>
    <row r="434" spans="2:14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</row>
    <row r="435" spans="2:14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</row>
    <row r="436" spans="2:14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</row>
    <row r="437" spans="2:14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</row>
    <row r="438" spans="2:14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</row>
    <row r="439" spans="2:14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</row>
    <row r="440" spans="2:14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</row>
    <row r="441" spans="2:14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</row>
    <row r="442" spans="2:14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</row>
    <row r="443" spans="2:14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</row>
    <row r="444" spans="2:14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</row>
    <row r="445" spans="2:14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</row>
    <row r="446" spans="2:14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</row>
    <row r="447" spans="2:14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</row>
    <row r="448" spans="2:14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</row>
    <row r="449" spans="2:14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</row>
    <row r="450" spans="2:14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</row>
    <row r="451" spans="2:14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</row>
    <row r="452" spans="2:14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</row>
    <row r="453" spans="2:14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</row>
    <row r="454" spans="2:14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</row>
    <row r="455" spans="2:14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</row>
    <row r="456" spans="2:14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</row>
    <row r="457" spans="2:14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</row>
    <row r="458" spans="2:14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</row>
    <row r="459" spans="2:14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</row>
    <row r="460" spans="2:14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</row>
    <row r="461" spans="2:14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</row>
    <row r="462" spans="2:14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</row>
    <row r="463" spans="2:14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</row>
    <row r="464" spans="2:14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</row>
    <row r="465" spans="2:14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</row>
    <row r="466" spans="2:14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</row>
    <row r="467" spans="2:14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</row>
    <row r="468" spans="2:14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</row>
    <row r="469" spans="2:14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</row>
    <row r="470" spans="2:14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</row>
    <row r="471" spans="2:14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</row>
    <row r="472" spans="2:14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</row>
    <row r="473" spans="2:14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</row>
    <row r="474" spans="2:14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</row>
    <row r="475" spans="2:14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</row>
    <row r="476" spans="2:14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</row>
    <row r="477" spans="2:14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</row>
    <row r="478" spans="2:14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</row>
    <row r="479" spans="2:14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</row>
    <row r="480" spans="2:14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</row>
    <row r="481" spans="2:14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</row>
    <row r="482" spans="2:14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</row>
    <row r="483" spans="2:14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</row>
    <row r="484" spans="2:14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</row>
    <row r="485" spans="2:14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</row>
    <row r="486" spans="2:14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</row>
    <row r="487" spans="2:14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</row>
    <row r="488" spans="2:14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</row>
    <row r="489" spans="2:14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</row>
    <row r="490" spans="2:14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</row>
    <row r="491" spans="2:14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</row>
    <row r="492" spans="2:14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</row>
    <row r="493" spans="2:14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</row>
    <row r="494" spans="2:14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</row>
    <row r="495" spans="2:14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</row>
    <row r="496" spans="2:14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</row>
    <row r="497" spans="2:14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</row>
    <row r="498" spans="2:14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</row>
    <row r="499" spans="2:14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</row>
    <row r="500" spans="2:14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</row>
    <row r="501" spans="2:14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</row>
    <row r="502" spans="2:14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</row>
    <row r="503" spans="2:14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</row>
    <row r="504" spans="2:14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</row>
    <row r="505" spans="2:14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</row>
    <row r="506" spans="2:14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</row>
    <row r="507" spans="2:14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</row>
    <row r="508" spans="2:14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</row>
    <row r="509" spans="2:14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</row>
    <row r="510" spans="2:14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</row>
    <row r="511" spans="2:14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</row>
    <row r="512" spans="2:14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</row>
    <row r="513" spans="2:14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</row>
    <row r="514" spans="2:14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</row>
    <row r="515" spans="2:14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</row>
    <row r="516" spans="2:14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</row>
    <row r="517" spans="2:14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</row>
    <row r="518" spans="2:14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</row>
    <row r="519" spans="2:14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</row>
    <row r="520" spans="2:14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</row>
    <row r="521" spans="2:14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</row>
    <row r="522" spans="2:14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</row>
    <row r="523" spans="2:14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</row>
    <row r="524" spans="2:14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</row>
    <row r="525" spans="2:14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</row>
    <row r="526" spans="2:14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</row>
    <row r="527" spans="2:14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</row>
    <row r="528" spans="2:14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</row>
    <row r="529" spans="2:14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</row>
    <row r="530" spans="2:14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</row>
    <row r="531" spans="2:14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</row>
    <row r="532" spans="2:14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</row>
    <row r="533" spans="2:14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</row>
    <row r="534" spans="2:14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</row>
    <row r="535" spans="2:14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</row>
    <row r="536" spans="2:14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</row>
    <row r="537" spans="2:14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</row>
    <row r="538" spans="2:14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</row>
    <row r="539" spans="2:14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</row>
    <row r="540" spans="2:14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</row>
    <row r="541" spans="2:14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</row>
    <row r="542" spans="2:14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</row>
    <row r="543" spans="2:14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</row>
    <row r="544" spans="2:14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</row>
    <row r="545" spans="2:14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</row>
    <row r="546" spans="2:14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</row>
    <row r="547" spans="2:14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</row>
    <row r="548" spans="2:14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</row>
    <row r="549" spans="2:14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</row>
    <row r="550" spans="2:14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</row>
    <row r="551" spans="2:14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</row>
    <row r="552" spans="2:14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</row>
    <row r="553" spans="2:14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</row>
    <row r="554" spans="2:14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</row>
    <row r="555" spans="2:14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</row>
    <row r="556" spans="2:14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</row>
    <row r="557" spans="2:14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</row>
    <row r="558" spans="2:14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</row>
    <row r="559" spans="2:14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</row>
    <row r="560" spans="2:14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</row>
    <row r="561" spans="2:14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</row>
    <row r="562" spans="2:14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</row>
    <row r="563" spans="2:14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</row>
    <row r="564" spans="2:14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</row>
    <row r="565" spans="2:14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</row>
    <row r="566" spans="2:14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</row>
    <row r="567" spans="2:14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</row>
    <row r="568" spans="2:14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</row>
    <row r="569" spans="2:14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</row>
    <row r="570" spans="2:14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</row>
    <row r="571" spans="2:14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</row>
    <row r="572" spans="2:14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</row>
    <row r="573" spans="2:14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</row>
    <row r="574" spans="2:14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</row>
    <row r="575" spans="2:14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</row>
    <row r="576" spans="2:14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</row>
    <row r="577" spans="2:14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</row>
    <row r="578" spans="2:14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</row>
    <row r="579" spans="2:14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</row>
    <row r="580" spans="2:14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</row>
    <row r="581" spans="2:14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</row>
    <row r="582" spans="2:14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</row>
    <row r="583" spans="2:14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</row>
    <row r="584" spans="2:14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</row>
    <row r="585" spans="2:14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</row>
    <row r="586" spans="2:14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</row>
    <row r="587" spans="2:14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</row>
    <row r="588" spans="2:14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</row>
    <row r="589" spans="2:14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</row>
    <row r="590" spans="2:14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</row>
    <row r="591" spans="2:14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</row>
    <row r="592" spans="2:14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</row>
    <row r="593" spans="2:14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</row>
    <row r="594" spans="2:14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</row>
    <row r="595" spans="2:14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</row>
    <row r="596" spans="2:14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</row>
    <row r="597" spans="2:14" x14ac:dyDescent="0.2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</row>
    <row r="598" spans="2:14" x14ac:dyDescent="0.2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</row>
    <row r="599" spans="2:14" x14ac:dyDescent="0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</row>
    <row r="600" spans="2:14" x14ac:dyDescent="0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</row>
  </sheetData>
  <mergeCells count="11">
    <mergeCell ref="B2:N2"/>
    <mergeCell ref="B3:N3"/>
    <mergeCell ref="J4:K4"/>
    <mergeCell ref="L4:M4"/>
    <mergeCell ref="N4:N5"/>
    <mergeCell ref="B56:C56"/>
    <mergeCell ref="B4:B5"/>
    <mergeCell ref="C4:C5"/>
    <mergeCell ref="D4:E4"/>
    <mergeCell ref="F4:G4"/>
    <mergeCell ref="H4:I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331"/>
  <sheetViews>
    <sheetView topLeftCell="A16" zoomScale="80" zoomScaleNormal="80" workbookViewId="0">
      <selection activeCell="A25" sqref="A25:XFD25"/>
    </sheetView>
  </sheetViews>
  <sheetFormatPr baseColWidth="10" defaultColWidth="11.42578125" defaultRowHeight="15" x14ac:dyDescent="0.25"/>
  <cols>
    <col min="1" max="1" width="2.85546875" style="2" customWidth="1"/>
    <col min="2" max="2" width="9.85546875" style="2" customWidth="1"/>
    <col min="3" max="3" width="83.85546875" style="2" customWidth="1"/>
    <col min="4" max="13" width="12.85546875" style="2" customWidth="1"/>
    <col min="14" max="16384" width="11.42578125" style="2"/>
  </cols>
  <sheetData>
    <row r="1" spans="2:17" s="3" customFormat="1" ht="15.75" thickBot="1" x14ac:dyDescent="0.3"/>
    <row r="2" spans="2:17" s="3" customFormat="1" ht="22.15" customHeight="1" thickTop="1" thickBot="1" x14ac:dyDescent="0.3">
      <c r="B2" s="217" t="s">
        <v>705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  <c r="N2" s="39"/>
    </row>
    <row r="3" spans="2:17" s="3" customFormat="1" ht="22.15" customHeight="1" thickTop="1" thickBot="1" x14ac:dyDescent="0.3">
      <c r="B3" s="239" t="s">
        <v>481</v>
      </c>
      <c r="C3" s="220" t="s">
        <v>482</v>
      </c>
      <c r="D3" s="223" t="s">
        <v>92</v>
      </c>
      <c r="E3" s="224"/>
      <c r="F3" s="224"/>
      <c r="G3" s="224"/>
      <c r="H3" s="224"/>
      <c r="I3" s="224"/>
      <c r="J3" s="224"/>
      <c r="K3" s="230"/>
      <c r="L3" s="225" t="s">
        <v>21</v>
      </c>
      <c r="M3" s="226"/>
      <c r="N3" s="39"/>
    </row>
    <row r="4" spans="2:17" s="3" customFormat="1" ht="22.15" customHeight="1" thickTop="1" thickBot="1" x14ac:dyDescent="0.3">
      <c r="B4" s="239"/>
      <c r="C4" s="221"/>
      <c r="D4" s="223" t="s">
        <v>718</v>
      </c>
      <c r="E4" s="229"/>
      <c r="F4" s="251" t="s">
        <v>569</v>
      </c>
      <c r="G4" s="252"/>
      <c r="H4" s="251" t="s">
        <v>295</v>
      </c>
      <c r="I4" s="252"/>
      <c r="J4" s="240" t="s">
        <v>20</v>
      </c>
      <c r="K4" s="240"/>
      <c r="L4" s="232"/>
      <c r="M4" s="228"/>
      <c r="N4" s="39"/>
    </row>
    <row r="5" spans="2:17" s="3" customFormat="1" ht="22.15" customHeight="1" thickTop="1" thickBot="1" x14ac:dyDescent="0.3">
      <c r="B5" s="297"/>
      <c r="C5" s="222"/>
      <c r="D5" s="27" t="s">
        <v>18</v>
      </c>
      <c r="E5" s="159" t="s">
        <v>17</v>
      </c>
      <c r="F5" s="29" t="s">
        <v>18</v>
      </c>
      <c r="G5" s="159" t="s">
        <v>17</v>
      </c>
      <c r="H5" s="29" t="s">
        <v>18</v>
      </c>
      <c r="I5" s="159" t="s">
        <v>17</v>
      </c>
      <c r="J5" s="29" t="s">
        <v>18</v>
      </c>
      <c r="K5" s="160" t="s">
        <v>17</v>
      </c>
      <c r="L5" s="147" t="s">
        <v>18</v>
      </c>
      <c r="M5" s="137" t="s">
        <v>17</v>
      </c>
      <c r="N5" s="39"/>
    </row>
    <row r="6" spans="2:17" s="3" customFormat="1" ht="21.95" customHeight="1" thickTop="1" x14ac:dyDescent="0.25">
      <c r="B6" s="63" t="s">
        <v>298</v>
      </c>
      <c r="C6" s="127" t="s">
        <v>483</v>
      </c>
      <c r="D6" s="60">
        <v>58</v>
      </c>
      <c r="E6" s="34">
        <v>5.5133079847908745E-2</v>
      </c>
      <c r="F6" s="35">
        <v>122</v>
      </c>
      <c r="G6" s="34">
        <v>4.3555872902534806E-2</v>
      </c>
      <c r="H6" s="35">
        <v>12</v>
      </c>
      <c r="I6" s="34">
        <v>7.0588235294117646E-2</v>
      </c>
      <c r="J6" s="35">
        <v>1</v>
      </c>
      <c r="K6" s="36">
        <v>0.16666666666666666</v>
      </c>
      <c r="L6" s="35">
        <v>193</v>
      </c>
      <c r="M6" s="38">
        <v>4.7914597815292947E-2</v>
      </c>
      <c r="N6" s="39"/>
      <c r="O6" s="39"/>
    </row>
    <row r="7" spans="2:17" s="3" customFormat="1" ht="21.95" customHeight="1" x14ac:dyDescent="0.25">
      <c r="B7" s="63">
        <v>10</v>
      </c>
      <c r="C7" s="127" t="s">
        <v>484</v>
      </c>
      <c r="D7" s="60">
        <v>36</v>
      </c>
      <c r="E7" s="34">
        <v>3.4220532319391636E-2</v>
      </c>
      <c r="F7" s="35">
        <v>101</v>
      </c>
      <c r="G7" s="34">
        <v>3.6058550517672261E-2</v>
      </c>
      <c r="H7" s="35">
        <v>1</v>
      </c>
      <c r="I7" s="34">
        <v>5.8823529411764705E-3</v>
      </c>
      <c r="J7" s="35">
        <v>0</v>
      </c>
      <c r="K7" s="36">
        <v>0</v>
      </c>
      <c r="L7" s="35">
        <v>138</v>
      </c>
      <c r="M7" s="38">
        <v>3.4260178748758689E-2</v>
      </c>
      <c r="N7" s="39"/>
      <c r="O7" s="39"/>
    </row>
    <row r="8" spans="2:17" s="3" customFormat="1" ht="21.95" customHeight="1" x14ac:dyDescent="0.25">
      <c r="B8" s="63">
        <v>11</v>
      </c>
      <c r="C8" s="127" t="s">
        <v>485</v>
      </c>
      <c r="D8" s="60">
        <v>389</v>
      </c>
      <c r="E8" s="34">
        <v>0.36977186311787075</v>
      </c>
      <c r="F8" s="35">
        <v>856</v>
      </c>
      <c r="G8" s="34">
        <v>0.3056051410210639</v>
      </c>
      <c r="H8" s="35">
        <v>29</v>
      </c>
      <c r="I8" s="34">
        <v>0.17058823529411765</v>
      </c>
      <c r="J8" s="35">
        <v>0</v>
      </c>
      <c r="K8" s="36">
        <v>0</v>
      </c>
      <c r="L8" s="35">
        <v>1274</v>
      </c>
      <c r="M8" s="38">
        <v>0.31628599801390267</v>
      </c>
      <c r="N8" s="39"/>
      <c r="O8" s="39"/>
      <c r="Q8" s="124"/>
    </row>
    <row r="9" spans="2:17" s="3" customFormat="1" ht="21.95" customHeight="1" x14ac:dyDescent="0.25">
      <c r="B9" s="63">
        <v>12</v>
      </c>
      <c r="C9" s="127" t="s">
        <v>486</v>
      </c>
      <c r="D9" s="60">
        <v>19</v>
      </c>
      <c r="E9" s="34">
        <v>1.8060836501901139E-2</v>
      </c>
      <c r="F9" s="35">
        <v>52</v>
      </c>
      <c r="G9" s="34">
        <v>1.8564798286326314E-2</v>
      </c>
      <c r="H9" s="35">
        <v>3</v>
      </c>
      <c r="I9" s="34">
        <v>1.7647058823529412E-2</v>
      </c>
      <c r="J9" s="35">
        <v>0</v>
      </c>
      <c r="K9" s="36">
        <v>0</v>
      </c>
      <c r="L9" s="35">
        <v>74</v>
      </c>
      <c r="M9" s="38">
        <v>1.8371400198609732E-2</v>
      </c>
      <c r="N9" s="39"/>
      <c r="O9" s="39"/>
      <c r="Q9" s="124"/>
    </row>
    <row r="10" spans="2:17" s="3" customFormat="1" ht="21.95" customHeight="1" x14ac:dyDescent="0.25">
      <c r="B10" s="63">
        <v>13</v>
      </c>
      <c r="C10" s="127" t="s">
        <v>487</v>
      </c>
      <c r="D10" s="60">
        <v>2</v>
      </c>
      <c r="E10" s="34">
        <v>1.9011406844106464E-3</v>
      </c>
      <c r="F10" s="35">
        <v>1</v>
      </c>
      <c r="G10" s="34">
        <v>3.570153516601214E-4</v>
      </c>
      <c r="H10" s="35">
        <v>0</v>
      </c>
      <c r="I10" s="34">
        <v>0</v>
      </c>
      <c r="J10" s="35">
        <v>0</v>
      </c>
      <c r="K10" s="36">
        <v>0</v>
      </c>
      <c r="L10" s="35">
        <v>3</v>
      </c>
      <c r="M10" s="38">
        <v>7.4478649453823241E-4</v>
      </c>
      <c r="N10" s="39"/>
      <c r="O10" s="39"/>
      <c r="Q10" s="124"/>
    </row>
    <row r="11" spans="2:17" s="3" customFormat="1" ht="21.95" customHeight="1" x14ac:dyDescent="0.25">
      <c r="B11" s="63">
        <v>19</v>
      </c>
      <c r="C11" s="127" t="s">
        <v>488</v>
      </c>
      <c r="D11" s="60">
        <v>6</v>
      </c>
      <c r="E11" s="34">
        <v>5.7034220532319393E-3</v>
      </c>
      <c r="F11" s="35">
        <v>18</v>
      </c>
      <c r="G11" s="34">
        <v>6.4262763298821848E-3</v>
      </c>
      <c r="H11" s="35">
        <v>0</v>
      </c>
      <c r="I11" s="34">
        <v>0</v>
      </c>
      <c r="J11" s="35">
        <v>0</v>
      </c>
      <c r="K11" s="36">
        <v>0</v>
      </c>
      <c r="L11" s="35">
        <v>24</v>
      </c>
      <c r="M11" s="38">
        <v>5.9582919563058593E-3</v>
      </c>
      <c r="N11" s="39"/>
      <c r="O11" s="39"/>
      <c r="Q11" s="124"/>
    </row>
    <row r="12" spans="2:17" s="3" customFormat="1" ht="21.95" customHeight="1" x14ac:dyDescent="0.25">
      <c r="B12" s="63">
        <v>20</v>
      </c>
      <c r="C12" s="127" t="s">
        <v>489</v>
      </c>
      <c r="D12" s="60">
        <v>4</v>
      </c>
      <c r="E12" s="34">
        <v>3.8022813688212928E-3</v>
      </c>
      <c r="F12" s="35">
        <v>99</v>
      </c>
      <c r="G12" s="34">
        <v>3.5344519814352014E-2</v>
      </c>
      <c r="H12" s="35">
        <v>19</v>
      </c>
      <c r="I12" s="34">
        <v>0.11176470588235295</v>
      </c>
      <c r="J12" s="35">
        <v>1</v>
      </c>
      <c r="K12" s="36">
        <v>0.16666666666666666</v>
      </c>
      <c r="L12" s="35">
        <v>123</v>
      </c>
      <c r="M12" s="38">
        <v>3.0536246276067526E-2</v>
      </c>
      <c r="N12" s="39"/>
      <c r="O12" s="39"/>
    </row>
    <row r="13" spans="2:17" s="3" customFormat="1" ht="21.95" customHeight="1" x14ac:dyDescent="0.25">
      <c r="B13" s="63">
        <v>21</v>
      </c>
      <c r="C13" s="127" t="s">
        <v>490</v>
      </c>
      <c r="D13" s="60">
        <v>8</v>
      </c>
      <c r="E13" s="34">
        <v>7.6045627376425855E-3</v>
      </c>
      <c r="F13" s="35">
        <v>119</v>
      </c>
      <c r="G13" s="34">
        <v>4.2484826847554447E-2</v>
      </c>
      <c r="H13" s="35">
        <v>18</v>
      </c>
      <c r="I13" s="34">
        <v>0.10588235294117647</v>
      </c>
      <c r="J13" s="35">
        <v>0</v>
      </c>
      <c r="K13" s="36">
        <v>0</v>
      </c>
      <c r="L13" s="35">
        <v>145</v>
      </c>
      <c r="M13" s="38">
        <v>3.5998013902681231E-2</v>
      </c>
      <c r="N13" s="39"/>
      <c r="O13" s="39"/>
      <c r="Q13" s="124"/>
    </row>
    <row r="14" spans="2:17" s="3" customFormat="1" ht="21.95" customHeight="1" x14ac:dyDescent="0.25">
      <c r="B14" s="63">
        <v>22</v>
      </c>
      <c r="C14" s="127" t="s">
        <v>491</v>
      </c>
      <c r="D14" s="60">
        <v>0</v>
      </c>
      <c r="E14" s="34">
        <v>0</v>
      </c>
      <c r="F14" s="35">
        <v>5</v>
      </c>
      <c r="G14" s="34">
        <v>1.785076758300607E-3</v>
      </c>
      <c r="H14" s="35">
        <v>1</v>
      </c>
      <c r="I14" s="34">
        <v>5.8823529411764705E-3</v>
      </c>
      <c r="J14" s="35">
        <v>0</v>
      </c>
      <c r="K14" s="36">
        <v>0</v>
      </c>
      <c r="L14" s="35">
        <v>6</v>
      </c>
      <c r="M14" s="38">
        <v>1.4895729890764648E-3</v>
      </c>
      <c r="N14" s="39"/>
      <c r="O14" s="39"/>
      <c r="Q14" s="124"/>
    </row>
    <row r="15" spans="2:17" s="3" customFormat="1" ht="21.95" customHeight="1" x14ac:dyDescent="0.25">
      <c r="B15" s="63">
        <v>29</v>
      </c>
      <c r="C15" s="127" t="s">
        <v>492</v>
      </c>
      <c r="D15" s="60">
        <v>2</v>
      </c>
      <c r="E15" s="34">
        <v>1.9011406844106464E-3</v>
      </c>
      <c r="F15" s="35">
        <v>9</v>
      </c>
      <c r="G15" s="34">
        <v>3.2131381649410924E-3</v>
      </c>
      <c r="H15" s="35">
        <v>4</v>
      </c>
      <c r="I15" s="34">
        <v>2.3529411764705882E-2</v>
      </c>
      <c r="J15" s="35">
        <v>0</v>
      </c>
      <c r="K15" s="36">
        <v>0</v>
      </c>
      <c r="L15" s="35">
        <v>15</v>
      </c>
      <c r="M15" s="38">
        <v>3.7239324726911619E-3</v>
      </c>
      <c r="N15" s="39"/>
      <c r="O15" s="39"/>
      <c r="Q15" s="124"/>
    </row>
    <row r="16" spans="2:17" s="3" customFormat="1" ht="21.95" customHeight="1" x14ac:dyDescent="0.25">
      <c r="B16" s="63">
        <v>30</v>
      </c>
      <c r="C16" s="127" t="s">
        <v>493</v>
      </c>
      <c r="D16" s="60">
        <v>123</v>
      </c>
      <c r="E16" s="34">
        <v>0.11692015209125475</v>
      </c>
      <c r="F16" s="35">
        <v>273</v>
      </c>
      <c r="G16" s="34">
        <v>9.7465191003213145E-2</v>
      </c>
      <c r="H16" s="35">
        <v>14</v>
      </c>
      <c r="I16" s="34">
        <v>8.2352941176470587E-2</v>
      </c>
      <c r="J16" s="35">
        <v>0</v>
      </c>
      <c r="K16" s="36">
        <v>0</v>
      </c>
      <c r="L16" s="35">
        <v>410</v>
      </c>
      <c r="M16" s="38">
        <v>0.10178748758689175</v>
      </c>
      <c r="N16" s="39"/>
      <c r="O16" s="39"/>
    </row>
    <row r="17" spans="2:17" s="3" customFormat="1" ht="21.95" customHeight="1" x14ac:dyDescent="0.25">
      <c r="B17" s="63">
        <v>31</v>
      </c>
      <c r="C17" s="127" t="s">
        <v>494</v>
      </c>
      <c r="D17" s="60">
        <v>7</v>
      </c>
      <c r="E17" s="34">
        <v>6.653992395437262E-3</v>
      </c>
      <c r="F17" s="35">
        <v>26</v>
      </c>
      <c r="G17" s="34">
        <v>9.2823991431631569E-3</v>
      </c>
      <c r="H17" s="35">
        <v>2</v>
      </c>
      <c r="I17" s="34">
        <v>1.1764705882352941E-2</v>
      </c>
      <c r="J17" s="35">
        <v>0</v>
      </c>
      <c r="K17" s="36">
        <v>0</v>
      </c>
      <c r="L17" s="35">
        <v>35</v>
      </c>
      <c r="M17" s="38">
        <v>8.6891757696127107E-3</v>
      </c>
      <c r="N17" s="39"/>
      <c r="O17" s="39"/>
      <c r="Q17" s="124"/>
    </row>
    <row r="18" spans="2:17" s="3" customFormat="1" ht="21.95" customHeight="1" x14ac:dyDescent="0.25">
      <c r="B18" s="63">
        <v>32</v>
      </c>
      <c r="C18" s="127" t="s">
        <v>495</v>
      </c>
      <c r="D18" s="60">
        <v>114</v>
      </c>
      <c r="E18" s="34">
        <v>0.10836501901140684</v>
      </c>
      <c r="F18" s="35">
        <v>241</v>
      </c>
      <c r="G18" s="34">
        <v>8.6040699750089253E-2</v>
      </c>
      <c r="H18" s="35">
        <v>7</v>
      </c>
      <c r="I18" s="34">
        <v>4.1176470588235294E-2</v>
      </c>
      <c r="J18" s="35">
        <v>0</v>
      </c>
      <c r="K18" s="36">
        <v>0</v>
      </c>
      <c r="L18" s="35">
        <v>362</v>
      </c>
      <c r="M18" s="38">
        <v>8.9870903674280037E-2</v>
      </c>
      <c r="N18" s="39"/>
      <c r="O18" s="39"/>
      <c r="Q18" s="124"/>
    </row>
    <row r="19" spans="2:17" s="3" customFormat="1" ht="21.95" customHeight="1" x14ac:dyDescent="0.25">
      <c r="B19" s="63">
        <v>39</v>
      </c>
      <c r="C19" s="127" t="s">
        <v>496</v>
      </c>
      <c r="D19" s="60">
        <v>82</v>
      </c>
      <c r="E19" s="34">
        <v>7.7946768060836502E-2</v>
      </c>
      <c r="F19" s="35">
        <v>180</v>
      </c>
      <c r="G19" s="34">
        <v>6.4262763298821843E-2</v>
      </c>
      <c r="H19" s="35">
        <v>5</v>
      </c>
      <c r="I19" s="34">
        <v>2.9411764705882353E-2</v>
      </c>
      <c r="J19" s="35">
        <v>0</v>
      </c>
      <c r="K19" s="36">
        <v>0</v>
      </c>
      <c r="L19" s="35">
        <v>267</v>
      </c>
      <c r="M19" s="38">
        <v>6.6285998013902683E-2</v>
      </c>
      <c r="N19" s="39"/>
      <c r="O19" s="39"/>
      <c r="Q19" s="124"/>
    </row>
    <row r="20" spans="2:17" s="3" customFormat="1" ht="21.95" customHeight="1" x14ac:dyDescent="0.25">
      <c r="B20" s="63">
        <v>40</v>
      </c>
      <c r="C20" s="127" t="s">
        <v>497</v>
      </c>
      <c r="D20" s="60">
        <v>0</v>
      </c>
      <c r="E20" s="34">
        <v>0</v>
      </c>
      <c r="F20" s="35">
        <v>0</v>
      </c>
      <c r="G20" s="34">
        <v>3.570153516601214E-4</v>
      </c>
      <c r="H20" s="35">
        <v>0</v>
      </c>
      <c r="I20" s="34">
        <v>0</v>
      </c>
      <c r="J20" s="35">
        <v>0</v>
      </c>
      <c r="K20" s="36">
        <v>0</v>
      </c>
      <c r="L20" s="35">
        <v>0</v>
      </c>
      <c r="M20" s="38">
        <v>0</v>
      </c>
      <c r="N20" s="39"/>
      <c r="Q20" s="124"/>
    </row>
    <row r="21" spans="2:17" s="3" customFormat="1" ht="21.95" customHeight="1" x14ac:dyDescent="0.25">
      <c r="B21" s="63">
        <v>41</v>
      </c>
      <c r="C21" s="127" t="s">
        <v>498</v>
      </c>
      <c r="D21" s="60">
        <v>0</v>
      </c>
      <c r="E21" s="34">
        <v>0</v>
      </c>
      <c r="F21" s="35">
        <v>0</v>
      </c>
      <c r="G21" s="34">
        <v>0</v>
      </c>
      <c r="H21" s="35">
        <v>0</v>
      </c>
      <c r="I21" s="34">
        <v>0</v>
      </c>
      <c r="J21" s="35">
        <v>0</v>
      </c>
      <c r="K21" s="36">
        <v>0</v>
      </c>
      <c r="L21" s="35">
        <v>0</v>
      </c>
      <c r="M21" s="38">
        <v>0</v>
      </c>
      <c r="N21" s="39"/>
    </row>
    <row r="22" spans="2:17" s="3" customFormat="1" ht="21.95" customHeight="1" x14ac:dyDescent="0.25">
      <c r="B22" s="63">
        <v>50</v>
      </c>
      <c r="C22" s="127" t="s">
        <v>499</v>
      </c>
      <c r="D22" s="60">
        <v>55</v>
      </c>
      <c r="E22" s="34">
        <v>5.2281368821292779E-2</v>
      </c>
      <c r="F22" s="35">
        <v>176</v>
      </c>
      <c r="G22" s="34">
        <v>6.2834701892181363E-2</v>
      </c>
      <c r="H22" s="35">
        <v>15</v>
      </c>
      <c r="I22" s="34">
        <v>8.8235294117647065E-2</v>
      </c>
      <c r="J22" s="35">
        <v>0</v>
      </c>
      <c r="K22" s="36">
        <v>0</v>
      </c>
      <c r="L22" s="35">
        <v>246</v>
      </c>
      <c r="M22" s="38">
        <v>6.1072492552135052E-2</v>
      </c>
      <c r="N22" s="39"/>
      <c r="O22" s="39"/>
    </row>
    <row r="23" spans="2:17" s="3" customFormat="1" ht="21.95" customHeight="1" x14ac:dyDescent="0.25">
      <c r="B23" s="63">
        <v>51</v>
      </c>
      <c r="C23" s="127" t="s">
        <v>499</v>
      </c>
      <c r="D23" s="60">
        <v>18</v>
      </c>
      <c r="E23" s="34">
        <v>1.7110266159695818E-2</v>
      </c>
      <c r="F23" s="35">
        <v>82</v>
      </c>
      <c r="G23" s="34">
        <v>2.9275258836129952E-2</v>
      </c>
      <c r="H23" s="35">
        <v>4</v>
      </c>
      <c r="I23" s="34">
        <v>2.3529411764705882E-2</v>
      </c>
      <c r="J23" s="35">
        <v>0</v>
      </c>
      <c r="K23" s="36">
        <v>0</v>
      </c>
      <c r="L23" s="35">
        <v>104</v>
      </c>
      <c r="M23" s="38">
        <v>2.5819265143992055E-2</v>
      </c>
      <c r="N23" s="39"/>
      <c r="O23" s="39"/>
      <c r="Q23" s="124"/>
    </row>
    <row r="24" spans="2:17" s="3" customFormat="1" ht="21.95" customHeight="1" x14ac:dyDescent="0.25">
      <c r="B24" s="63">
        <v>52</v>
      </c>
      <c r="C24" s="127" t="s">
        <v>500</v>
      </c>
      <c r="D24" s="60">
        <v>19</v>
      </c>
      <c r="E24" s="34">
        <v>1.8060836501901139E-2</v>
      </c>
      <c r="F24" s="35">
        <v>69</v>
      </c>
      <c r="G24" s="34">
        <v>2.4634059264548376E-2</v>
      </c>
      <c r="H24" s="35">
        <v>4</v>
      </c>
      <c r="I24" s="34">
        <v>2.3529411764705882E-2</v>
      </c>
      <c r="J24" s="35">
        <v>1</v>
      </c>
      <c r="K24" s="36">
        <v>0.16666666666666666</v>
      </c>
      <c r="L24" s="35">
        <v>93</v>
      </c>
      <c r="M24" s="38">
        <v>2.3088381330685203E-2</v>
      </c>
      <c r="N24" s="39"/>
      <c r="O24" s="39"/>
      <c r="Q24" s="124"/>
    </row>
    <row r="25" spans="2:17" s="3" customFormat="1" ht="35.1" customHeight="1" x14ac:dyDescent="0.25">
      <c r="B25" s="63">
        <v>53</v>
      </c>
      <c r="C25" s="127" t="s">
        <v>708</v>
      </c>
      <c r="D25" s="60">
        <v>0</v>
      </c>
      <c r="E25" s="34">
        <v>0</v>
      </c>
      <c r="F25" s="35">
        <v>1</v>
      </c>
      <c r="G25" s="34">
        <v>3.570153516601214E-4</v>
      </c>
      <c r="H25" s="35">
        <v>0</v>
      </c>
      <c r="I25" s="34">
        <v>0</v>
      </c>
      <c r="J25" s="35">
        <v>1</v>
      </c>
      <c r="K25" s="36">
        <v>0.16666666666666666</v>
      </c>
      <c r="L25" s="35">
        <v>2</v>
      </c>
      <c r="M25" s="38">
        <v>4.965243296921549E-4</v>
      </c>
      <c r="N25" s="39"/>
      <c r="O25" s="39"/>
      <c r="Q25" s="124"/>
    </row>
    <row r="26" spans="2:17" s="3" customFormat="1" ht="21.95" customHeight="1" x14ac:dyDescent="0.25">
      <c r="B26" s="63">
        <v>54</v>
      </c>
      <c r="C26" s="127" t="s">
        <v>719</v>
      </c>
      <c r="D26" s="60">
        <v>0</v>
      </c>
      <c r="E26" s="34">
        <v>0</v>
      </c>
      <c r="F26" s="35">
        <v>0</v>
      </c>
      <c r="G26" s="34">
        <v>0</v>
      </c>
      <c r="H26" s="35">
        <v>0</v>
      </c>
      <c r="I26" s="34">
        <v>0</v>
      </c>
      <c r="J26" s="35">
        <v>0</v>
      </c>
      <c r="K26" s="36">
        <v>0</v>
      </c>
      <c r="L26" s="35">
        <v>0</v>
      </c>
      <c r="M26" s="38">
        <v>0</v>
      </c>
      <c r="N26" s="39"/>
      <c r="O26" s="39"/>
      <c r="Q26" s="124"/>
    </row>
    <row r="27" spans="2:17" s="3" customFormat="1" ht="21.95" customHeight="1" x14ac:dyDescent="0.25">
      <c r="B27" s="63">
        <v>59</v>
      </c>
      <c r="C27" s="127" t="s">
        <v>502</v>
      </c>
      <c r="D27" s="60">
        <v>11</v>
      </c>
      <c r="E27" s="34">
        <v>1.0456273764258554E-2</v>
      </c>
      <c r="F27" s="35">
        <v>32</v>
      </c>
      <c r="G27" s="34">
        <v>1.1424491253123885E-2</v>
      </c>
      <c r="H27" s="35">
        <v>0</v>
      </c>
      <c r="I27" s="34">
        <v>0</v>
      </c>
      <c r="J27" s="35">
        <v>0</v>
      </c>
      <c r="K27" s="36">
        <v>0</v>
      </c>
      <c r="L27" s="35">
        <v>43</v>
      </c>
      <c r="M27" s="38">
        <v>1.0675273088381331E-2</v>
      </c>
      <c r="N27" s="39"/>
      <c r="O27" s="39"/>
      <c r="Q27" s="124"/>
    </row>
    <row r="28" spans="2:17" s="3" customFormat="1" ht="21.95" customHeight="1" x14ac:dyDescent="0.25">
      <c r="B28" s="63">
        <v>60</v>
      </c>
      <c r="C28" s="127" t="s">
        <v>503</v>
      </c>
      <c r="D28" s="60">
        <v>0</v>
      </c>
      <c r="E28" s="34">
        <v>0</v>
      </c>
      <c r="F28" s="35">
        <v>0</v>
      </c>
      <c r="G28" s="34">
        <v>0</v>
      </c>
      <c r="H28" s="35">
        <v>0</v>
      </c>
      <c r="I28" s="34">
        <v>0</v>
      </c>
      <c r="J28" s="35">
        <v>0</v>
      </c>
      <c r="K28" s="36">
        <v>0</v>
      </c>
      <c r="L28" s="35">
        <v>0</v>
      </c>
      <c r="M28" s="38">
        <v>0</v>
      </c>
      <c r="N28" s="39"/>
      <c r="O28" s="39"/>
    </row>
    <row r="29" spans="2:17" s="3" customFormat="1" ht="21.95" customHeight="1" x14ac:dyDescent="0.25">
      <c r="B29" s="63">
        <v>61</v>
      </c>
      <c r="C29" s="127" t="s">
        <v>504</v>
      </c>
      <c r="D29" s="60">
        <v>0</v>
      </c>
      <c r="E29" s="34">
        <v>0</v>
      </c>
      <c r="F29" s="35">
        <v>2</v>
      </c>
      <c r="G29" s="34">
        <v>7.140307033202428E-4</v>
      </c>
      <c r="H29" s="35">
        <v>0</v>
      </c>
      <c r="I29" s="34">
        <v>0</v>
      </c>
      <c r="J29" s="35">
        <v>0</v>
      </c>
      <c r="K29" s="36">
        <v>0</v>
      </c>
      <c r="L29" s="35">
        <v>2</v>
      </c>
      <c r="M29" s="38">
        <v>4.965243296921549E-4</v>
      </c>
      <c r="N29" s="39"/>
      <c r="O29" s="39"/>
      <c r="Q29" s="124"/>
    </row>
    <row r="30" spans="2:17" s="3" customFormat="1" ht="21.95" customHeight="1" x14ac:dyDescent="0.25">
      <c r="B30" s="63">
        <v>62</v>
      </c>
      <c r="C30" s="127" t="s">
        <v>720</v>
      </c>
      <c r="D30" s="60">
        <v>0</v>
      </c>
      <c r="E30" s="34">
        <v>0</v>
      </c>
      <c r="F30" s="35">
        <v>0</v>
      </c>
      <c r="G30" s="34">
        <v>0</v>
      </c>
      <c r="H30" s="35">
        <v>0</v>
      </c>
      <c r="I30" s="34">
        <v>0</v>
      </c>
      <c r="J30" s="35">
        <v>0</v>
      </c>
      <c r="K30" s="36">
        <v>0</v>
      </c>
      <c r="L30" s="35">
        <v>0</v>
      </c>
      <c r="M30" s="38">
        <v>0</v>
      </c>
      <c r="N30" s="39"/>
      <c r="O30" s="39"/>
      <c r="Q30" s="124"/>
    </row>
    <row r="31" spans="2:17" s="3" customFormat="1" ht="21.95" customHeight="1" x14ac:dyDescent="0.25">
      <c r="B31" s="63">
        <v>63</v>
      </c>
      <c r="C31" s="127" t="s">
        <v>505</v>
      </c>
      <c r="D31" s="60">
        <v>0</v>
      </c>
      <c r="E31" s="34">
        <v>0</v>
      </c>
      <c r="F31" s="35">
        <v>0</v>
      </c>
      <c r="G31" s="34">
        <v>0</v>
      </c>
      <c r="H31" s="35">
        <v>0</v>
      </c>
      <c r="I31" s="34">
        <v>0</v>
      </c>
      <c r="J31" s="35">
        <v>0</v>
      </c>
      <c r="K31" s="36">
        <v>0</v>
      </c>
      <c r="L31" s="35">
        <v>0</v>
      </c>
      <c r="M31" s="38">
        <v>0</v>
      </c>
      <c r="N31" s="39"/>
      <c r="O31" s="39"/>
      <c r="Q31" s="124"/>
    </row>
    <row r="32" spans="2:17" s="3" customFormat="1" ht="21.95" customHeight="1" x14ac:dyDescent="0.25">
      <c r="B32" s="63">
        <v>69</v>
      </c>
      <c r="C32" s="127" t="s">
        <v>506</v>
      </c>
      <c r="D32" s="60">
        <v>1</v>
      </c>
      <c r="E32" s="34">
        <v>9.5057034220532319E-4</v>
      </c>
      <c r="F32" s="35">
        <v>0</v>
      </c>
      <c r="G32" s="34">
        <v>0</v>
      </c>
      <c r="H32" s="35">
        <v>0</v>
      </c>
      <c r="I32" s="34">
        <v>0</v>
      </c>
      <c r="J32" s="35">
        <v>0</v>
      </c>
      <c r="K32" s="36">
        <v>0</v>
      </c>
      <c r="L32" s="35">
        <v>1</v>
      </c>
      <c r="M32" s="38">
        <v>2.4826216484607745E-4</v>
      </c>
      <c r="N32" s="39"/>
      <c r="O32" s="39"/>
      <c r="Q32" s="124"/>
    </row>
    <row r="33" spans="2:17" s="3" customFormat="1" ht="21.95" customHeight="1" x14ac:dyDescent="0.25">
      <c r="B33" s="63">
        <v>70</v>
      </c>
      <c r="C33" s="127" t="s">
        <v>507</v>
      </c>
      <c r="D33" s="60">
        <v>0</v>
      </c>
      <c r="E33" s="34">
        <v>0</v>
      </c>
      <c r="F33" s="35">
        <v>0</v>
      </c>
      <c r="G33" s="34">
        <v>0</v>
      </c>
      <c r="H33" s="35">
        <v>0</v>
      </c>
      <c r="I33" s="34">
        <v>0</v>
      </c>
      <c r="J33" s="35">
        <v>0</v>
      </c>
      <c r="K33" s="36">
        <v>0</v>
      </c>
      <c r="L33" s="35">
        <v>0</v>
      </c>
      <c r="M33" s="38">
        <v>0</v>
      </c>
      <c r="N33" s="39"/>
      <c r="O33" s="39"/>
    </row>
    <row r="34" spans="2:17" s="3" customFormat="1" ht="21.95" customHeight="1" x14ac:dyDescent="0.25">
      <c r="B34" s="63">
        <v>71</v>
      </c>
      <c r="C34" s="127" t="s">
        <v>508</v>
      </c>
      <c r="D34" s="60">
        <v>0</v>
      </c>
      <c r="E34" s="34">
        <v>0</v>
      </c>
      <c r="F34" s="35">
        <v>0</v>
      </c>
      <c r="G34" s="34">
        <v>0</v>
      </c>
      <c r="H34" s="35">
        <v>0</v>
      </c>
      <c r="I34" s="34">
        <v>0</v>
      </c>
      <c r="J34" s="35">
        <v>0</v>
      </c>
      <c r="K34" s="36">
        <v>0</v>
      </c>
      <c r="L34" s="35">
        <v>0</v>
      </c>
      <c r="M34" s="38">
        <v>0</v>
      </c>
      <c r="N34" s="39"/>
      <c r="O34" s="39"/>
      <c r="Q34" s="124"/>
    </row>
    <row r="35" spans="2:17" s="3" customFormat="1" ht="21.95" customHeight="1" x14ac:dyDescent="0.25">
      <c r="B35" s="63">
        <v>72</v>
      </c>
      <c r="C35" s="127" t="s">
        <v>721</v>
      </c>
      <c r="D35" s="60">
        <v>0</v>
      </c>
      <c r="E35" s="34">
        <v>0</v>
      </c>
      <c r="F35" s="35">
        <v>0</v>
      </c>
      <c r="G35" s="34">
        <v>0</v>
      </c>
      <c r="H35" s="35">
        <v>0</v>
      </c>
      <c r="I35" s="34">
        <v>0</v>
      </c>
      <c r="J35" s="35">
        <v>0</v>
      </c>
      <c r="K35" s="36">
        <v>0</v>
      </c>
      <c r="L35" s="35">
        <v>0</v>
      </c>
      <c r="M35" s="38">
        <v>0</v>
      </c>
      <c r="N35" s="39"/>
      <c r="O35" s="39"/>
      <c r="Q35" s="124"/>
    </row>
    <row r="36" spans="2:17" s="3" customFormat="1" ht="21.95" customHeight="1" x14ac:dyDescent="0.25">
      <c r="B36" s="63">
        <v>79</v>
      </c>
      <c r="C36" s="127" t="s">
        <v>722</v>
      </c>
      <c r="D36" s="60">
        <v>0</v>
      </c>
      <c r="E36" s="34">
        <v>0</v>
      </c>
      <c r="F36" s="35">
        <v>0</v>
      </c>
      <c r="G36" s="34">
        <v>0</v>
      </c>
      <c r="H36" s="35">
        <v>0</v>
      </c>
      <c r="I36" s="34">
        <v>0</v>
      </c>
      <c r="J36" s="35">
        <v>0</v>
      </c>
      <c r="K36" s="36">
        <v>0</v>
      </c>
      <c r="L36" s="35">
        <v>0</v>
      </c>
      <c r="M36" s="38">
        <v>0</v>
      </c>
      <c r="N36" s="39"/>
      <c r="O36" s="39"/>
      <c r="Q36" s="124"/>
    </row>
    <row r="37" spans="2:17" s="3" customFormat="1" ht="21.95" customHeight="1" x14ac:dyDescent="0.25">
      <c r="B37" s="63" t="s">
        <v>251</v>
      </c>
      <c r="C37" s="127" t="s">
        <v>509</v>
      </c>
      <c r="D37" s="60">
        <v>0</v>
      </c>
      <c r="E37" s="34">
        <v>0</v>
      </c>
      <c r="F37" s="35">
        <v>0</v>
      </c>
      <c r="G37" s="34">
        <v>0</v>
      </c>
      <c r="H37" s="35">
        <v>0</v>
      </c>
      <c r="I37" s="34">
        <v>0</v>
      </c>
      <c r="J37" s="35">
        <v>0</v>
      </c>
      <c r="K37" s="36">
        <v>0</v>
      </c>
      <c r="L37" s="35">
        <v>0</v>
      </c>
      <c r="M37" s="38">
        <v>0</v>
      </c>
      <c r="N37" s="39"/>
      <c r="O37" s="39"/>
    </row>
    <row r="38" spans="2:17" s="3" customFormat="1" ht="21.95" customHeight="1" x14ac:dyDescent="0.25">
      <c r="B38" s="63">
        <v>81</v>
      </c>
      <c r="C38" s="127" t="s">
        <v>723</v>
      </c>
      <c r="D38" s="60">
        <v>0</v>
      </c>
      <c r="E38" s="34">
        <v>0</v>
      </c>
      <c r="F38" s="35">
        <v>0</v>
      </c>
      <c r="G38" s="34">
        <v>0</v>
      </c>
      <c r="H38" s="35">
        <v>0</v>
      </c>
      <c r="I38" s="34">
        <v>0</v>
      </c>
      <c r="J38" s="35">
        <v>0</v>
      </c>
      <c r="K38" s="36">
        <v>0</v>
      </c>
      <c r="L38" s="35">
        <v>0</v>
      </c>
      <c r="M38" s="38">
        <v>0</v>
      </c>
      <c r="N38" s="39"/>
      <c r="O38" s="39"/>
    </row>
    <row r="39" spans="2:17" s="3" customFormat="1" ht="21.95" customHeight="1" x14ac:dyDescent="0.25">
      <c r="B39" s="63">
        <v>82</v>
      </c>
      <c r="C39" s="127" t="s">
        <v>724</v>
      </c>
      <c r="D39" s="60">
        <v>0</v>
      </c>
      <c r="E39" s="34">
        <v>0</v>
      </c>
      <c r="F39" s="35">
        <v>0</v>
      </c>
      <c r="G39" s="34">
        <v>0</v>
      </c>
      <c r="H39" s="35">
        <v>0</v>
      </c>
      <c r="I39" s="34">
        <v>0</v>
      </c>
      <c r="J39" s="35">
        <v>0</v>
      </c>
      <c r="K39" s="36">
        <v>0</v>
      </c>
      <c r="L39" s="35">
        <v>0</v>
      </c>
      <c r="M39" s="38">
        <v>0</v>
      </c>
      <c r="N39" s="39"/>
      <c r="O39" s="39"/>
    </row>
    <row r="40" spans="2:17" s="3" customFormat="1" ht="21.95" customHeight="1" x14ac:dyDescent="0.25">
      <c r="B40" s="63">
        <v>89</v>
      </c>
      <c r="C40" s="127" t="s">
        <v>725</v>
      </c>
      <c r="D40" s="60">
        <v>0</v>
      </c>
      <c r="E40" s="34">
        <v>0</v>
      </c>
      <c r="F40" s="35">
        <v>0</v>
      </c>
      <c r="G40" s="34">
        <v>0</v>
      </c>
      <c r="H40" s="35">
        <v>0</v>
      </c>
      <c r="I40" s="34">
        <v>0</v>
      </c>
      <c r="J40" s="35">
        <v>0</v>
      </c>
      <c r="K40" s="36">
        <v>0</v>
      </c>
      <c r="L40" s="35">
        <v>0</v>
      </c>
      <c r="M40" s="38">
        <v>0</v>
      </c>
      <c r="N40" s="39"/>
      <c r="O40" s="39"/>
    </row>
    <row r="41" spans="2:17" s="3" customFormat="1" ht="21.95" customHeight="1" x14ac:dyDescent="0.25">
      <c r="B41" s="63">
        <v>90</v>
      </c>
      <c r="C41" s="127" t="s">
        <v>510</v>
      </c>
      <c r="D41" s="60">
        <v>0</v>
      </c>
      <c r="E41" s="34">
        <v>0</v>
      </c>
      <c r="F41" s="35">
        <v>0</v>
      </c>
      <c r="G41" s="34">
        <v>0</v>
      </c>
      <c r="H41" s="35">
        <v>0</v>
      </c>
      <c r="I41" s="34">
        <v>0</v>
      </c>
      <c r="J41" s="35">
        <v>0</v>
      </c>
      <c r="K41" s="36">
        <v>0</v>
      </c>
      <c r="L41" s="35">
        <v>0</v>
      </c>
      <c r="M41" s="38">
        <v>0</v>
      </c>
      <c r="N41" s="39"/>
      <c r="O41" s="39"/>
    </row>
    <row r="42" spans="2:17" s="3" customFormat="1" ht="21.95" customHeight="1" x14ac:dyDescent="0.25">
      <c r="B42" s="63">
        <v>91</v>
      </c>
      <c r="C42" s="127" t="s">
        <v>709</v>
      </c>
      <c r="D42" s="60">
        <v>0</v>
      </c>
      <c r="E42" s="34">
        <v>0</v>
      </c>
      <c r="F42" s="35">
        <v>0</v>
      </c>
      <c r="G42" s="34">
        <v>0</v>
      </c>
      <c r="H42" s="35">
        <v>0</v>
      </c>
      <c r="I42" s="34">
        <v>0</v>
      </c>
      <c r="J42" s="35">
        <v>0</v>
      </c>
      <c r="K42" s="36">
        <v>0</v>
      </c>
      <c r="L42" s="35">
        <v>0</v>
      </c>
      <c r="M42" s="38">
        <v>0</v>
      </c>
      <c r="N42" s="39"/>
      <c r="O42" s="39"/>
    </row>
    <row r="43" spans="2:17" s="3" customFormat="1" ht="21.95" customHeight="1" x14ac:dyDescent="0.25">
      <c r="B43" s="63">
        <v>92</v>
      </c>
      <c r="C43" s="127" t="s">
        <v>710</v>
      </c>
      <c r="D43" s="60">
        <v>0</v>
      </c>
      <c r="E43" s="34">
        <v>0</v>
      </c>
      <c r="F43" s="35">
        <v>0</v>
      </c>
      <c r="G43" s="34">
        <v>0</v>
      </c>
      <c r="H43" s="35">
        <v>0</v>
      </c>
      <c r="I43" s="34">
        <v>0</v>
      </c>
      <c r="J43" s="35">
        <v>0</v>
      </c>
      <c r="K43" s="36">
        <v>0</v>
      </c>
      <c r="L43" s="35">
        <v>0</v>
      </c>
      <c r="M43" s="38">
        <v>0</v>
      </c>
      <c r="N43" s="39"/>
      <c r="O43" s="39"/>
    </row>
    <row r="44" spans="2:17" s="3" customFormat="1" ht="21.95" customHeight="1" x14ac:dyDescent="0.25">
      <c r="B44" s="63">
        <v>99</v>
      </c>
      <c r="C44" s="127" t="s">
        <v>513</v>
      </c>
      <c r="D44" s="60">
        <v>0</v>
      </c>
      <c r="E44" s="34">
        <v>0</v>
      </c>
      <c r="F44" s="35">
        <v>1</v>
      </c>
      <c r="G44" s="34">
        <v>3.570153516601214E-4</v>
      </c>
      <c r="H44" s="35">
        <v>0</v>
      </c>
      <c r="I44" s="34">
        <v>0</v>
      </c>
      <c r="J44" s="35">
        <v>0</v>
      </c>
      <c r="K44" s="36">
        <v>0</v>
      </c>
      <c r="L44" s="35">
        <v>1</v>
      </c>
      <c r="M44" s="38">
        <v>2.4826216484607745E-4</v>
      </c>
    </row>
    <row r="45" spans="2:17" s="3" customFormat="1" ht="21.95" customHeight="1" x14ac:dyDescent="0.25">
      <c r="B45" s="63" t="s">
        <v>714</v>
      </c>
      <c r="C45" s="127" t="s">
        <v>514</v>
      </c>
      <c r="D45" s="60">
        <v>0</v>
      </c>
      <c r="E45" s="34">
        <v>0</v>
      </c>
      <c r="F45" s="35">
        <v>0</v>
      </c>
      <c r="G45" s="34">
        <v>0</v>
      </c>
      <c r="H45" s="35">
        <v>0</v>
      </c>
      <c r="I45" s="34">
        <v>0</v>
      </c>
      <c r="J45" s="35">
        <v>0</v>
      </c>
      <c r="K45" s="36">
        <v>0</v>
      </c>
      <c r="L45" s="35">
        <v>0</v>
      </c>
      <c r="M45" s="38">
        <v>0</v>
      </c>
    </row>
    <row r="46" spans="2:17" s="3" customFormat="1" ht="21.95" customHeight="1" x14ac:dyDescent="0.25">
      <c r="B46" s="63">
        <v>101</v>
      </c>
      <c r="C46" s="127" t="s">
        <v>726</v>
      </c>
      <c r="D46" s="60">
        <v>0</v>
      </c>
      <c r="E46" s="34">
        <v>0</v>
      </c>
      <c r="F46" s="35">
        <v>0</v>
      </c>
      <c r="G46" s="34">
        <v>0</v>
      </c>
      <c r="H46" s="35">
        <v>0</v>
      </c>
      <c r="I46" s="34">
        <v>0</v>
      </c>
      <c r="J46" s="35">
        <v>0</v>
      </c>
      <c r="K46" s="36">
        <v>0</v>
      </c>
      <c r="L46" s="35">
        <v>0</v>
      </c>
      <c r="M46" s="38">
        <v>0</v>
      </c>
    </row>
    <row r="47" spans="2:17" s="3" customFormat="1" ht="21.95" customHeight="1" x14ac:dyDescent="0.25">
      <c r="B47" s="63">
        <v>102</v>
      </c>
      <c r="C47" s="127" t="s">
        <v>727</v>
      </c>
      <c r="D47" s="60">
        <v>0</v>
      </c>
      <c r="E47" s="34">
        <v>0</v>
      </c>
      <c r="F47" s="35">
        <v>0</v>
      </c>
      <c r="G47" s="34">
        <v>0</v>
      </c>
      <c r="H47" s="35">
        <v>0</v>
      </c>
      <c r="I47" s="34">
        <v>0</v>
      </c>
      <c r="J47" s="35">
        <v>0</v>
      </c>
      <c r="K47" s="36">
        <v>0</v>
      </c>
      <c r="L47" s="35">
        <v>0</v>
      </c>
      <c r="M47" s="38">
        <v>0</v>
      </c>
    </row>
    <row r="48" spans="2:17" s="3" customFormat="1" ht="21.95" customHeight="1" x14ac:dyDescent="0.25">
      <c r="B48" s="63">
        <v>103</v>
      </c>
      <c r="C48" s="127" t="s">
        <v>728</v>
      </c>
      <c r="D48" s="60">
        <v>0</v>
      </c>
      <c r="E48" s="34">
        <v>0</v>
      </c>
      <c r="F48" s="35">
        <v>0</v>
      </c>
      <c r="G48" s="34">
        <v>0</v>
      </c>
      <c r="H48" s="35">
        <v>0</v>
      </c>
      <c r="I48" s="34">
        <v>0</v>
      </c>
      <c r="J48" s="35">
        <v>0</v>
      </c>
      <c r="K48" s="36">
        <v>0</v>
      </c>
      <c r="L48" s="35">
        <v>0</v>
      </c>
      <c r="M48" s="38">
        <v>0</v>
      </c>
    </row>
    <row r="49" spans="2:13" s="3" customFormat="1" ht="21.95" customHeight="1" x14ac:dyDescent="0.25">
      <c r="B49" s="63">
        <v>109</v>
      </c>
      <c r="C49" s="127" t="s">
        <v>515</v>
      </c>
      <c r="D49" s="60">
        <v>0</v>
      </c>
      <c r="E49" s="34">
        <v>0</v>
      </c>
      <c r="F49" s="35">
        <v>0</v>
      </c>
      <c r="G49" s="34">
        <v>0</v>
      </c>
      <c r="H49" s="35">
        <v>0</v>
      </c>
      <c r="I49" s="34">
        <v>0</v>
      </c>
      <c r="J49" s="35">
        <v>0</v>
      </c>
      <c r="K49" s="36">
        <v>0</v>
      </c>
      <c r="L49" s="35">
        <v>0</v>
      </c>
      <c r="M49" s="38">
        <v>0</v>
      </c>
    </row>
    <row r="50" spans="2:13" s="3" customFormat="1" ht="21.95" customHeight="1" x14ac:dyDescent="0.25">
      <c r="B50" s="63">
        <v>110</v>
      </c>
      <c r="C50" s="127" t="s">
        <v>516</v>
      </c>
      <c r="D50" s="60">
        <v>7</v>
      </c>
      <c r="E50" s="34">
        <v>6.653992395437262E-3</v>
      </c>
      <c r="F50" s="35">
        <v>37</v>
      </c>
      <c r="G50" s="34">
        <v>1.3209568011424491E-2</v>
      </c>
      <c r="H50" s="35">
        <v>2</v>
      </c>
      <c r="I50" s="34">
        <v>1.1764705882352941E-2</v>
      </c>
      <c r="J50" s="35">
        <v>1</v>
      </c>
      <c r="K50" s="36">
        <v>0.16666666666666666</v>
      </c>
      <c r="L50" s="35">
        <v>47</v>
      </c>
      <c r="M50" s="38">
        <v>1.166832174776564E-2</v>
      </c>
    </row>
    <row r="51" spans="2:13" s="3" customFormat="1" ht="21.95" customHeight="1" x14ac:dyDescent="0.25">
      <c r="B51" s="63">
        <v>111</v>
      </c>
      <c r="C51" s="127" t="s">
        <v>517</v>
      </c>
      <c r="D51" s="60">
        <v>0</v>
      </c>
      <c r="E51" s="34">
        <v>0</v>
      </c>
      <c r="F51" s="35">
        <v>3</v>
      </c>
      <c r="G51" s="34">
        <v>1.0710460549803642E-3</v>
      </c>
      <c r="H51" s="35">
        <v>1</v>
      </c>
      <c r="I51" s="34">
        <v>5.8823529411764705E-3</v>
      </c>
      <c r="J51" s="35">
        <v>0</v>
      </c>
      <c r="K51" s="36">
        <v>0</v>
      </c>
      <c r="L51" s="35">
        <v>4</v>
      </c>
      <c r="M51" s="38">
        <v>9.930486593843098E-4</v>
      </c>
    </row>
    <row r="52" spans="2:13" s="3" customFormat="1" ht="21.95" customHeight="1" x14ac:dyDescent="0.25">
      <c r="B52" s="63">
        <v>112</v>
      </c>
      <c r="C52" s="127" t="s">
        <v>518</v>
      </c>
      <c r="D52" s="60">
        <v>9</v>
      </c>
      <c r="E52" s="34">
        <v>8.555133079847909E-3</v>
      </c>
      <c r="F52" s="35">
        <v>24</v>
      </c>
      <c r="G52" s="34">
        <v>8.5683684398429136E-3</v>
      </c>
      <c r="H52" s="35">
        <v>0</v>
      </c>
      <c r="I52" s="34">
        <v>0</v>
      </c>
      <c r="J52" s="35">
        <v>0</v>
      </c>
      <c r="K52" s="36">
        <v>0</v>
      </c>
      <c r="L52" s="35">
        <v>33</v>
      </c>
      <c r="M52" s="38">
        <v>8.1926514399205553E-3</v>
      </c>
    </row>
    <row r="53" spans="2:13" s="3" customFormat="1" ht="21.95" customHeight="1" x14ac:dyDescent="0.25">
      <c r="B53" s="63">
        <v>119</v>
      </c>
      <c r="C53" s="127" t="s">
        <v>519</v>
      </c>
      <c r="D53" s="60">
        <v>4</v>
      </c>
      <c r="E53" s="34">
        <v>3.8022813688212928E-3</v>
      </c>
      <c r="F53" s="35">
        <v>5</v>
      </c>
      <c r="G53" s="34">
        <v>1.785076758300607E-3</v>
      </c>
      <c r="H53" s="35">
        <v>1</v>
      </c>
      <c r="I53" s="34">
        <v>5.8823529411764705E-3</v>
      </c>
      <c r="J53" s="35">
        <v>0</v>
      </c>
      <c r="K53" s="36">
        <v>0</v>
      </c>
      <c r="L53" s="35">
        <v>10</v>
      </c>
      <c r="M53" s="38">
        <v>2.4826216484607746E-3</v>
      </c>
    </row>
    <row r="54" spans="2:13" s="3" customFormat="1" ht="21.95" customHeight="1" x14ac:dyDescent="0.25">
      <c r="B54" s="63">
        <v>120</v>
      </c>
      <c r="C54" s="127" t="s">
        <v>520</v>
      </c>
      <c r="D54" s="60">
        <v>66</v>
      </c>
      <c r="E54" s="34">
        <v>6.2737642585551326E-2</v>
      </c>
      <c r="F54" s="35">
        <v>231</v>
      </c>
      <c r="G54" s="34">
        <v>8.247054623348804E-2</v>
      </c>
      <c r="H54" s="35">
        <v>28</v>
      </c>
      <c r="I54" s="34">
        <v>0.16470588235294117</v>
      </c>
      <c r="J54" s="35">
        <v>0</v>
      </c>
      <c r="K54" s="36">
        <v>0</v>
      </c>
      <c r="L54" s="35">
        <v>325</v>
      </c>
      <c r="M54" s="38">
        <v>8.0685203574975176E-2</v>
      </c>
    </row>
    <row r="55" spans="2:13" s="3" customFormat="1" ht="21.95" customHeight="1" thickBot="1" x14ac:dyDescent="0.3">
      <c r="B55" s="63">
        <v>999</v>
      </c>
      <c r="C55" s="127" t="s">
        <v>521</v>
      </c>
      <c r="D55" s="60">
        <v>12</v>
      </c>
      <c r="E55" s="34">
        <v>1.1406844106463879E-2</v>
      </c>
      <c r="F55" s="35">
        <v>35</v>
      </c>
      <c r="G55" s="34">
        <v>1.2495537308104248E-2</v>
      </c>
      <c r="H55" s="35">
        <v>0</v>
      </c>
      <c r="I55" s="34">
        <v>0</v>
      </c>
      <c r="J55" s="35">
        <v>1</v>
      </c>
      <c r="K55" s="36">
        <v>0.16666666666666666</v>
      </c>
      <c r="L55" s="35">
        <v>48</v>
      </c>
      <c r="M55" s="38">
        <v>1.1916583912611719E-2</v>
      </c>
    </row>
    <row r="56" spans="2:13" s="3" customFormat="1" ht="21.95" customHeight="1" thickTop="1" thickBot="1" x14ac:dyDescent="0.3">
      <c r="B56" s="281" t="s">
        <v>70</v>
      </c>
      <c r="C56" s="282"/>
      <c r="D56" s="69">
        <v>1052</v>
      </c>
      <c r="E56" s="41">
        <v>1.0000000000000002</v>
      </c>
      <c r="F56" s="42">
        <v>2800</v>
      </c>
      <c r="G56" s="41">
        <v>0.99999999999999967</v>
      </c>
      <c r="H56" s="42">
        <v>170</v>
      </c>
      <c r="I56" s="41">
        <v>0.99999999999999989</v>
      </c>
      <c r="J56" s="42">
        <v>6</v>
      </c>
      <c r="K56" s="43">
        <v>0.99999999999999989</v>
      </c>
      <c r="L56" s="42">
        <v>4028</v>
      </c>
      <c r="M56" s="44">
        <v>1.0000000000000002</v>
      </c>
    </row>
    <row r="57" spans="2:13" s="3" customFormat="1" ht="15.75" thickTop="1" x14ac:dyDescent="0.25"/>
    <row r="58" spans="2:13" s="3" customFormat="1" x14ac:dyDescent="0.25"/>
    <row r="59" spans="2:13" s="3" customFormat="1" x14ac:dyDescent="0.25"/>
    <row r="60" spans="2:13" s="3" customFormat="1" x14ac:dyDescent="0.25"/>
    <row r="61" spans="2:13" s="3" customFormat="1" x14ac:dyDescent="0.25"/>
    <row r="62" spans="2:13" s="3" customFormat="1" x14ac:dyDescent="0.25"/>
    <row r="63" spans="2:13" s="3" customFormat="1" x14ac:dyDescent="0.25"/>
    <row r="64" spans="2:13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</sheetData>
  <mergeCells count="10">
    <mergeCell ref="B56:C56"/>
    <mergeCell ref="D3:K3"/>
    <mergeCell ref="J4:K4"/>
    <mergeCell ref="B2:M2"/>
    <mergeCell ref="B3:B5"/>
    <mergeCell ref="C3:C5"/>
    <mergeCell ref="L3:M4"/>
    <mergeCell ref="D4:E4"/>
    <mergeCell ref="F4:G4"/>
    <mergeCell ref="H4:I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G606"/>
  <sheetViews>
    <sheetView topLeftCell="A4" zoomScale="80" zoomScaleNormal="80" workbookViewId="0">
      <selection activeCell="R28" sqref="R28"/>
    </sheetView>
  </sheetViews>
  <sheetFormatPr baseColWidth="10" defaultColWidth="9.140625" defaultRowHeight="15" x14ac:dyDescent="0.25"/>
  <cols>
    <col min="1" max="1" width="2.7109375" style="3" customWidth="1"/>
    <col min="2" max="2" width="7.7109375" style="2" customWidth="1"/>
    <col min="3" max="3" width="81.85546875" style="2" customWidth="1"/>
    <col min="4" max="14" width="12.7109375" style="2" customWidth="1"/>
    <col min="15" max="111" width="11.42578125" style="3" customWidth="1"/>
    <col min="112" max="253" width="11.42578125" style="2" customWidth="1"/>
    <col min="254" max="16384" width="9.140625" style="2"/>
  </cols>
  <sheetData>
    <row r="1" spans="2:15" s="3" customFormat="1" ht="15.75" thickBot="1" x14ac:dyDescent="0.3"/>
    <row r="2" spans="2:15" ht="22.15" customHeight="1" thickTop="1" thickBot="1" x14ac:dyDescent="0.3">
      <c r="B2" s="233" t="s">
        <v>634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</row>
    <row r="3" spans="2:15" ht="22.15" customHeight="1" thickTop="1" thickBot="1" x14ac:dyDescent="0.3">
      <c r="B3" s="217" t="s">
        <v>706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</row>
    <row r="4" spans="2:15" ht="22.15" customHeight="1" thickTop="1" thickBot="1" x14ac:dyDescent="0.3">
      <c r="B4" s="283" t="s">
        <v>522</v>
      </c>
      <c r="C4" s="287" t="s">
        <v>523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36" t="s">
        <v>679</v>
      </c>
    </row>
    <row r="5" spans="2:15" ht="22.15" customHeight="1" thickTop="1" thickBot="1" x14ac:dyDescent="0.3">
      <c r="B5" s="284"/>
      <c r="C5" s="288"/>
      <c r="D5" s="223">
        <v>2014</v>
      </c>
      <c r="E5" s="229"/>
      <c r="F5" s="231">
        <v>2015</v>
      </c>
      <c r="G5" s="229"/>
      <c r="H5" s="231">
        <v>2016</v>
      </c>
      <c r="I5" s="229"/>
      <c r="J5" s="224">
        <v>2017</v>
      </c>
      <c r="K5" s="224"/>
      <c r="L5" s="231">
        <v>2018</v>
      </c>
      <c r="M5" s="230"/>
      <c r="N5" s="237"/>
    </row>
    <row r="6" spans="2:15" ht="22.15" customHeight="1" thickTop="1" thickBot="1" x14ac:dyDescent="0.3">
      <c r="B6" s="285"/>
      <c r="C6" s="289"/>
      <c r="D6" s="146" t="s">
        <v>18</v>
      </c>
      <c r="E6" s="51" t="s">
        <v>17</v>
      </c>
      <c r="F6" s="29" t="s">
        <v>18</v>
      </c>
      <c r="G6" s="56" t="s">
        <v>17</v>
      </c>
      <c r="H6" s="29" t="s">
        <v>18</v>
      </c>
      <c r="I6" s="51" t="s">
        <v>17</v>
      </c>
      <c r="J6" s="29" t="s">
        <v>18</v>
      </c>
      <c r="K6" s="161" t="s">
        <v>17</v>
      </c>
      <c r="L6" s="29" t="s">
        <v>18</v>
      </c>
      <c r="M6" s="161" t="s">
        <v>17</v>
      </c>
      <c r="N6" s="238"/>
    </row>
    <row r="7" spans="2:15" ht="22.15" customHeight="1" thickTop="1" x14ac:dyDescent="0.25">
      <c r="B7" s="162" t="s">
        <v>298</v>
      </c>
      <c r="C7" s="127" t="s">
        <v>524</v>
      </c>
      <c r="D7" s="60">
        <v>136</v>
      </c>
      <c r="E7" s="34">
        <v>3.745524648857064E-2</v>
      </c>
      <c r="F7" s="35">
        <v>177</v>
      </c>
      <c r="G7" s="34">
        <v>4.7876656748715177E-2</v>
      </c>
      <c r="H7" s="35">
        <v>135</v>
      </c>
      <c r="I7" s="34">
        <v>3.7267080745341616E-2</v>
      </c>
      <c r="J7" s="35">
        <v>168</v>
      </c>
      <c r="K7" s="36">
        <v>4.1916167664670656E-2</v>
      </c>
      <c r="L7" s="35">
        <v>205</v>
      </c>
      <c r="M7" s="36">
        <v>5.0893743793445884E-2</v>
      </c>
      <c r="N7" s="64">
        <v>0.22023809523809523</v>
      </c>
      <c r="O7" s="39"/>
    </row>
    <row r="8" spans="2:15" ht="22.15" customHeight="1" x14ac:dyDescent="0.25">
      <c r="B8" s="162" t="s">
        <v>127</v>
      </c>
      <c r="C8" s="127" t="s">
        <v>525</v>
      </c>
      <c r="D8" s="60">
        <v>98</v>
      </c>
      <c r="E8" s="34">
        <v>2.6989809969705316E-2</v>
      </c>
      <c r="F8" s="35">
        <v>85</v>
      </c>
      <c r="G8" s="34">
        <v>2.2991614822829319E-2</v>
      </c>
      <c r="H8" s="35">
        <v>108</v>
      </c>
      <c r="I8" s="34">
        <v>1.9254658385093167E-2</v>
      </c>
      <c r="J8" s="35">
        <v>86</v>
      </c>
      <c r="K8" s="36">
        <v>2.1457085828343315E-2</v>
      </c>
      <c r="L8" s="35">
        <v>83</v>
      </c>
      <c r="M8" s="36">
        <v>2.0605759682224428E-2</v>
      </c>
      <c r="N8" s="64">
        <v>-3.4883720930232558E-2</v>
      </c>
      <c r="O8" s="39"/>
    </row>
    <row r="9" spans="2:15" ht="22.15" customHeight="1" x14ac:dyDescent="0.25">
      <c r="B9" s="162" t="s">
        <v>129</v>
      </c>
      <c r="C9" s="127" t="s">
        <v>526</v>
      </c>
      <c r="D9" s="60">
        <v>64</v>
      </c>
      <c r="E9" s="34">
        <v>1.7625998347562656E-2</v>
      </c>
      <c r="F9" s="35">
        <v>54</v>
      </c>
      <c r="G9" s="34">
        <v>1.4606437652150393E-2</v>
      </c>
      <c r="H9" s="35">
        <v>57</v>
      </c>
      <c r="I9" s="34">
        <v>1.2422360248447204E-2</v>
      </c>
      <c r="J9" s="35">
        <v>50</v>
      </c>
      <c r="K9" s="36">
        <v>1.2475049900199603E-2</v>
      </c>
      <c r="L9" s="35">
        <v>62</v>
      </c>
      <c r="M9" s="36">
        <v>1.5392254220456803E-2</v>
      </c>
      <c r="N9" s="64">
        <v>0.24</v>
      </c>
      <c r="O9" s="39"/>
    </row>
    <row r="10" spans="2:15" ht="22.15" customHeight="1" x14ac:dyDescent="0.25">
      <c r="B10" s="162" t="s">
        <v>131</v>
      </c>
      <c r="C10" s="127" t="s">
        <v>527</v>
      </c>
      <c r="D10" s="60">
        <v>26</v>
      </c>
      <c r="E10" s="34">
        <v>7.1605618286973297E-3</v>
      </c>
      <c r="F10" s="35">
        <v>47</v>
      </c>
      <c r="G10" s="34">
        <v>1.2713010549093859E-2</v>
      </c>
      <c r="H10" s="35">
        <v>38</v>
      </c>
      <c r="I10" s="34">
        <v>9.9378881987577643E-3</v>
      </c>
      <c r="J10" s="35">
        <v>38</v>
      </c>
      <c r="K10" s="36">
        <v>9.4810379241516973E-3</v>
      </c>
      <c r="L10" s="35">
        <v>42</v>
      </c>
      <c r="M10" s="36">
        <v>1.0427010923535254E-2</v>
      </c>
      <c r="N10" s="64">
        <v>0.10526315789473684</v>
      </c>
      <c r="O10" s="39"/>
    </row>
    <row r="11" spans="2:15" ht="22.15" customHeight="1" x14ac:dyDescent="0.25">
      <c r="B11" s="162" t="s">
        <v>133</v>
      </c>
      <c r="C11" s="127" t="s">
        <v>528</v>
      </c>
      <c r="D11" s="60">
        <v>5</v>
      </c>
      <c r="E11" s="34">
        <v>1.3770311209033324E-3</v>
      </c>
      <c r="F11" s="35">
        <v>5</v>
      </c>
      <c r="G11" s="34">
        <v>1.3524479307546662E-3</v>
      </c>
      <c r="H11" s="35">
        <v>2</v>
      </c>
      <c r="I11" s="34">
        <v>1.2422360248447205E-3</v>
      </c>
      <c r="J11" s="35">
        <v>7</v>
      </c>
      <c r="K11" s="36">
        <v>1.7465069860279443E-3</v>
      </c>
      <c r="L11" s="35">
        <v>6</v>
      </c>
      <c r="M11" s="36">
        <v>1.4895729890764648E-3</v>
      </c>
      <c r="N11" s="64">
        <v>-0.14285714285714285</v>
      </c>
      <c r="O11" s="39"/>
    </row>
    <row r="12" spans="2:15" ht="22.15" customHeight="1" x14ac:dyDescent="0.25">
      <c r="B12" s="162" t="s">
        <v>135</v>
      </c>
      <c r="C12" s="127" t="s">
        <v>529</v>
      </c>
      <c r="D12" s="60">
        <v>3</v>
      </c>
      <c r="E12" s="34">
        <v>8.262186725419994E-4</v>
      </c>
      <c r="F12" s="35">
        <v>4</v>
      </c>
      <c r="G12" s="34">
        <v>1.0819583446037328E-3</v>
      </c>
      <c r="H12" s="35">
        <v>4</v>
      </c>
      <c r="I12" s="34">
        <v>1.2422360248447205E-3</v>
      </c>
      <c r="J12" s="35">
        <v>4</v>
      </c>
      <c r="K12" s="36">
        <v>9.9800399201596798E-4</v>
      </c>
      <c r="L12" s="35">
        <v>2</v>
      </c>
      <c r="M12" s="36">
        <v>4.965243296921549E-4</v>
      </c>
      <c r="N12" s="64">
        <v>-0.5</v>
      </c>
      <c r="O12" s="39"/>
    </row>
    <row r="13" spans="2:15" ht="22.15" customHeight="1" x14ac:dyDescent="0.25">
      <c r="B13" s="162" t="s">
        <v>137</v>
      </c>
      <c r="C13" s="127" t="s">
        <v>530</v>
      </c>
      <c r="D13" s="60">
        <v>5</v>
      </c>
      <c r="E13" s="34">
        <v>1.3770311209033324E-3</v>
      </c>
      <c r="F13" s="35">
        <v>6</v>
      </c>
      <c r="G13" s="34">
        <v>1.6229375169055993E-3</v>
      </c>
      <c r="H13" s="35">
        <v>5</v>
      </c>
      <c r="I13" s="34">
        <v>1.8633540372670809E-3</v>
      </c>
      <c r="J13" s="35">
        <v>9</v>
      </c>
      <c r="K13" s="36">
        <v>2.2455089820359281E-3</v>
      </c>
      <c r="L13" s="35">
        <v>7</v>
      </c>
      <c r="M13" s="36">
        <v>1.7378351539225421E-3</v>
      </c>
      <c r="N13" s="64">
        <v>-0.22222222222222221</v>
      </c>
      <c r="O13" s="39"/>
    </row>
    <row r="14" spans="2:15" ht="22.15" customHeight="1" x14ac:dyDescent="0.25">
      <c r="B14" s="162" t="s">
        <v>143</v>
      </c>
      <c r="C14" s="127" t="s">
        <v>531</v>
      </c>
      <c r="D14" s="60">
        <v>42</v>
      </c>
      <c r="E14" s="34">
        <v>1.1567061415587993E-2</v>
      </c>
      <c r="F14" s="35">
        <v>37</v>
      </c>
      <c r="G14" s="34">
        <v>1.0008114687584528E-2</v>
      </c>
      <c r="H14" s="35">
        <v>41</v>
      </c>
      <c r="I14" s="34">
        <v>1.1180124223602485E-2</v>
      </c>
      <c r="J14" s="35">
        <v>36</v>
      </c>
      <c r="K14" s="36">
        <v>8.9820359281437123E-3</v>
      </c>
      <c r="L14" s="35">
        <v>37</v>
      </c>
      <c r="M14" s="36">
        <v>9.1857000993048679E-3</v>
      </c>
      <c r="N14" s="64">
        <v>2.7777777777777776E-2</v>
      </c>
      <c r="O14" s="39"/>
    </row>
    <row r="15" spans="2:15" ht="22.15" customHeight="1" x14ac:dyDescent="0.25">
      <c r="B15" s="162" t="s">
        <v>145</v>
      </c>
      <c r="C15" s="127" t="s">
        <v>532</v>
      </c>
      <c r="D15" s="60">
        <v>25</v>
      </c>
      <c r="E15" s="34">
        <v>6.885155604516662E-3</v>
      </c>
      <c r="F15" s="35">
        <v>32</v>
      </c>
      <c r="G15" s="34">
        <v>8.655666756829862E-3</v>
      </c>
      <c r="H15" s="35">
        <v>25</v>
      </c>
      <c r="I15" s="34">
        <v>4.3478260869565218E-3</v>
      </c>
      <c r="J15" s="35">
        <v>19</v>
      </c>
      <c r="K15" s="36">
        <v>4.7405189620758487E-3</v>
      </c>
      <c r="L15" s="35">
        <v>19</v>
      </c>
      <c r="M15" s="36">
        <v>4.7169811320754715E-3</v>
      </c>
      <c r="N15" s="64">
        <v>0</v>
      </c>
      <c r="O15" s="39"/>
    </row>
    <row r="16" spans="2:15" ht="22.15" customHeight="1" x14ac:dyDescent="0.25">
      <c r="B16" s="162" t="s">
        <v>147</v>
      </c>
      <c r="C16" s="127" t="s">
        <v>533</v>
      </c>
      <c r="D16" s="60">
        <v>465</v>
      </c>
      <c r="E16" s="34">
        <v>0.12806389424400991</v>
      </c>
      <c r="F16" s="35">
        <v>404</v>
      </c>
      <c r="G16" s="34">
        <v>0.10927779280497701</v>
      </c>
      <c r="H16" s="35">
        <v>430</v>
      </c>
      <c r="I16" s="34">
        <v>0.12857142857142856</v>
      </c>
      <c r="J16" s="35">
        <v>435</v>
      </c>
      <c r="K16" s="36">
        <v>0.10853293413173652</v>
      </c>
      <c r="L16" s="35">
        <v>382</v>
      </c>
      <c r="M16" s="36">
        <v>9.4836146971201588E-2</v>
      </c>
      <c r="N16" s="64">
        <v>-0.12183908045977011</v>
      </c>
      <c r="O16" s="39"/>
    </row>
    <row r="17" spans="2:15" ht="22.15" customHeight="1" x14ac:dyDescent="0.25">
      <c r="B17" s="162" t="s">
        <v>149</v>
      </c>
      <c r="C17" s="127" t="s">
        <v>533</v>
      </c>
      <c r="D17" s="60">
        <v>197</v>
      </c>
      <c r="E17" s="34">
        <v>5.4255026163591298E-2</v>
      </c>
      <c r="F17" s="35">
        <v>207</v>
      </c>
      <c r="G17" s="34">
        <v>5.5991344333243175E-2</v>
      </c>
      <c r="H17" s="35">
        <v>190</v>
      </c>
      <c r="I17" s="34">
        <v>5.2795031055900624E-2</v>
      </c>
      <c r="J17" s="35">
        <v>189</v>
      </c>
      <c r="K17" s="36">
        <v>4.7155688622754488E-2</v>
      </c>
      <c r="L17" s="35">
        <v>204</v>
      </c>
      <c r="M17" s="36">
        <v>5.0645481628599803E-2</v>
      </c>
      <c r="N17" s="64">
        <v>7.9365079365079361E-2</v>
      </c>
      <c r="O17" s="39"/>
    </row>
    <row r="18" spans="2:15" ht="22.15" customHeight="1" x14ac:dyDescent="0.25">
      <c r="B18" s="162" t="s">
        <v>165</v>
      </c>
      <c r="C18" s="127" t="s">
        <v>534</v>
      </c>
      <c r="D18" s="60">
        <v>96</v>
      </c>
      <c r="E18" s="34">
        <v>2.6438997521343981E-2</v>
      </c>
      <c r="F18" s="35">
        <v>87</v>
      </c>
      <c r="G18" s="34">
        <v>2.3532593995131187E-2</v>
      </c>
      <c r="H18" s="35">
        <v>114</v>
      </c>
      <c r="I18" s="34">
        <v>4.472049689440994E-2</v>
      </c>
      <c r="J18" s="35">
        <v>77</v>
      </c>
      <c r="K18" s="36">
        <v>1.9211576846307386E-2</v>
      </c>
      <c r="L18" s="35">
        <v>64</v>
      </c>
      <c r="M18" s="36">
        <v>1.5888778550148957E-2</v>
      </c>
      <c r="N18" s="64">
        <v>-0.16883116883116883</v>
      </c>
      <c r="O18" s="39"/>
    </row>
    <row r="19" spans="2:15" ht="22.15" customHeight="1" x14ac:dyDescent="0.25">
      <c r="B19" s="162" t="s">
        <v>167</v>
      </c>
      <c r="C19" s="127" t="s">
        <v>535</v>
      </c>
      <c r="D19" s="60">
        <v>121</v>
      </c>
      <c r="E19" s="34">
        <v>3.3324153125860644E-2</v>
      </c>
      <c r="F19" s="35">
        <v>144</v>
      </c>
      <c r="G19" s="34">
        <v>3.895050040573439E-2</v>
      </c>
      <c r="H19" s="35">
        <v>137</v>
      </c>
      <c r="I19" s="34">
        <v>2.8571428571428571E-2</v>
      </c>
      <c r="J19" s="35">
        <v>132</v>
      </c>
      <c r="K19" s="36">
        <v>3.2934131736526949E-2</v>
      </c>
      <c r="L19" s="35">
        <v>148</v>
      </c>
      <c r="M19" s="36">
        <v>3.6742800397219472E-2</v>
      </c>
      <c r="N19" s="64">
        <v>0.12121212121212122</v>
      </c>
      <c r="O19" s="39"/>
    </row>
    <row r="20" spans="2:15" ht="22.15" customHeight="1" x14ac:dyDescent="0.25">
      <c r="B20" s="162" t="s">
        <v>169</v>
      </c>
      <c r="C20" s="127" t="s">
        <v>535</v>
      </c>
      <c r="D20" s="60">
        <v>54</v>
      </c>
      <c r="E20" s="34">
        <v>1.487193610575599E-2</v>
      </c>
      <c r="F20" s="35">
        <v>84</v>
      </c>
      <c r="G20" s="34">
        <v>2.2721125236678387E-2</v>
      </c>
      <c r="H20" s="35">
        <v>79</v>
      </c>
      <c r="I20" s="34">
        <v>1.8633540372670808E-2</v>
      </c>
      <c r="J20" s="35">
        <v>61</v>
      </c>
      <c r="K20" s="36">
        <v>1.5219560878243513E-2</v>
      </c>
      <c r="L20" s="35">
        <v>94</v>
      </c>
      <c r="M20" s="36">
        <v>2.333664349553128E-2</v>
      </c>
      <c r="N20" s="64">
        <v>0.54098360655737709</v>
      </c>
      <c r="O20" s="39"/>
    </row>
    <row r="21" spans="2:15" ht="22.15" customHeight="1" x14ac:dyDescent="0.25">
      <c r="B21" s="162" t="s">
        <v>183</v>
      </c>
      <c r="C21" s="127" t="s">
        <v>536</v>
      </c>
      <c r="D21" s="60">
        <v>35</v>
      </c>
      <c r="E21" s="34">
        <v>9.6392178463233277E-3</v>
      </c>
      <c r="F21" s="35">
        <v>25</v>
      </c>
      <c r="G21" s="34">
        <v>6.7622396537733295E-3</v>
      </c>
      <c r="H21" s="35">
        <v>40</v>
      </c>
      <c r="I21" s="34">
        <v>1.1801242236024845E-2</v>
      </c>
      <c r="J21" s="35">
        <v>28</v>
      </c>
      <c r="K21" s="36">
        <v>6.9860279441117772E-3</v>
      </c>
      <c r="L21" s="35">
        <v>32</v>
      </c>
      <c r="M21" s="36">
        <v>7.9443892750744784E-3</v>
      </c>
      <c r="N21" s="64">
        <v>0.14285714285714285</v>
      </c>
      <c r="O21" s="39"/>
    </row>
    <row r="22" spans="2:15" ht="22.15" customHeight="1" x14ac:dyDescent="0.25">
      <c r="B22" s="162" t="s">
        <v>537</v>
      </c>
      <c r="C22" s="127" t="s">
        <v>538</v>
      </c>
      <c r="D22" s="60">
        <v>6</v>
      </c>
      <c r="E22" s="34">
        <v>1.6524373450839988E-3</v>
      </c>
      <c r="F22" s="35">
        <v>8</v>
      </c>
      <c r="G22" s="34">
        <v>2.1639166892074655E-3</v>
      </c>
      <c r="H22" s="35">
        <v>8</v>
      </c>
      <c r="I22" s="34">
        <v>1.8633540372670809E-3</v>
      </c>
      <c r="J22" s="35">
        <v>9</v>
      </c>
      <c r="K22" s="36">
        <v>2.2455089820359281E-3</v>
      </c>
      <c r="L22" s="35">
        <v>9</v>
      </c>
      <c r="M22" s="36">
        <v>2.2343594836146973E-3</v>
      </c>
      <c r="N22" s="64">
        <v>0</v>
      </c>
      <c r="O22" s="39"/>
    </row>
    <row r="23" spans="2:15" ht="22.15" customHeight="1" x14ac:dyDescent="0.25">
      <c r="B23" s="162" t="s">
        <v>185</v>
      </c>
      <c r="C23" s="127" t="s">
        <v>539</v>
      </c>
      <c r="D23" s="60">
        <v>113</v>
      </c>
      <c r="E23" s="34">
        <v>3.1120903332415309E-2</v>
      </c>
      <c r="F23" s="35">
        <v>116</v>
      </c>
      <c r="G23" s="34">
        <v>3.1376791993508249E-2</v>
      </c>
      <c r="H23" s="35">
        <v>123</v>
      </c>
      <c r="I23" s="34">
        <v>2.7329192546583853E-2</v>
      </c>
      <c r="J23" s="35">
        <v>113</v>
      </c>
      <c r="K23" s="36">
        <v>2.8193612774451097E-2</v>
      </c>
      <c r="L23" s="35">
        <v>130</v>
      </c>
      <c r="M23" s="36">
        <v>3.2274081429990067E-2</v>
      </c>
      <c r="N23" s="64">
        <v>0.15044247787610621</v>
      </c>
      <c r="O23" s="39"/>
    </row>
    <row r="24" spans="2:15" ht="22.15" customHeight="1" x14ac:dyDescent="0.25">
      <c r="B24" s="162" t="s">
        <v>187</v>
      </c>
      <c r="C24" s="127" t="s">
        <v>540</v>
      </c>
      <c r="D24" s="60">
        <v>4</v>
      </c>
      <c r="E24" s="34">
        <v>1.101624896722666E-3</v>
      </c>
      <c r="F24" s="35">
        <v>6</v>
      </c>
      <c r="G24" s="34">
        <v>1.6229375169055993E-3</v>
      </c>
      <c r="H24" s="35">
        <v>5</v>
      </c>
      <c r="I24" s="34">
        <v>0</v>
      </c>
      <c r="J24" s="35">
        <v>6</v>
      </c>
      <c r="K24" s="36">
        <v>1.4970059880239522E-3</v>
      </c>
      <c r="L24" s="35">
        <v>8</v>
      </c>
      <c r="M24" s="36">
        <v>1.9860973187686196E-3</v>
      </c>
      <c r="N24" s="64">
        <v>0.33333333333333331</v>
      </c>
      <c r="O24" s="39"/>
    </row>
    <row r="25" spans="2:15" ht="22.15" customHeight="1" x14ac:dyDescent="0.25">
      <c r="B25" s="162" t="s">
        <v>189</v>
      </c>
      <c r="C25" s="127" t="s">
        <v>541</v>
      </c>
      <c r="D25" s="60">
        <v>12</v>
      </c>
      <c r="E25" s="34">
        <v>3.3048746901679976E-3</v>
      </c>
      <c r="F25" s="35">
        <v>19</v>
      </c>
      <c r="G25" s="34">
        <v>5.1393021368677308E-3</v>
      </c>
      <c r="H25" s="35">
        <v>13</v>
      </c>
      <c r="I25" s="34">
        <v>1.8633540372670809E-3</v>
      </c>
      <c r="J25" s="35">
        <v>12</v>
      </c>
      <c r="K25" s="36">
        <v>2.9940119760479044E-3</v>
      </c>
      <c r="L25" s="35">
        <v>8</v>
      </c>
      <c r="M25" s="36">
        <v>1.9860973187686196E-3</v>
      </c>
      <c r="N25" s="64">
        <v>-0.33333333333333331</v>
      </c>
      <c r="O25" s="39"/>
    </row>
    <row r="26" spans="2:15" ht="22.15" customHeight="1" x14ac:dyDescent="0.25">
      <c r="B26" s="162" t="s">
        <v>542</v>
      </c>
      <c r="C26" s="127" t="s">
        <v>543</v>
      </c>
      <c r="D26" s="60">
        <v>20</v>
      </c>
      <c r="E26" s="34">
        <v>5.5081244836133296E-3</v>
      </c>
      <c r="F26" s="35">
        <v>18</v>
      </c>
      <c r="G26" s="34">
        <v>4.8688125507167987E-3</v>
      </c>
      <c r="H26" s="35">
        <v>9</v>
      </c>
      <c r="I26" s="34">
        <v>1.8633540372670809E-3</v>
      </c>
      <c r="J26" s="35">
        <v>17</v>
      </c>
      <c r="K26" s="36">
        <v>4.2415169660678645E-3</v>
      </c>
      <c r="L26" s="35">
        <v>16</v>
      </c>
      <c r="M26" s="36">
        <v>3.9721946375372392E-3</v>
      </c>
      <c r="N26" s="64">
        <v>-5.8823529411764705E-2</v>
      </c>
      <c r="O26" s="39"/>
    </row>
    <row r="27" spans="2:15" ht="22.15" customHeight="1" x14ac:dyDescent="0.25">
      <c r="B27" s="162" t="s">
        <v>197</v>
      </c>
      <c r="C27" s="127" t="s">
        <v>544</v>
      </c>
      <c r="D27" s="60">
        <v>3</v>
      </c>
      <c r="E27" s="34">
        <v>8.262186725419994E-4</v>
      </c>
      <c r="F27" s="35">
        <v>1</v>
      </c>
      <c r="G27" s="34">
        <v>2.7048958615093319E-4</v>
      </c>
      <c r="H27" s="35">
        <v>5</v>
      </c>
      <c r="I27" s="34">
        <v>1.8633540372670809E-3</v>
      </c>
      <c r="J27" s="35">
        <v>7</v>
      </c>
      <c r="K27" s="36">
        <v>1.7465069860279443E-3</v>
      </c>
      <c r="L27" s="35">
        <v>5</v>
      </c>
      <c r="M27" s="36">
        <v>1.2413108242303875E-3</v>
      </c>
      <c r="N27" s="64">
        <v>-0.2857142857142857</v>
      </c>
      <c r="O27" s="39"/>
    </row>
    <row r="28" spans="2:15" ht="22.15" customHeight="1" x14ac:dyDescent="0.25">
      <c r="B28" s="162" t="s">
        <v>199</v>
      </c>
      <c r="C28" s="127" t="s">
        <v>545</v>
      </c>
      <c r="D28" s="60">
        <v>15</v>
      </c>
      <c r="E28" s="34">
        <v>4.1310933627099972E-3</v>
      </c>
      <c r="F28" s="35">
        <v>17</v>
      </c>
      <c r="G28" s="34">
        <v>4.598322964565864E-3</v>
      </c>
      <c r="H28" s="35">
        <v>32</v>
      </c>
      <c r="I28" s="34">
        <v>9.316770186335404E-3</v>
      </c>
      <c r="J28" s="35">
        <v>14</v>
      </c>
      <c r="K28" s="36">
        <v>3.4930139720558886E-3</v>
      </c>
      <c r="L28" s="35">
        <v>16</v>
      </c>
      <c r="M28" s="36">
        <v>3.9721946375372392E-3</v>
      </c>
      <c r="N28" s="64">
        <v>0.14285714285714285</v>
      </c>
      <c r="O28" s="39"/>
    </row>
    <row r="29" spans="2:15" ht="22.15" customHeight="1" x14ac:dyDescent="0.25">
      <c r="B29" s="162" t="s">
        <v>201</v>
      </c>
      <c r="C29" s="127" t="s">
        <v>546</v>
      </c>
      <c r="D29" s="60">
        <v>151</v>
      </c>
      <c r="E29" s="34">
        <v>4.1586339851280636E-2</v>
      </c>
      <c r="F29" s="35">
        <v>137</v>
      </c>
      <c r="G29" s="34">
        <v>3.7057073302677844E-2</v>
      </c>
      <c r="H29" s="35">
        <v>163</v>
      </c>
      <c r="I29" s="34">
        <v>4.2236024844720499E-2</v>
      </c>
      <c r="J29" s="35">
        <v>143</v>
      </c>
      <c r="K29" s="36">
        <v>3.5678642714570857E-2</v>
      </c>
      <c r="L29" s="35">
        <v>133</v>
      </c>
      <c r="M29" s="36">
        <v>3.3018867924528301E-2</v>
      </c>
      <c r="N29" s="64">
        <v>-6.9930069930069935E-2</v>
      </c>
      <c r="O29" s="39"/>
    </row>
    <row r="30" spans="2:15" ht="22.15" customHeight="1" x14ac:dyDescent="0.25">
      <c r="B30" s="162" t="s">
        <v>203</v>
      </c>
      <c r="C30" s="127" t="s">
        <v>547</v>
      </c>
      <c r="D30" s="60">
        <v>98</v>
      </c>
      <c r="E30" s="34">
        <v>2.6989809969705316E-2</v>
      </c>
      <c r="F30" s="35">
        <v>80</v>
      </c>
      <c r="G30" s="34">
        <v>2.1639166892074659E-2</v>
      </c>
      <c r="H30" s="35">
        <v>100</v>
      </c>
      <c r="I30" s="34">
        <v>2.0496894409937891E-2</v>
      </c>
      <c r="J30" s="35">
        <v>97</v>
      </c>
      <c r="K30" s="36">
        <v>2.4201596806387227E-2</v>
      </c>
      <c r="L30" s="35">
        <v>118</v>
      </c>
      <c r="M30" s="36">
        <v>2.9294935451837142E-2</v>
      </c>
      <c r="N30" s="64">
        <v>0.21649484536082475</v>
      </c>
      <c r="O30" s="39"/>
    </row>
    <row r="31" spans="2:15" ht="22.15" customHeight="1" x14ac:dyDescent="0.25">
      <c r="B31" s="162" t="s">
        <v>205</v>
      </c>
      <c r="C31" s="127" t="s">
        <v>548</v>
      </c>
      <c r="D31" s="60">
        <v>61</v>
      </c>
      <c r="E31" s="34">
        <v>1.6799779675020655E-2</v>
      </c>
      <c r="F31" s="35">
        <v>45</v>
      </c>
      <c r="G31" s="34">
        <v>1.2172031376791993E-2</v>
      </c>
      <c r="H31" s="35">
        <v>41</v>
      </c>
      <c r="I31" s="34">
        <v>1.1180124223602485E-2</v>
      </c>
      <c r="J31" s="35">
        <v>55</v>
      </c>
      <c r="K31" s="36">
        <v>1.3722554890219561E-2</v>
      </c>
      <c r="L31" s="35">
        <v>68</v>
      </c>
      <c r="M31" s="36">
        <v>1.6881827209533268E-2</v>
      </c>
      <c r="N31" s="64">
        <v>0.23636363636363636</v>
      </c>
      <c r="O31" s="39"/>
    </row>
    <row r="32" spans="2:15" ht="22.15" customHeight="1" x14ac:dyDescent="0.25">
      <c r="B32" s="162" t="s">
        <v>549</v>
      </c>
      <c r="C32" s="127" t="s">
        <v>550</v>
      </c>
      <c r="D32" s="60">
        <v>30</v>
      </c>
      <c r="E32" s="34">
        <v>8.2621867254199944E-3</v>
      </c>
      <c r="F32" s="35">
        <v>33</v>
      </c>
      <c r="G32" s="34">
        <v>8.9261563429807959E-3</v>
      </c>
      <c r="H32" s="35">
        <v>47</v>
      </c>
      <c r="I32" s="34">
        <v>9.9378881987577643E-3</v>
      </c>
      <c r="J32" s="35">
        <v>34</v>
      </c>
      <c r="K32" s="36">
        <v>8.4830339321357289E-3</v>
      </c>
      <c r="L32" s="35">
        <v>32</v>
      </c>
      <c r="M32" s="36">
        <v>7.9443892750744784E-3</v>
      </c>
      <c r="N32" s="64">
        <v>-5.8823529411764705E-2</v>
      </c>
      <c r="O32" s="39"/>
    </row>
    <row r="33" spans="2:15" ht="22.15" customHeight="1" x14ac:dyDescent="0.25">
      <c r="B33" s="162">
        <v>55</v>
      </c>
      <c r="C33" s="127" t="s">
        <v>551</v>
      </c>
      <c r="D33" s="60">
        <v>72</v>
      </c>
      <c r="E33" s="34">
        <v>1.9829248141007987E-2</v>
      </c>
      <c r="F33" s="35">
        <v>71</v>
      </c>
      <c r="G33" s="34">
        <v>1.9204760616716256E-2</v>
      </c>
      <c r="H33" s="35">
        <v>72</v>
      </c>
      <c r="I33" s="34">
        <v>1.6770186335403725E-2</v>
      </c>
      <c r="J33" s="35">
        <v>70</v>
      </c>
      <c r="K33" s="36">
        <v>1.7465069860279445E-2</v>
      </c>
      <c r="L33" s="35">
        <v>73</v>
      </c>
      <c r="M33" s="36">
        <v>1.8123138033763656E-2</v>
      </c>
      <c r="N33" s="64">
        <v>4.2857142857142858E-2</v>
      </c>
      <c r="O33" s="39"/>
    </row>
    <row r="34" spans="2:15" ht="22.15" customHeight="1" x14ac:dyDescent="0.25">
      <c r="B34" s="162" t="s">
        <v>211</v>
      </c>
      <c r="C34" s="127" t="s">
        <v>552</v>
      </c>
      <c r="D34" s="60">
        <v>56</v>
      </c>
      <c r="E34" s="34">
        <v>1.5422748554117323E-2</v>
      </c>
      <c r="F34" s="35">
        <v>35</v>
      </c>
      <c r="G34" s="34">
        <v>9.4671355152826618E-3</v>
      </c>
      <c r="H34" s="35">
        <v>53</v>
      </c>
      <c r="I34" s="34">
        <v>9.9378881987577643E-3</v>
      </c>
      <c r="J34" s="35">
        <v>74</v>
      </c>
      <c r="K34" s="36">
        <v>1.8463073852295408E-2</v>
      </c>
      <c r="L34" s="35">
        <v>79</v>
      </c>
      <c r="M34" s="36">
        <v>1.961271102284012E-2</v>
      </c>
      <c r="N34" s="64">
        <v>6.7567567567567571E-2</v>
      </c>
      <c r="O34" s="39"/>
    </row>
    <row r="35" spans="2:15" ht="22.15" customHeight="1" x14ac:dyDescent="0.25">
      <c r="B35" s="162" t="s">
        <v>213</v>
      </c>
      <c r="C35" s="127" t="s">
        <v>553</v>
      </c>
      <c r="D35" s="60">
        <v>3</v>
      </c>
      <c r="E35" s="34">
        <v>8.262186725419994E-4</v>
      </c>
      <c r="F35" s="35">
        <v>5</v>
      </c>
      <c r="G35" s="34">
        <v>1.3524479307546662E-3</v>
      </c>
      <c r="H35" s="35">
        <v>3</v>
      </c>
      <c r="I35" s="34">
        <v>6.2111801242236027E-4</v>
      </c>
      <c r="J35" s="35">
        <v>3</v>
      </c>
      <c r="K35" s="36">
        <v>7.4850299401197609E-4</v>
      </c>
      <c r="L35" s="35">
        <v>5</v>
      </c>
      <c r="M35" s="36">
        <v>1.2413108242303875E-3</v>
      </c>
      <c r="N35" s="64">
        <v>0.66666666666666663</v>
      </c>
      <c r="O35" s="39"/>
    </row>
    <row r="36" spans="2:15" ht="22.15" customHeight="1" x14ac:dyDescent="0.25">
      <c r="B36" s="162" t="s">
        <v>215</v>
      </c>
      <c r="C36" s="127" t="s">
        <v>554</v>
      </c>
      <c r="D36" s="60">
        <v>12</v>
      </c>
      <c r="E36" s="34">
        <v>3.3048746901679976E-3</v>
      </c>
      <c r="F36" s="35">
        <v>23</v>
      </c>
      <c r="G36" s="34">
        <v>6.2212604814714636E-3</v>
      </c>
      <c r="H36" s="35">
        <v>19</v>
      </c>
      <c r="I36" s="34">
        <v>4.3478260869565218E-3</v>
      </c>
      <c r="J36" s="35">
        <v>14</v>
      </c>
      <c r="K36" s="36">
        <v>3.4930139720558886E-3</v>
      </c>
      <c r="L36" s="35">
        <v>20</v>
      </c>
      <c r="M36" s="36">
        <v>4.9652432969215501E-3</v>
      </c>
      <c r="N36" s="64">
        <v>0.42857142857142855</v>
      </c>
      <c r="O36" s="39"/>
    </row>
    <row r="37" spans="2:15" ht="22.15" customHeight="1" x14ac:dyDescent="0.25">
      <c r="B37" s="162" t="s">
        <v>217</v>
      </c>
      <c r="C37" s="127" t="s">
        <v>555</v>
      </c>
      <c r="D37" s="60">
        <v>27</v>
      </c>
      <c r="E37" s="34">
        <v>7.4359680528779948E-3</v>
      </c>
      <c r="F37" s="35">
        <v>29</v>
      </c>
      <c r="G37" s="34">
        <v>7.8441979983770622E-3</v>
      </c>
      <c r="H37" s="35">
        <v>36</v>
      </c>
      <c r="I37" s="34">
        <v>8.6956521739130436E-3</v>
      </c>
      <c r="J37" s="35">
        <v>34</v>
      </c>
      <c r="K37" s="36">
        <v>8.4830339321357289E-3</v>
      </c>
      <c r="L37" s="35">
        <v>40</v>
      </c>
      <c r="M37" s="36">
        <v>9.9304865938431002E-3</v>
      </c>
      <c r="N37" s="64">
        <v>0.17647058823529413</v>
      </c>
      <c r="O37" s="39"/>
    </row>
    <row r="38" spans="2:15" ht="22.15" customHeight="1" x14ac:dyDescent="0.25">
      <c r="B38" s="162" t="s">
        <v>219</v>
      </c>
      <c r="C38" s="127" t="s">
        <v>556</v>
      </c>
      <c r="D38" s="60">
        <v>276</v>
      </c>
      <c r="E38" s="34">
        <v>7.601211787386393E-2</v>
      </c>
      <c r="F38" s="35">
        <v>260</v>
      </c>
      <c r="G38" s="34">
        <v>7.0327292399242625E-2</v>
      </c>
      <c r="H38" s="35">
        <v>294</v>
      </c>
      <c r="I38" s="34">
        <v>8.1366459627329191E-2</v>
      </c>
      <c r="J38" s="35">
        <v>273</v>
      </c>
      <c r="K38" s="36">
        <v>6.8113772455089816E-2</v>
      </c>
      <c r="L38" s="35">
        <v>264</v>
      </c>
      <c r="M38" s="36">
        <v>6.5541211519364456E-2</v>
      </c>
      <c r="N38" s="64">
        <v>-3.2967032967032968E-2</v>
      </c>
      <c r="O38" s="39"/>
    </row>
    <row r="39" spans="2:15" ht="22.15" customHeight="1" x14ac:dyDescent="0.25">
      <c r="B39" s="162" t="s">
        <v>221</v>
      </c>
      <c r="C39" s="127" t="s">
        <v>557</v>
      </c>
      <c r="D39" s="60">
        <v>48</v>
      </c>
      <c r="E39" s="34">
        <v>1.321949876067199E-2</v>
      </c>
      <c r="F39" s="35">
        <v>67</v>
      </c>
      <c r="G39" s="34">
        <v>1.8122802272112524E-2</v>
      </c>
      <c r="H39" s="35">
        <v>62</v>
      </c>
      <c r="I39" s="34">
        <v>9.9378881987577643E-3</v>
      </c>
      <c r="J39" s="35">
        <v>62</v>
      </c>
      <c r="K39" s="36">
        <v>1.5469061876247504E-2</v>
      </c>
      <c r="L39" s="35">
        <v>70</v>
      </c>
      <c r="M39" s="36">
        <v>1.7378351539225421E-2</v>
      </c>
      <c r="N39" s="64">
        <v>0.12903225806451613</v>
      </c>
      <c r="O39" s="39"/>
    </row>
    <row r="40" spans="2:15" ht="22.15" customHeight="1" x14ac:dyDescent="0.25">
      <c r="B40" s="162" t="s">
        <v>223</v>
      </c>
      <c r="C40" s="127" t="s">
        <v>558</v>
      </c>
      <c r="D40" s="60">
        <v>62</v>
      </c>
      <c r="E40" s="34">
        <v>1.7075185899201321E-2</v>
      </c>
      <c r="F40" s="35">
        <v>50</v>
      </c>
      <c r="G40" s="34">
        <v>1.3524479307546659E-2</v>
      </c>
      <c r="H40" s="35">
        <v>50</v>
      </c>
      <c r="I40" s="34">
        <v>1.4906832298136647E-2</v>
      </c>
      <c r="J40" s="35">
        <v>55</v>
      </c>
      <c r="K40" s="36">
        <v>1.3722554890219561E-2</v>
      </c>
      <c r="L40" s="35">
        <v>47</v>
      </c>
      <c r="M40" s="36">
        <v>1.166832174776564E-2</v>
      </c>
      <c r="N40" s="64">
        <v>-0.14545454545454545</v>
      </c>
      <c r="O40" s="39"/>
    </row>
    <row r="41" spans="2:15" ht="22.15" customHeight="1" x14ac:dyDescent="0.25">
      <c r="B41" s="162" t="s">
        <v>225</v>
      </c>
      <c r="C41" s="127" t="s">
        <v>559</v>
      </c>
      <c r="D41" s="60">
        <v>9</v>
      </c>
      <c r="E41" s="34">
        <v>2.4786560176259984E-3</v>
      </c>
      <c r="F41" s="35">
        <v>7</v>
      </c>
      <c r="G41" s="34">
        <v>1.8934271030565323E-3</v>
      </c>
      <c r="H41" s="35">
        <v>6</v>
      </c>
      <c r="I41" s="34">
        <v>3.105590062111801E-3</v>
      </c>
      <c r="J41" s="35">
        <v>8</v>
      </c>
      <c r="K41" s="36">
        <v>1.996007984031936E-3</v>
      </c>
      <c r="L41" s="35">
        <v>7</v>
      </c>
      <c r="M41" s="36">
        <v>1.7378351539225421E-3</v>
      </c>
      <c r="N41" s="64">
        <v>-0.125</v>
      </c>
      <c r="O41" s="39"/>
    </row>
    <row r="42" spans="2:15" ht="22.15" customHeight="1" x14ac:dyDescent="0.25">
      <c r="B42" s="162" t="s">
        <v>229</v>
      </c>
      <c r="C42" s="127" t="s">
        <v>560</v>
      </c>
      <c r="D42" s="60">
        <v>37</v>
      </c>
      <c r="E42" s="34">
        <v>1.019003029468466E-2</v>
      </c>
      <c r="F42" s="35">
        <v>29</v>
      </c>
      <c r="G42" s="34">
        <v>7.8441979983770622E-3</v>
      </c>
      <c r="H42" s="35">
        <v>31</v>
      </c>
      <c r="I42" s="34">
        <v>7.4534161490683237E-3</v>
      </c>
      <c r="J42" s="35">
        <v>30</v>
      </c>
      <c r="K42" s="36">
        <v>7.4850299401197605E-3</v>
      </c>
      <c r="L42" s="35">
        <v>27</v>
      </c>
      <c r="M42" s="36">
        <v>6.7030784508440924E-3</v>
      </c>
      <c r="N42" s="64">
        <v>-0.1</v>
      </c>
      <c r="O42" s="39"/>
    </row>
    <row r="43" spans="2:15" ht="22.15" customHeight="1" x14ac:dyDescent="0.25">
      <c r="B43" s="162" t="s">
        <v>231</v>
      </c>
      <c r="C43" s="127" t="s">
        <v>561</v>
      </c>
      <c r="D43" s="60">
        <v>6</v>
      </c>
      <c r="E43" s="34">
        <v>1.6524373450839988E-3</v>
      </c>
      <c r="F43" s="35">
        <v>7</v>
      </c>
      <c r="G43" s="34">
        <v>1.8934271030565323E-3</v>
      </c>
      <c r="H43" s="35">
        <v>6</v>
      </c>
      <c r="I43" s="34">
        <v>1.8633540372670809E-3</v>
      </c>
      <c r="J43" s="35">
        <v>7</v>
      </c>
      <c r="K43" s="36">
        <v>1.7465069860279443E-3</v>
      </c>
      <c r="L43" s="35">
        <v>11</v>
      </c>
      <c r="M43" s="36">
        <v>2.7308838133068519E-3</v>
      </c>
      <c r="N43" s="64">
        <v>0.5714285714285714</v>
      </c>
      <c r="O43" s="39"/>
    </row>
    <row r="44" spans="2:15" ht="22.15" customHeight="1" x14ac:dyDescent="0.25">
      <c r="B44" s="162" t="s">
        <v>233</v>
      </c>
      <c r="C44" s="127" t="s">
        <v>562</v>
      </c>
      <c r="D44" s="60">
        <v>71</v>
      </c>
      <c r="E44" s="34">
        <v>1.9553841916827321E-2</v>
      </c>
      <c r="F44" s="35">
        <v>60</v>
      </c>
      <c r="G44" s="34">
        <v>1.6229375169055992E-2</v>
      </c>
      <c r="H44" s="35">
        <v>81</v>
      </c>
      <c r="I44" s="34">
        <v>1.6770186335403725E-2</v>
      </c>
      <c r="J44" s="35">
        <v>82</v>
      </c>
      <c r="K44" s="36">
        <v>2.0459081836327345E-2</v>
      </c>
      <c r="L44" s="35">
        <v>71</v>
      </c>
      <c r="M44" s="36">
        <v>1.7626613704071498E-2</v>
      </c>
      <c r="N44" s="64">
        <v>-0.13414634146341464</v>
      </c>
      <c r="O44" s="39"/>
    </row>
    <row r="45" spans="2:15" ht="22.15" customHeight="1" x14ac:dyDescent="0.25">
      <c r="B45" s="162" t="s">
        <v>235</v>
      </c>
      <c r="C45" s="127" t="s">
        <v>563</v>
      </c>
      <c r="D45" s="60">
        <v>36</v>
      </c>
      <c r="E45" s="34">
        <v>9.9146240705039936E-3</v>
      </c>
      <c r="F45" s="35">
        <v>40</v>
      </c>
      <c r="G45" s="34">
        <v>1.0819583446037329E-2</v>
      </c>
      <c r="H45" s="35">
        <v>32</v>
      </c>
      <c r="I45" s="34">
        <v>6.8322981366459633E-3</v>
      </c>
      <c r="J45" s="35">
        <v>36</v>
      </c>
      <c r="K45" s="36">
        <v>8.9820359281437123E-3</v>
      </c>
      <c r="L45" s="35">
        <v>42</v>
      </c>
      <c r="M45" s="36">
        <v>1.0427010923535254E-2</v>
      </c>
      <c r="N45" s="64">
        <v>0.16666666666666666</v>
      </c>
      <c r="O45" s="39"/>
    </row>
    <row r="46" spans="2:15" ht="22.15" customHeight="1" x14ac:dyDescent="0.25">
      <c r="B46" s="162" t="s">
        <v>247</v>
      </c>
      <c r="C46" s="127" t="s">
        <v>564</v>
      </c>
      <c r="D46" s="60">
        <v>964</v>
      </c>
      <c r="E46" s="34">
        <v>0.26549160011016248</v>
      </c>
      <c r="F46" s="35">
        <v>1100</v>
      </c>
      <c r="G46" s="34">
        <v>0.29753854476602648</v>
      </c>
      <c r="H46" s="35">
        <v>1205</v>
      </c>
      <c r="I46" s="34">
        <v>0.29254658385093174</v>
      </c>
      <c r="J46" s="35">
        <v>1365</v>
      </c>
      <c r="K46" s="36">
        <v>0.34056886227544908</v>
      </c>
      <c r="L46" s="35">
        <v>1281</v>
      </c>
      <c r="M46" s="36">
        <v>0.31802383316782523</v>
      </c>
      <c r="N46" s="64">
        <v>-6.1538461538461542E-2</v>
      </c>
      <c r="O46" s="39"/>
    </row>
    <row r="47" spans="2:15" ht="22.15" customHeight="1" thickBot="1" x14ac:dyDescent="0.3">
      <c r="B47" s="162" t="s">
        <v>285</v>
      </c>
      <c r="C47" s="127" t="s">
        <v>565</v>
      </c>
      <c r="D47" s="60">
        <v>67</v>
      </c>
      <c r="E47" s="34">
        <v>1.8452217020104654E-2</v>
      </c>
      <c r="F47" s="35">
        <v>36</v>
      </c>
      <c r="G47" s="34">
        <v>9.7376251014335974E-3</v>
      </c>
      <c r="H47" s="35">
        <v>50</v>
      </c>
      <c r="I47" s="34">
        <v>1.3043478260869566E-2</v>
      </c>
      <c r="J47" s="35">
        <v>49</v>
      </c>
      <c r="K47" s="36">
        <v>1.2225548902195609E-2</v>
      </c>
      <c r="L47" s="35">
        <v>61</v>
      </c>
      <c r="M47" s="36">
        <v>1.5143992055610725E-2</v>
      </c>
      <c r="N47" s="64">
        <v>0.24489795918367346</v>
      </c>
      <c r="O47" s="39"/>
    </row>
    <row r="48" spans="2:15" ht="22.15" customHeight="1" thickTop="1" thickBot="1" x14ac:dyDescent="0.3">
      <c r="B48" s="281" t="s">
        <v>70</v>
      </c>
      <c r="C48" s="282"/>
      <c r="D48" s="69">
        <v>3631</v>
      </c>
      <c r="E48" s="41">
        <v>0.99999999999999989</v>
      </c>
      <c r="F48" s="42">
        <v>3697</v>
      </c>
      <c r="G48" s="41">
        <v>0.99999999999999989</v>
      </c>
      <c r="H48" s="42">
        <v>3951</v>
      </c>
      <c r="I48" s="41">
        <v>0.99999999999999989</v>
      </c>
      <c r="J48" s="42">
        <v>4008</v>
      </c>
      <c r="K48" s="43">
        <v>1.0000000000000002</v>
      </c>
      <c r="L48" s="42">
        <v>4028</v>
      </c>
      <c r="M48" s="43">
        <v>1</v>
      </c>
      <c r="N48" s="70">
        <v>4.9900199600798403E-3</v>
      </c>
      <c r="O48" s="39"/>
    </row>
    <row r="49" spans="4:14" s="3" customFormat="1" ht="15.75" thickTop="1" x14ac:dyDescent="0.25"/>
    <row r="50" spans="4:14" s="3" customFormat="1" x14ac:dyDescent="0.25"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</row>
    <row r="51" spans="4:14" s="3" customFormat="1" x14ac:dyDescent="0.25"/>
    <row r="52" spans="4:14" s="3" customFormat="1" x14ac:dyDescent="0.25"/>
    <row r="53" spans="4:14" s="3" customFormat="1" x14ac:dyDescent="0.25"/>
    <row r="54" spans="4:14" s="3" customFormat="1" x14ac:dyDescent="0.25"/>
    <row r="55" spans="4:14" s="3" customFormat="1" x14ac:dyDescent="0.25"/>
    <row r="56" spans="4:14" s="3" customFormat="1" x14ac:dyDescent="0.25"/>
    <row r="57" spans="4:14" s="3" customFormat="1" x14ac:dyDescent="0.25"/>
    <row r="58" spans="4:14" s="3" customFormat="1" x14ac:dyDescent="0.25"/>
    <row r="59" spans="4:14" s="3" customFormat="1" x14ac:dyDescent="0.25"/>
    <row r="60" spans="4:14" s="3" customFormat="1" x14ac:dyDescent="0.25"/>
    <row r="61" spans="4:14" s="3" customFormat="1" x14ac:dyDescent="0.25"/>
    <row r="62" spans="4:14" s="3" customFormat="1" x14ac:dyDescent="0.25"/>
    <row r="63" spans="4:14" s="3" customFormat="1" x14ac:dyDescent="0.25"/>
    <row r="64" spans="4:1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  <row r="124" s="3" customFormat="1" x14ac:dyDescent="0.25"/>
    <row r="125" s="3" customFormat="1" x14ac:dyDescent="0.25"/>
    <row r="126" s="3" customFormat="1" x14ac:dyDescent="0.25"/>
    <row r="127" s="3" customFormat="1" x14ac:dyDescent="0.25"/>
    <row r="128" s="3" customFormat="1" x14ac:dyDescent="0.25"/>
    <row r="129" s="3" customFormat="1" x14ac:dyDescent="0.25"/>
    <row r="130" s="3" customFormat="1" x14ac:dyDescent="0.25"/>
    <row r="131" s="3" customFormat="1" x14ac:dyDescent="0.25"/>
    <row r="132" s="3" customFormat="1" x14ac:dyDescent="0.25"/>
    <row r="133" s="3" customFormat="1" x14ac:dyDescent="0.25"/>
    <row r="134" s="3" customFormat="1" x14ac:dyDescent="0.25"/>
    <row r="135" s="3" customFormat="1" x14ac:dyDescent="0.25"/>
    <row r="136" s="3" customFormat="1" x14ac:dyDescent="0.25"/>
    <row r="137" s="3" customFormat="1" x14ac:dyDescent="0.25"/>
    <row r="138" s="3" customFormat="1" x14ac:dyDescent="0.25"/>
    <row r="139" s="3" customFormat="1" x14ac:dyDescent="0.25"/>
    <row r="140" s="3" customFormat="1" x14ac:dyDescent="0.25"/>
    <row r="141" s="3" customFormat="1" x14ac:dyDescent="0.25"/>
    <row r="142" s="3" customFormat="1" x14ac:dyDescent="0.25"/>
    <row r="143" s="3" customFormat="1" x14ac:dyDescent="0.25"/>
    <row r="144" s="3" customFormat="1" x14ac:dyDescent="0.25"/>
    <row r="145" s="3" customFormat="1" x14ac:dyDescent="0.25"/>
    <row r="146" s="3" customFormat="1" x14ac:dyDescent="0.25"/>
    <row r="147" s="3" customFormat="1" x14ac:dyDescent="0.25"/>
    <row r="148" s="3" customFormat="1" x14ac:dyDescent="0.25"/>
    <row r="149" s="3" customFormat="1" x14ac:dyDescent="0.25"/>
    <row r="150" s="3" customFormat="1" x14ac:dyDescent="0.25"/>
    <row r="151" s="3" customFormat="1" x14ac:dyDescent="0.25"/>
    <row r="152" s="3" customFormat="1" x14ac:dyDescent="0.25"/>
    <row r="153" s="3" customFormat="1" x14ac:dyDescent="0.25"/>
    <row r="154" s="3" customFormat="1" x14ac:dyDescent="0.25"/>
    <row r="155" s="3" customFormat="1" x14ac:dyDescent="0.25"/>
    <row r="156" s="3" customFormat="1" x14ac:dyDescent="0.25"/>
    <row r="157" s="3" customFormat="1" x14ac:dyDescent="0.25"/>
    <row r="158" s="3" customFormat="1" x14ac:dyDescent="0.25"/>
    <row r="159" s="3" customFormat="1" x14ac:dyDescent="0.25"/>
    <row r="160" s="3" customFormat="1" x14ac:dyDescent="0.25"/>
    <row r="161" s="3" customFormat="1" x14ac:dyDescent="0.25"/>
    <row r="162" s="3" customFormat="1" x14ac:dyDescent="0.25"/>
    <row r="163" s="3" customFormat="1" x14ac:dyDescent="0.25"/>
    <row r="164" s="3" customFormat="1" x14ac:dyDescent="0.25"/>
    <row r="165" s="3" customFormat="1" x14ac:dyDescent="0.25"/>
    <row r="166" s="3" customFormat="1" x14ac:dyDescent="0.25"/>
    <row r="167" s="3" customFormat="1" x14ac:dyDescent="0.25"/>
    <row r="168" s="3" customFormat="1" x14ac:dyDescent="0.25"/>
    <row r="169" s="3" customFormat="1" x14ac:dyDescent="0.25"/>
    <row r="170" s="3" customFormat="1" x14ac:dyDescent="0.25"/>
    <row r="171" s="3" customFormat="1" x14ac:dyDescent="0.25"/>
    <row r="172" s="3" customFormat="1" x14ac:dyDescent="0.25"/>
    <row r="173" s="3" customFormat="1" x14ac:dyDescent="0.25"/>
    <row r="174" s="3" customFormat="1" x14ac:dyDescent="0.25"/>
    <row r="175" s="3" customFormat="1" x14ac:dyDescent="0.25"/>
    <row r="176" s="3" customFormat="1" x14ac:dyDescent="0.25"/>
    <row r="177" s="3" customFormat="1" x14ac:dyDescent="0.25"/>
    <row r="178" s="3" customFormat="1" x14ac:dyDescent="0.25"/>
    <row r="179" s="3" customFormat="1" x14ac:dyDescent="0.25"/>
    <row r="180" s="3" customFormat="1" x14ac:dyDescent="0.25"/>
    <row r="181" s="3" customFormat="1" x14ac:dyDescent="0.25"/>
    <row r="182" s="3" customFormat="1" x14ac:dyDescent="0.25"/>
    <row r="183" s="3" customFormat="1" x14ac:dyDescent="0.25"/>
    <row r="184" s="3" customFormat="1" x14ac:dyDescent="0.25"/>
    <row r="185" s="3" customFormat="1" x14ac:dyDescent="0.25"/>
    <row r="186" s="3" customFormat="1" x14ac:dyDescent="0.25"/>
    <row r="187" s="3" customFormat="1" x14ac:dyDescent="0.25"/>
    <row r="188" s="3" customFormat="1" x14ac:dyDescent="0.25"/>
    <row r="189" s="3" customFormat="1" x14ac:dyDescent="0.25"/>
    <row r="190" s="3" customFormat="1" x14ac:dyDescent="0.25"/>
    <row r="191" s="3" customFormat="1" x14ac:dyDescent="0.25"/>
    <row r="192" s="3" customFormat="1" x14ac:dyDescent="0.25"/>
    <row r="193" s="3" customFormat="1" x14ac:dyDescent="0.25"/>
    <row r="194" s="3" customFormat="1" x14ac:dyDescent="0.25"/>
    <row r="195" s="3" customFormat="1" x14ac:dyDescent="0.25"/>
    <row r="196" s="3" customFormat="1" x14ac:dyDescent="0.25"/>
    <row r="197" s="3" customFormat="1" x14ac:dyDescent="0.25"/>
    <row r="198" s="3" customFormat="1" x14ac:dyDescent="0.25"/>
    <row r="199" s="3" customFormat="1" x14ac:dyDescent="0.25"/>
    <row r="200" s="3" customFormat="1" x14ac:dyDescent="0.25"/>
    <row r="201" s="3" customFormat="1" x14ac:dyDescent="0.25"/>
    <row r="202" s="3" customFormat="1" x14ac:dyDescent="0.25"/>
    <row r="203" s="3" customFormat="1" x14ac:dyDescent="0.25"/>
    <row r="204" s="3" customFormat="1" x14ac:dyDescent="0.25"/>
    <row r="205" s="3" customFormat="1" x14ac:dyDescent="0.25"/>
    <row r="206" s="3" customFormat="1" x14ac:dyDescent="0.25"/>
    <row r="207" s="3" customFormat="1" x14ac:dyDescent="0.25"/>
    <row r="208" s="3" customFormat="1" x14ac:dyDescent="0.25"/>
    <row r="209" s="3" customFormat="1" x14ac:dyDescent="0.25"/>
    <row r="210" s="3" customFormat="1" x14ac:dyDescent="0.25"/>
    <row r="211" s="3" customFormat="1" x14ac:dyDescent="0.25"/>
    <row r="212" s="3" customFormat="1" x14ac:dyDescent="0.25"/>
    <row r="213" s="3" customFormat="1" x14ac:dyDescent="0.25"/>
    <row r="214" s="3" customFormat="1" x14ac:dyDescent="0.25"/>
    <row r="215" s="3" customFormat="1" x14ac:dyDescent="0.25"/>
    <row r="216" s="3" customFormat="1" x14ac:dyDescent="0.25"/>
    <row r="217" s="3" customFormat="1" x14ac:dyDescent="0.25"/>
    <row r="218" s="3" customFormat="1" x14ac:dyDescent="0.25"/>
    <row r="219" s="3" customFormat="1" x14ac:dyDescent="0.25"/>
    <row r="220" s="3" customFormat="1" x14ac:dyDescent="0.25"/>
    <row r="221" s="3" customFormat="1" x14ac:dyDescent="0.25"/>
    <row r="222" s="3" customFormat="1" x14ac:dyDescent="0.25"/>
    <row r="223" s="3" customFormat="1" x14ac:dyDescent="0.25"/>
    <row r="224" s="3" customFormat="1" x14ac:dyDescent="0.25"/>
    <row r="225" s="3" customFormat="1" x14ac:dyDescent="0.25"/>
    <row r="226" s="3" customFormat="1" x14ac:dyDescent="0.25"/>
    <row r="227" s="3" customFormat="1" x14ac:dyDescent="0.25"/>
    <row r="228" s="3" customFormat="1" x14ac:dyDescent="0.25"/>
    <row r="229" s="3" customFormat="1" x14ac:dyDescent="0.25"/>
    <row r="230" s="3" customFormat="1" x14ac:dyDescent="0.25"/>
    <row r="231" s="3" customFormat="1" x14ac:dyDescent="0.25"/>
    <row r="232" s="3" customFormat="1" x14ac:dyDescent="0.25"/>
    <row r="233" s="3" customFormat="1" x14ac:dyDescent="0.25"/>
    <row r="234" s="3" customFormat="1" x14ac:dyDescent="0.25"/>
    <row r="235" s="3" customFormat="1" x14ac:dyDescent="0.25"/>
    <row r="236" s="3" customFormat="1" x14ac:dyDescent="0.25"/>
    <row r="237" s="3" customFormat="1" x14ac:dyDescent="0.25"/>
    <row r="238" s="3" customFormat="1" x14ac:dyDescent="0.25"/>
    <row r="239" s="3" customFormat="1" x14ac:dyDescent="0.25"/>
    <row r="240" s="3" customFormat="1" x14ac:dyDescent="0.25"/>
    <row r="241" s="3" customFormat="1" x14ac:dyDescent="0.25"/>
    <row r="242" s="3" customFormat="1" x14ac:dyDescent="0.25"/>
    <row r="243" s="3" customFormat="1" x14ac:dyDescent="0.25"/>
    <row r="244" s="3" customFormat="1" x14ac:dyDescent="0.25"/>
    <row r="245" s="3" customFormat="1" x14ac:dyDescent="0.25"/>
    <row r="246" s="3" customFormat="1" x14ac:dyDescent="0.25"/>
    <row r="247" s="3" customFormat="1" x14ac:dyDescent="0.25"/>
    <row r="248" s="3" customFormat="1" x14ac:dyDescent="0.25"/>
    <row r="249" s="3" customFormat="1" x14ac:dyDescent="0.25"/>
    <row r="250" s="3" customFormat="1" x14ac:dyDescent="0.25"/>
    <row r="251" s="3" customFormat="1" x14ac:dyDescent="0.25"/>
    <row r="252" s="3" customFormat="1" x14ac:dyDescent="0.25"/>
    <row r="253" s="3" customFormat="1" x14ac:dyDescent="0.25"/>
    <row r="254" s="3" customFormat="1" x14ac:dyDescent="0.25"/>
    <row r="255" s="3" customFormat="1" x14ac:dyDescent="0.25"/>
    <row r="256" s="3" customFormat="1" x14ac:dyDescent="0.25"/>
    <row r="257" s="3" customFormat="1" x14ac:dyDescent="0.25"/>
    <row r="258" s="3" customFormat="1" x14ac:dyDescent="0.25"/>
    <row r="259" s="3" customFormat="1" x14ac:dyDescent="0.25"/>
    <row r="260" s="3" customFormat="1" x14ac:dyDescent="0.25"/>
    <row r="261" s="3" customFormat="1" x14ac:dyDescent="0.25"/>
    <row r="262" s="3" customFormat="1" x14ac:dyDescent="0.25"/>
    <row r="263" s="3" customFormat="1" x14ac:dyDescent="0.25"/>
    <row r="264" s="3" customFormat="1" x14ac:dyDescent="0.25"/>
    <row r="265" s="3" customFormat="1" x14ac:dyDescent="0.25"/>
    <row r="266" s="3" customFormat="1" x14ac:dyDescent="0.25"/>
    <row r="267" s="3" customFormat="1" x14ac:dyDescent="0.25"/>
    <row r="268" s="3" customFormat="1" x14ac:dyDescent="0.25"/>
    <row r="269" s="3" customFormat="1" x14ac:dyDescent="0.25"/>
    <row r="270" s="3" customFormat="1" x14ac:dyDescent="0.25"/>
    <row r="271" s="3" customFormat="1" x14ac:dyDescent="0.25"/>
    <row r="272" s="3" customFormat="1" x14ac:dyDescent="0.25"/>
    <row r="273" s="3" customFormat="1" x14ac:dyDescent="0.25"/>
    <row r="274" s="3" customFormat="1" x14ac:dyDescent="0.25"/>
    <row r="275" s="3" customFormat="1" x14ac:dyDescent="0.25"/>
    <row r="276" s="3" customFormat="1" x14ac:dyDescent="0.25"/>
    <row r="277" s="3" customFormat="1" x14ac:dyDescent="0.25"/>
    <row r="278" s="3" customFormat="1" x14ac:dyDescent="0.25"/>
    <row r="279" s="3" customFormat="1" x14ac:dyDescent="0.25"/>
    <row r="280" s="3" customFormat="1" x14ac:dyDescent="0.25"/>
    <row r="281" s="3" customFormat="1" x14ac:dyDescent="0.25"/>
    <row r="282" s="3" customFormat="1" x14ac:dyDescent="0.25"/>
    <row r="283" s="3" customFormat="1" x14ac:dyDescent="0.25"/>
    <row r="284" s="3" customFormat="1" x14ac:dyDescent="0.25"/>
    <row r="285" s="3" customFormat="1" x14ac:dyDescent="0.25"/>
    <row r="286" s="3" customFormat="1" x14ac:dyDescent="0.25"/>
    <row r="287" s="3" customFormat="1" x14ac:dyDescent="0.25"/>
    <row r="288" s="3" customFormat="1" x14ac:dyDescent="0.25"/>
    <row r="289" s="3" customFormat="1" x14ac:dyDescent="0.25"/>
    <row r="290" s="3" customFormat="1" x14ac:dyDescent="0.25"/>
    <row r="291" s="3" customFormat="1" x14ac:dyDescent="0.25"/>
    <row r="292" s="3" customFormat="1" x14ac:dyDescent="0.25"/>
    <row r="293" s="3" customFormat="1" x14ac:dyDescent="0.25"/>
    <row r="294" s="3" customFormat="1" x14ac:dyDescent="0.25"/>
    <row r="295" s="3" customFormat="1" x14ac:dyDescent="0.25"/>
    <row r="296" s="3" customFormat="1" x14ac:dyDescent="0.25"/>
    <row r="297" s="3" customFormat="1" x14ac:dyDescent="0.25"/>
    <row r="298" s="3" customFormat="1" x14ac:dyDescent="0.25"/>
    <row r="299" s="3" customFormat="1" x14ac:dyDescent="0.25"/>
    <row r="300" s="3" customFormat="1" x14ac:dyDescent="0.25"/>
    <row r="301" s="3" customFormat="1" x14ac:dyDescent="0.25"/>
    <row r="302" s="3" customFormat="1" x14ac:dyDescent="0.25"/>
    <row r="303" s="3" customFormat="1" x14ac:dyDescent="0.25"/>
    <row r="304" s="3" customFormat="1" x14ac:dyDescent="0.25"/>
    <row r="305" s="3" customFormat="1" x14ac:dyDescent="0.25"/>
    <row r="306" s="3" customFormat="1" x14ac:dyDescent="0.25"/>
    <row r="307" s="3" customFormat="1" x14ac:dyDescent="0.25"/>
    <row r="308" s="3" customFormat="1" x14ac:dyDescent="0.25"/>
    <row r="309" s="3" customFormat="1" x14ac:dyDescent="0.25"/>
    <row r="310" s="3" customFormat="1" x14ac:dyDescent="0.25"/>
    <row r="311" s="3" customFormat="1" x14ac:dyDescent="0.25"/>
    <row r="312" s="3" customFormat="1" x14ac:dyDescent="0.25"/>
    <row r="313" s="3" customFormat="1" x14ac:dyDescent="0.25"/>
    <row r="314" s="3" customFormat="1" x14ac:dyDescent="0.25"/>
    <row r="315" s="3" customFormat="1" x14ac:dyDescent="0.25"/>
    <row r="316" s="3" customFormat="1" x14ac:dyDescent="0.25"/>
    <row r="317" s="3" customFormat="1" x14ac:dyDescent="0.25"/>
    <row r="318" s="3" customFormat="1" x14ac:dyDescent="0.25"/>
    <row r="319" s="3" customFormat="1" x14ac:dyDescent="0.25"/>
    <row r="320" s="3" customFormat="1" x14ac:dyDescent="0.25"/>
    <row r="321" s="3" customFormat="1" x14ac:dyDescent="0.25"/>
    <row r="322" s="3" customFormat="1" x14ac:dyDescent="0.25"/>
    <row r="323" s="3" customFormat="1" x14ac:dyDescent="0.25"/>
    <row r="324" s="3" customFormat="1" x14ac:dyDescent="0.25"/>
    <row r="325" s="3" customFormat="1" x14ac:dyDescent="0.25"/>
    <row r="326" s="3" customFormat="1" x14ac:dyDescent="0.25"/>
    <row r="327" s="3" customFormat="1" x14ac:dyDescent="0.25"/>
    <row r="328" s="3" customFormat="1" x14ac:dyDescent="0.25"/>
    <row r="329" s="3" customFormat="1" x14ac:dyDescent="0.25"/>
    <row r="330" s="3" customFormat="1" x14ac:dyDescent="0.25"/>
    <row r="331" s="3" customFormat="1" x14ac:dyDescent="0.25"/>
    <row r="332" s="3" customFormat="1" x14ac:dyDescent="0.25"/>
    <row r="333" s="3" customFormat="1" x14ac:dyDescent="0.25"/>
    <row r="334" s="3" customFormat="1" x14ac:dyDescent="0.25"/>
    <row r="335" s="3" customFormat="1" x14ac:dyDescent="0.25"/>
    <row r="336" s="3" customFormat="1" x14ac:dyDescent="0.25"/>
    <row r="337" s="3" customFormat="1" x14ac:dyDescent="0.25"/>
    <row r="338" s="3" customFormat="1" x14ac:dyDescent="0.25"/>
    <row r="339" s="3" customFormat="1" x14ac:dyDescent="0.25"/>
    <row r="340" s="3" customFormat="1" x14ac:dyDescent="0.25"/>
    <row r="341" s="3" customFormat="1" x14ac:dyDescent="0.25"/>
    <row r="342" s="3" customFormat="1" x14ac:dyDescent="0.25"/>
    <row r="343" s="3" customFormat="1" x14ac:dyDescent="0.25"/>
    <row r="344" s="3" customFormat="1" x14ac:dyDescent="0.25"/>
    <row r="345" s="3" customFormat="1" x14ac:dyDescent="0.25"/>
    <row r="346" s="3" customFormat="1" x14ac:dyDescent="0.25"/>
    <row r="347" s="3" customFormat="1" x14ac:dyDescent="0.25"/>
    <row r="348" s="3" customFormat="1" x14ac:dyDescent="0.25"/>
    <row r="349" s="3" customFormat="1" x14ac:dyDescent="0.25"/>
    <row r="350" s="3" customFormat="1" x14ac:dyDescent="0.25"/>
    <row r="351" s="3" customFormat="1" x14ac:dyDescent="0.25"/>
    <row r="352" s="3" customFormat="1" x14ac:dyDescent="0.25"/>
    <row r="353" s="3" customFormat="1" x14ac:dyDescent="0.25"/>
    <row r="354" s="3" customFormat="1" x14ac:dyDescent="0.25"/>
    <row r="355" s="3" customFormat="1" x14ac:dyDescent="0.25"/>
    <row r="356" s="3" customFormat="1" x14ac:dyDescent="0.25"/>
    <row r="357" s="3" customFormat="1" x14ac:dyDescent="0.25"/>
    <row r="358" s="3" customFormat="1" x14ac:dyDescent="0.25"/>
    <row r="359" s="3" customFormat="1" x14ac:dyDescent="0.25"/>
    <row r="360" s="3" customFormat="1" x14ac:dyDescent="0.25"/>
    <row r="361" s="3" customFormat="1" x14ac:dyDescent="0.25"/>
    <row r="362" s="3" customFormat="1" x14ac:dyDescent="0.25"/>
    <row r="363" s="3" customFormat="1" x14ac:dyDescent="0.25"/>
    <row r="364" s="3" customFormat="1" x14ac:dyDescent="0.25"/>
    <row r="365" s="3" customFormat="1" x14ac:dyDescent="0.25"/>
    <row r="366" s="3" customFormat="1" x14ac:dyDescent="0.25"/>
    <row r="367" s="3" customFormat="1" x14ac:dyDescent="0.25"/>
    <row r="368" s="3" customFormat="1" x14ac:dyDescent="0.25"/>
    <row r="369" s="3" customFormat="1" x14ac:dyDescent="0.25"/>
    <row r="370" s="3" customFormat="1" x14ac:dyDescent="0.25"/>
    <row r="371" s="3" customFormat="1" x14ac:dyDescent="0.25"/>
    <row r="372" s="3" customFormat="1" x14ac:dyDescent="0.25"/>
    <row r="373" s="3" customFormat="1" x14ac:dyDescent="0.25"/>
    <row r="374" s="3" customFormat="1" x14ac:dyDescent="0.25"/>
    <row r="375" s="3" customFormat="1" x14ac:dyDescent="0.25"/>
    <row r="376" s="3" customFormat="1" x14ac:dyDescent="0.25"/>
    <row r="377" s="3" customFormat="1" x14ac:dyDescent="0.25"/>
    <row r="378" s="3" customFormat="1" x14ac:dyDescent="0.25"/>
    <row r="379" s="3" customFormat="1" x14ac:dyDescent="0.25"/>
    <row r="380" s="3" customFormat="1" x14ac:dyDescent="0.25"/>
    <row r="381" s="3" customFormat="1" x14ac:dyDescent="0.25"/>
    <row r="382" s="3" customFormat="1" x14ac:dyDescent="0.25"/>
    <row r="383" s="3" customFormat="1" x14ac:dyDescent="0.25"/>
    <row r="384" s="3" customFormat="1" x14ac:dyDescent="0.25"/>
    <row r="385" s="3" customFormat="1" x14ac:dyDescent="0.25"/>
    <row r="386" s="3" customFormat="1" x14ac:dyDescent="0.25"/>
    <row r="387" s="3" customFormat="1" x14ac:dyDescent="0.25"/>
    <row r="388" s="3" customFormat="1" x14ac:dyDescent="0.25"/>
    <row r="389" s="3" customFormat="1" x14ac:dyDescent="0.25"/>
    <row r="390" s="3" customFormat="1" x14ac:dyDescent="0.25"/>
    <row r="391" s="3" customFormat="1" x14ac:dyDescent="0.25"/>
    <row r="392" s="3" customFormat="1" x14ac:dyDescent="0.25"/>
    <row r="393" s="3" customFormat="1" x14ac:dyDescent="0.25"/>
    <row r="394" s="3" customFormat="1" x14ac:dyDescent="0.25"/>
    <row r="395" s="3" customFormat="1" x14ac:dyDescent="0.25"/>
    <row r="396" s="3" customFormat="1" x14ac:dyDescent="0.25"/>
    <row r="397" s="3" customFormat="1" x14ac:dyDescent="0.25"/>
    <row r="398" s="3" customFormat="1" x14ac:dyDescent="0.25"/>
    <row r="399" s="3" customFormat="1" x14ac:dyDescent="0.25"/>
    <row r="400" s="3" customFormat="1" x14ac:dyDescent="0.25"/>
    <row r="401" s="3" customFormat="1" x14ac:dyDescent="0.25"/>
    <row r="402" s="3" customFormat="1" x14ac:dyDescent="0.25"/>
    <row r="403" s="3" customFormat="1" x14ac:dyDescent="0.25"/>
    <row r="404" s="3" customFormat="1" x14ac:dyDescent="0.25"/>
    <row r="405" s="3" customFormat="1" x14ac:dyDescent="0.25"/>
    <row r="406" s="3" customFormat="1" x14ac:dyDescent="0.25"/>
    <row r="407" s="3" customFormat="1" x14ac:dyDescent="0.25"/>
    <row r="408" s="3" customFormat="1" x14ac:dyDescent="0.25"/>
    <row r="409" s="3" customFormat="1" x14ac:dyDescent="0.25"/>
    <row r="410" s="3" customFormat="1" x14ac:dyDescent="0.25"/>
    <row r="411" s="3" customFormat="1" x14ac:dyDescent="0.25"/>
    <row r="412" s="3" customFormat="1" x14ac:dyDescent="0.25"/>
    <row r="413" s="3" customFormat="1" x14ac:dyDescent="0.25"/>
    <row r="414" s="3" customFormat="1" x14ac:dyDescent="0.25"/>
    <row r="415" s="3" customFormat="1" x14ac:dyDescent="0.25"/>
    <row r="416" s="3" customFormat="1" x14ac:dyDescent="0.25"/>
    <row r="417" s="3" customFormat="1" x14ac:dyDescent="0.25"/>
    <row r="418" s="3" customFormat="1" x14ac:dyDescent="0.25"/>
    <row r="419" s="3" customFormat="1" x14ac:dyDescent="0.25"/>
    <row r="420" s="3" customFormat="1" x14ac:dyDescent="0.25"/>
    <row r="421" s="3" customFormat="1" x14ac:dyDescent="0.25"/>
    <row r="422" s="3" customFormat="1" x14ac:dyDescent="0.25"/>
    <row r="423" s="3" customFormat="1" x14ac:dyDescent="0.25"/>
    <row r="424" s="3" customFormat="1" x14ac:dyDescent="0.25"/>
    <row r="425" s="3" customFormat="1" x14ac:dyDescent="0.25"/>
    <row r="426" s="3" customFormat="1" x14ac:dyDescent="0.25"/>
    <row r="427" s="3" customFormat="1" x14ac:dyDescent="0.25"/>
    <row r="428" s="3" customFormat="1" x14ac:dyDescent="0.25"/>
    <row r="429" s="3" customFormat="1" x14ac:dyDescent="0.25"/>
    <row r="430" s="3" customFormat="1" x14ac:dyDescent="0.25"/>
    <row r="431" s="3" customFormat="1" x14ac:dyDescent="0.25"/>
    <row r="432" s="3" customFormat="1" x14ac:dyDescent="0.25"/>
    <row r="433" s="3" customFormat="1" x14ac:dyDescent="0.25"/>
    <row r="434" s="3" customFormat="1" x14ac:dyDescent="0.25"/>
    <row r="435" s="3" customFormat="1" x14ac:dyDescent="0.25"/>
    <row r="436" s="3" customFormat="1" x14ac:dyDescent="0.25"/>
    <row r="437" s="3" customFormat="1" x14ac:dyDescent="0.25"/>
    <row r="438" s="3" customFormat="1" x14ac:dyDescent="0.25"/>
    <row r="439" s="3" customFormat="1" x14ac:dyDescent="0.25"/>
    <row r="440" s="3" customFormat="1" x14ac:dyDescent="0.25"/>
    <row r="441" s="3" customFormat="1" x14ac:dyDescent="0.25"/>
    <row r="442" s="3" customFormat="1" x14ac:dyDescent="0.25"/>
    <row r="443" s="3" customFormat="1" x14ac:dyDescent="0.25"/>
    <row r="444" s="3" customFormat="1" x14ac:dyDescent="0.25"/>
    <row r="445" s="3" customFormat="1" x14ac:dyDescent="0.25"/>
    <row r="446" s="3" customFormat="1" x14ac:dyDescent="0.25"/>
    <row r="447" s="3" customFormat="1" x14ac:dyDescent="0.25"/>
    <row r="448" s="3" customFormat="1" x14ac:dyDescent="0.25"/>
    <row r="449" s="3" customFormat="1" x14ac:dyDescent="0.25"/>
    <row r="450" s="3" customFormat="1" x14ac:dyDescent="0.25"/>
    <row r="451" s="3" customFormat="1" x14ac:dyDescent="0.25"/>
    <row r="452" s="3" customFormat="1" x14ac:dyDescent="0.25"/>
    <row r="453" s="3" customFormat="1" x14ac:dyDescent="0.25"/>
    <row r="454" s="3" customFormat="1" x14ac:dyDescent="0.25"/>
    <row r="455" s="3" customFormat="1" x14ac:dyDescent="0.25"/>
    <row r="456" s="3" customFormat="1" x14ac:dyDescent="0.25"/>
    <row r="457" s="3" customFormat="1" x14ac:dyDescent="0.25"/>
    <row r="458" s="3" customFormat="1" x14ac:dyDescent="0.25"/>
    <row r="459" s="3" customFormat="1" x14ac:dyDescent="0.25"/>
    <row r="460" s="3" customFormat="1" x14ac:dyDescent="0.25"/>
    <row r="461" s="3" customFormat="1" x14ac:dyDescent="0.25"/>
    <row r="462" s="3" customFormat="1" x14ac:dyDescent="0.25"/>
    <row r="463" s="3" customFormat="1" x14ac:dyDescent="0.25"/>
    <row r="464" s="3" customFormat="1" x14ac:dyDescent="0.25"/>
    <row r="465" s="3" customFormat="1" x14ac:dyDescent="0.25"/>
    <row r="466" s="3" customFormat="1" x14ac:dyDescent="0.25"/>
    <row r="467" s="3" customFormat="1" x14ac:dyDescent="0.25"/>
    <row r="468" s="3" customFormat="1" x14ac:dyDescent="0.25"/>
    <row r="469" s="3" customFormat="1" x14ac:dyDescent="0.25"/>
    <row r="470" s="3" customFormat="1" x14ac:dyDescent="0.25"/>
    <row r="471" s="3" customFormat="1" x14ac:dyDescent="0.25"/>
    <row r="472" s="3" customFormat="1" x14ac:dyDescent="0.25"/>
    <row r="473" s="3" customFormat="1" x14ac:dyDescent="0.25"/>
    <row r="474" s="3" customFormat="1" x14ac:dyDescent="0.25"/>
    <row r="475" s="3" customFormat="1" x14ac:dyDescent="0.25"/>
    <row r="476" s="3" customFormat="1" x14ac:dyDescent="0.25"/>
    <row r="477" s="3" customFormat="1" x14ac:dyDescent="0.25"/>
    <row r="478" s="3" customFormat="1" x14ac:dyDescent="0.25"/>
    <row r="479" s="3" customFormat="1" x14ac:dyDescent="0.25"/>
    <row r="480" s="3" customFormat="1" x14ac:dyDescent="0.25"/>
    <row r="481" s="3" customFormat="1" x14ac:dyDescent="0.25"/>
    <row r="482" s="3" customFormat="1" x14ac:dyDescent="0.25"/>
    <row r="483" s="3" customFormat="1" x14ac:dyDescent="0.25"/>
    <row r="484" s="3" customFormat="1" x14ac:dyDescent="0.25"/>
    <row r="485" s="3" customFormat="1" x14ac:dyDescent="0.25"/>
    <row r="486" s="3" customFormat="1" x14ac:dyDescent="0.25"/>
    <row r="487" s="3" customFormat="1" x14ac:dyDescent="0.25"/>
    <row r="488" s="3" customFormat="1" x14ac:dyDescent="0.25"/>
    <row r="489" s="3" customFormat="1" x14ac:dyDescent="0.25"/>
    <row r="490" s="3" customFormat="1" x14ac:dyDescent="0.25"/>
    <row r="491" s="3" customFormat="1" x14ac:dyDescent="0.25"/>
    <row r="492" s="3" customFormat="1" x14ac:dyDescent="0.25"/>
    <row r="493" s="3" customFormat="1" x14ac:dyDescent="0.25"/>
    <row r="494" s="3" customFormat="1" x14ac:dyDescent="0.25"/>
    <row r="495" s="3" customFormat="1" x14ac:dyDescent="0.25"/>
    <row r="496" s="3" customFormat="1" x14ac:dyDescent="0.25"/>
    <row r="497" s="3" customFormat="1" x14ac:dyDescent="0.25"/>
    <row r="498" s="3" customFormat="1" x14ac:dyDescent="0.25"/>
    <row r="499" s="3" customFormat="1" x14ac:dyDescent="0.25"/>
    <row r="500" s="3" customFormat="1" x14ac:dyDescent="0.25"/>
    <row r="501" s="3" customFormat="1" x14ac:dyDescent="0.25"/>
    <row r="502" s="3" customFormat="1" x14ac:dyDescent="0.25"/>
    <row r="503" s="3" customFormat="1" x14ac:dyDescent="0.25"/>
    <row r="504" s="3" customFormat="1" x14ac:dyDescent="0.25"/>
    <row r="505" s="3" customFormat="1" x14ac:dyDescent="0.25"/>
    <row r="506" s="3" customFormat="1" x14ac:dyDescent="0.25"/>
    <row r="507" s="3" customFormat="1" x14ac:dyDescent="0.25"/>
    <row r="508" s="3" customFormat="1" x14ac:dyDescent="0.25"/>
    <row r="509" s="3" customFormat="1" x14ac:dyDescent="0.25"/>
    <row r="510" s="3" customFormat="1" x14ac:dyDescent="0.25"/>
    <row r="511" s="3" customFormat="1" x14ac:dyDescent="0.25"/>
    <row r="512" s="3" customFormat="1" x14ac:dyDescent="0.25"/>
    <row r="513" s="3" customFormat="1" x14ac:dyDescent="0.25"/>
    <row r="514" s="3" customFormat="1" x14ac:dyDescent="0.25"/>
    <row r="515" s="3" customFormat="1" x14ac:dyDescent="0.25"/>
    <row r="516" s="3" customFormat="1" x14ac:dyDescent="0.25"/>
    <row r="517" s="3" customFormat="1" x14ac:dyDescent="0.25"/>
    <row r="518" s="3" customFormat="1" x14ac:dyDescent="0.25"/>
    <row r="519" s="3" customFormat="1" x14ac:dyDescent="0.25"/>
    <row r="520" s="3" customFormat="1" x14ac:dyDescent="0.25"/>
    <row r="521" s="3" customFormat="1" x14ac:dyDescent="0.25"/>
    <row r="522" s="3" customFormat="1" x14ac:dyDescent="0.25"/>
    <row r="523" s="3" customFormat="1" x14ac:dyDescent="0.25"/>
    <row r="524" s="3" customFormat="1" x14ac:dyDescent="0.25"/>
    <row r="525" s="3" customFormat="1" x14ac:dyDescent="0.25"/>
    <row r="526" s="3" customFormat="1" x14ac:dyDescent="0.25"/>
    <row r="527" s="3" customFormat="1" x14ac:dyDescent="0.25"/>
    <row r="528" s="3" customFormat="1" x14ac:dyDescent="0.25"/>
    <row r="529" s="3" customFormat="1" x14ac:dyDescent="0.25"/>
    <row r="530" s="3" customFormat="1" x14ac:dyDescent="0.25"/>
    <row r="531" s="3" customFormat="1" x14ac:dyDescent="0.25"/>
    <row r="532" s="3" customFormat="1" x14ac:dyDescent="0.25"/>
    <row r="533" s="3" customFormat="1" x14ac:dyDescent="0.25"/>
    <row r="534" s="3" customFormat="1" x14ac:dyDescent="0.25"/>
    <row r="535" s="3" customFormat="1" x14ac:dyDescent="0.25"/>
    <row r="536" s="3" customFormat="1" x14ac:dyDescent="0.25"/>
    <row r="537" s="3" customFormat="1" x14ac:dyDescent="0.25"/>
    <row r="538" s="3" customFormat="1" x14ac:dyDescent="0.25"/>
    <row r="539" s="3" customFormat="1" x14ac:dyDescent="0.25"/>
    <row r="540" s="3" customFormat="1" x14ac:dyDescent="0.25"/>
    <row r="541" s="3" customFormat="1" x14ac:dyDescent="0.25"/>
    <row r="542" s="3" customFormat="1" x14ac:dyDescent="0.25"/>
    <row r="543" s="3" customFormat="1" x14ac:dyDescent="0.25"/>
    <row r="544" s="3" customFormat="1" x14ac:dyDescent="0.25"/>
    <row r="545" s="3" customFormat="1" x14ac:dyDescent="0.25"/>
    <row r="546" s="3" customFormat="1" x14ac:dyDescent="0.25"/>
    <row r="547" s="3" customFormat="1" x14ac:dyDescent="0.25"/>
    <row r="548" s="3" customFormat="1" x14ac:dyDescent="0.25"/>
    <row r="549" s="3" customFormat="1" x14ac:dyDescent="0.25"/>
    <row r="550" s="3" customFormat="1" x14ac:dyDescent="0.25"/>
    <row r="551" s="3" customFormat="1" x14ac:dyDescent="0.25"/>
    <row r="552" s="3" customFormat="1" x14ac:dyDescent="0.25"/>
    <row r="553" s="3" customFormat="1" x14ac:dyDescent="0.25"/>
    <row r="554" s="3" customFormat="1" x14ac:dyDescent="0.25"/>
    <row r="555" s="3" customFormat="1" x14ac:dyDescent="0.25"/>
    <row r="556" s="3" customFormat="1" x14ac:dyDescent="0.25"/>
    <row r="557" s="3" customFormat="1" x14ac:dyDescent="0.25"/>
    <row r="558" s="3" customFormat="1" x14ac:dyDescent="0.25"/>
    <row r="559" s="3" customFormat="1" x14ac:dyDescent="0.25"/>
    <row r="560" s="3" customFormat="1" x14ac:dyDescent="0.25"/>
    <row r="561" s="3" customFormat="1" x14ac:dyDescent="0.25"/>
    <row r="562" s="3" customFormat="1" x14ac:dyDescent="0.25"/>
    <row r="563" s="3" customFormat="1" x14ac:dyDescent="0.25"/>
    <row r="564" s="3" customFormat="1" x14ac:dyDescent="0.25"/>
    <row r="565" s="3" customFormat="1" x14ac:dyDescent="0.25"/>
    <row r="566" s="3" customFormat="1" x14ac:dyDescent="0.25"/>
    <row r="567" s="3" customFormat="1" x14ac:dyDescent="0.25"/>
    <row r="568" s="3" customFormat="1" x14ac:dyDescent="0.25"/>
    <row r="569" s="3" customFormat="1" x14ac:dyDescent="0.25"/>
    <row r="570" s="3" customFormat="1" x14ac:dyDescent="0.25"/>
    <row r="571" s="3" customFormat="1" x14ac:dyDescent="0.25"/>
    <row r="572" s="3" customFormat="1" x14ac:dyDescent="0.25"/>
    <row r="573" s="3" customFormat="1" x14ac:dyDescent="0.25"/>
    <row r="574" s="3" customFormat="1" x14ac:dyDescent="0.25"/>
    <row r="575" s="3" customFormat="1" x14ac:dyDescent="0.25"/>
    <row r="576" s="3" customFormat="1" x14ac:dyDescent="0.25"/>
    <row r="577" s="3" customFormat="1" x14ac:dyDescent="0.25"/>
    <row r="578" s="3" customFormat="1" x14ac:dyDescent="0.25"/>
    <row r="579" s="3" customFormat="1" x14ac:dyDescent="0.25"/>
    <row r="580" s="3" customFormat="1" x14ac:dyDescent="0.25"/>
    <row r="581" s="3" customFormat="1" x14ac:dyDescent="0.25"/>
    <row r="582" s="3" customFormat="1" x14ac:dyDescent="0.25"/>
    <row r="583" s="3" customFormat="1" x14ac:dyDescent="0.25"/>
    <row r="584" s="3" customFormat="1" x14ac:dyDescent="0.25"/>
    <row r="585" s="3" customFormat="1" x14ac:dyDescent="0.25"/>
    <row r="586" s="3" customFormat="1" x14ac:dyDescent="0.25"/>
    <row r="587" s="3" customFormat="1" x14ac:dyDescent="0.25"/>
    <row r="588" s="3" customFormat="1" x14ac:dyDescent="0.25"/>
    <row r="589" s="3" customFormat="1" x14ac:dyDescent="0.25"/>
    <row r="590" s="3" customFormat="1" x14ac:dyDescent="0.25"/>
    <row r="591" s="3" customFormat="1" x14ac:dyDescent="0.25"/>
    <row r="592" s="3" customFormat="1" x14ac:dyDescent="0.25"/>
    <row r="593" s="3" customFormat="1" x14ac:dyDescent="0.25"/>
    <row r="594" s="3" customFormat="1" x14ac:dyDescent="0.25"/>
    <row r="595" s="3" customFormat="1" x14ac:dyDescent="0.25"/>
    <row r="596" s="3" customFormat="1" x14ac:dyDescent="0.25"/>
    <row r="597" s="3" customFormat="1" x14ac:dyDescent="0.25"/>
    <row r="598" s="3" customFormat="1" x14ac:dyDescent="0.25"/>
    <row r="599" s="3" customFormat="1" x14ac:dyDescent="0.25"/>
    <row r="600" s="3" customFormat="1" x14ac:dyDescent="0.25"/>
    <row r="601" s="3" customFormat="1" x14ac:dyDescent="0.25"/>
    <row r="602" s="3" customFormat="1" x14ac:dyDescent="0.25"/>
    <row r="603" s="3" customFormat="1" x14ac:dyDescent="0.25"/>
    <row r="604" s="3" customFormat="1" x14ac:dyDescent="0.25"/>
    <row r="605" s="3" customFormat="1" x14ac:dyDescent="0.25"/>
    <row r="606" s="3" customFormat="1" x14ac:dyDescent="0.25"/>
  </sheetData>
  <mergeCells count="12">
    <mergeCell ref="B48:C48"/>
    <mergeCell ref="B2:N2"/>
    <mergeCell ref="B3:N3"/>
    <mergeCell ref="F5:G5"/>
    <mergeCell ref="L5:M5"/>
    <mergeCell ref="N4:N6"/>
    <mergeCell ref="D4:M4"/>
    <mergeCell ref="C4:C6"/>
    <mergeCell ref="B4:B6"/>
    <mergeCell ref="D5:E5"/>
    <mergeCell ref="H5:I5"/>
    <mergeCell ref="J5:K5"/>
  </mergeCells>
  <printOptions horizontalCentered="1"/>
  <pageMargins left="0.7" right="0.7" top="0.75" bottom="0.75" header="0.3" footer="0.3"/>
  <pageSetup paperSize="9" scale="58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Y727"/>
  <sheetViews>
    <sheetView tabSelected="1" zoomScale="80" zoomScaleNormal="80" workbookViewId="0">
      <selection activeCell="O18" sqref="O18"/>
    </sheetView>
  </sheetViews>
  <sheetFormatPr baseColWidth="10" defaultColWidth="9.140625" defaultRowHeight="15" x14ac:dyDescent="0.25"/>
  <cols>
    <col min="1" max="1" width="2.7109375" style="3" customWidth="1"/>
    <col min="2" max="2" width="7.7109375" style="2" customWidth="1"/>
    <col min="3" max="3" width="67" style="2" customWidth="1"/>
    <col min="4" max="13" width="12" style="2" customWidth="1"/>
    <col min="14" max="14" width="11.42578125" style="39" customWidth="1"/>
    <col min="15" max="103" width="11.42578125" style="3" customWidth="1"/>
    <col min="104" max="256" width="11.42578125" style="2" customWidth="1"/>
    <col min="257" max="16384" width="9.140625" style="2"/>
  </cols>
  <sheetData>
    <row r="1" spans="2:14" s="3" customFormat="1" ht="15.75" thickBot="1" x14ac:dyDescent="0.3">
      <c r="N1" s="39"/>
    </row>
    <row r="2" spans="2:14" ht="22.15" customHeight="1" thickTop="1" thickBot="1" x14ac:dyDescent="0.3">
      <c r="B2" s="217" t="s">
        <v>707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9"/>
    </row>
    <row r="3" spans="2:14" ht="22.15" customHeight="1" thickTop="1" thickBot="1" x14ac:dyDescent="0.3">
      <c r="B3" s="283" t="s">
        <v>522</v>
      </c>
      <c r="C3" s="287" t="s">
        <v>523</v>
      </c>
      <c r="D3" s="223" t="s">
        <v>92</v>
      </c>
      <c r="E3" s="224"/>
      <c r="F3" s="224"/>
      <c r="G3" s="224"/>
      <c r="H3" s="224"/>
      <c r="I3" s="224"/>
      <c r="J3" s="224"/>
      <c r="K3" s="224"/>
      <c r="L3" s="225" t="s">
        <v>21</v>
      </c>
      <c r="M3" s="226"/>
    </row>
    <row r="4" spans="2:14" ht="22.15" customHeight="1" thickTop="1" thickBot="1" x14ac:dyDescent="0.3">
      <c r="B4" s="284"/>
      <c r="C4" s="288"/>
      <c r="D4" s="223" t="s">
        <v>718</v>
      </c>
      <c r="E4" s="229"/>
      <c r="F4" s="231" t="s">
        <v>569</v>
      </c>
      <c r="G4" s="229"/>
      <c r="H4" s="231" t="s">
        <v>295</v>
      </c>
      <c r="I4" s="229"/>
      <c r="J4" s="224" t="s">
        <v>20</v>
      </c>
      <c r="K4" s="224"/>
      <c r="L4" s="232"/>
      <c r="M4" s="228"/>
    </row>
    <row r="5" spans="2:14" ht="22.15" customHeight="1" thickTop="1" thickBot="1" x14ac:dyDescent="0.3">
      <c r="B5" s="285"/>
      <c r="C5" s="289"/>
      <c r="D5" s="27" t="s">
        <v>18</v>
      </c>
      <c r="E5" s="51" t="s">
        <v>17</v>
      </c>
      <c r="F5" s="29" t="s">
        <v>18</v>
      </c>
      <c r="G5" s="51" t="s">
        <v>17</v>
      </c>
      <c r="H5" s="29" t="s">
        <v>18</v>
      </c>
      <c r="I5" s="51" t="s">
        <v>17</v>
      </c>
      <c r="J5" s="29" t="s">
        <v>18</v>
      </c>
      <c r="K5" s="161" t="s">
        <v>17</v>
      </c>
      <c r="L5" s="27" t="s">
        <v>18</v>
      </c>
      <c r="M5" s="52" t="s">
        <v>17</v>
      </c>
    </row>
    <row r="6" spans="2:14" ht="22.15" customHeight="1" thickTop="1" x14ac:dyDescent="0.25">
      <c r="B6" s="189" t="s">
        <v>298</v>
      </c>
      <c r="C6" s="190" t="s">
        <v>524</v>
      </c>
      <c r="D6" s="191">
        <v>60</v>
      </c>
      <c r="E6" s="192">
        <v>5.7034220532319393E-2</v>
      </c>
      <c r="F6" s="193">
        <v>132</v>
      </c>
      <c r="G6" s="192">
        <v>4.7142857142857146E-2</v>
      </c>
      <c r="H6" s="193">
        <v>12</v>
      </c>
      <c r="I6" s="192">
        <v>7.0588235294117646E-2</v>
      </c>
      <c r="J6" s="193">
        <v>1</v>
      </c>
      <c r="K6" s="194">
        <v>0.16666666666666663</v>
      </c>
      <c r="L6" s="193">
        <v>205</v>
      </c>
      <c r="M6" s="195">
        <v>5.0893743793445884E-2</v>
      </c>
    </row>
    <row r="7" spans="2:14" ht="22.15" customHeight="1" x14ac:dyDescent="0.25">
      <c r="B7" s="162" t="s">
        <v>127</v>
      </c>
      <c r="C7" s="127" t="s">
        <v>525</v>
      </c>
      <c r="D7" s="60">
        <v>22</v>
      </c>
      <c r="E7" s="34">
        <v>2.0912547528517109E-2</v>
      </c>
      <c r="F7" s="35">
        <v>60</v>
      </c>
      <c r="G7" s="34">
        <v>2.1428571428571429E-2</v>
      </c>
      <c r="H7" s="35">
        <v>0</v>
      </c>
      <c r="I7" s="34">
        <v>0</v>
      </c>
      <c r="J7" s="35">
        <v>1</v>
      </c>
      <c r="K7" s="36">
        <v>0.16666666666666663</v>
      </c>
      <c r="L7" s="35">
        <v>83</v>
      </c>
      <c r="M7" s="38">
        <v>2.0605759682224428E-2</v>
      </c>
    </row>
    <row r="8" spans="2:14" ht="21.75" customHeight="1" x14ac:dyDescent="0.25">
      <c r="B8" s="162" t="s">
        <v>129</v>
      </c>
      <c r="C8" s="127" t="s">
        <v>526</v>
      </c>
      <c r="D8" s="60">
        <v>8</v>
      </c>
      <c r="E8" s="34">
        <v>7.6045627376425846E-3</v>
      </c>
      <c r="F8" s="35">
        <v>49</v>
      </c>
      <c r="G8" s="34">
        <v>1.7500000000000002E-2</v>
      </c>
      <c r="H8" s="35">
        <v>3</v>
      </c>
      <c r="I8" s="34">
        <v>1.7647058823529412E-2</v>
      </c>
      <c r="J8" s="35">
        <v>2</v>
      </c>
      <c r="K8" s="36">
        <v>0.33333333333333326</v>
      </c>
      <c r="L8" s="35">
        <v>62</v>
      </c>
      <c r="M8" s="38">
        <v>1.5392254220456803E-2</v>
      </c>
    </row>
    <row r="9" spans="2:14" ht="22.15" customHeight="1" x14ac:dyDescent="0.25">
      <c r="B9" s="162" t="s">
        <v>131</v>
      </c>
      <c r="C9" s="127" t="s">
        <v>527</v>
      </c>
      <c r="D9" s="60">
        <v>11</v>
      </c>
      <c r="E9" s="34">
        <v>1.0456273764258554E-2</v>
      </c>
      <c r="F9" s="35">
        <v>31</v>
      </c>
      <c r="G9" s="34">
        <v>1.1071428571428571E-2</v>
      </c>
      <c r="H9" s="35">
        <v>0</v>
      </c>
      <c r="I9" s="34">
        <v>0</v>
      </c>
      <c r="J9" s="35">
        <v>0</v>
      </c>
      <c r="K9" s="36">
        <v>0</v>
      </c>
      <c r="L9" s="35">
        <v>42</v>
      </c>
      <c r="M9" s="38">
        <v>1.0427010923535254E-2</v>
      </c>
    </row>
    <row r="10" spans="2:14" ht="22.15" customHeight="1" x14ac:dyDescent="0.25">
      <c r="B10" s="162" t="s">
        <v>133</v>
      </c>
      <c r="C10" s="127" t="s">
        <v>528</v>
      </c>
      <c r="D10" s="60">
        <v>2</v>
      </c>
      <c r="E10" s="34">
        <v>1.9011406844106462E-3</v>
      </c>
      <c r="F10" s="35">
        <v>4</v>
      </c>
      <c r="G10" s="34">
        <v>1.4285714285714286E-3</v>
      </c>
      <c r="H10" s="35">
        <v>0</v>
      </c>
      <c r="I10" s="34">
        <v>0</v>
      </c>
      <c r="J10" s="35">
        <v>0</v>
      </c>
      <c r="K10" s="36">
        <v>0</v>
      </c>
      <c r="L10" s="35">
        <v>6</v>
      </c>
      <c r="M10" s="38">
        <v>1.4895729890764648E-3</v>
      </c>
    </row>
    <row r="11" spans="2:14" ht="22.15" customHeight="1" x14ac:dyDescent="0.25">
      <c r="B11" s="162" t="s">
        <v>135</v>
      </c>
      <c r="C11" s="127" t="s">
        <v>529</v>
      </c>
      <c r="D11" s="60">
        <v>1</v>
      </c>
      <c r="E11" s="34">
        <v>9.5057034220532308E-4</v>
      </c>
      <c r="F11" s="35">
        <v>1</v>
      </c>
      <c r="G11" s="34">
        <v>3.5714285714285714E-4</v>
      </c>
      <c r="H11" s="35">
        <v>0</v>
      </c>
      <c r="I11" s="34">
        <v>0</v>
      </c>
      <c r="J11" s="35">
        <v>0</v>
      </c>
      <c r="K11" s="36">
        <v>0</v>
      </c>
      <c r="L11" s="35">
        <v>2</v>
      </c>
      <c r="M11" s="38">
        <v>4.965243296921549E-4</v>
      </c>
    </row>
    <row r="12" spans="2:14" ht="22.15" customHeight="1" x14ac:dyDescent="0.25">
      <c r="B12" s="162" t="s">
        <v>137</v>
      </c>
      <c r="C12" s="127" t="s">
        <v>530</v>
      </c>
      <c r="D12" s="60">
        <v>3</v>
      </c>
      <c r="E12" s="34">
        <v>2.8517110266159697E-3</v>
      </c>
      <c r="F12" s="35">
        <v>4</v>
      </c>
      <c r="G12" s="34">
        <v>1.4285714285714286E-3</v>
      </c>
      <c r="H12" s="35">
        <v>0</v>
      </c>
      <c r="I12" s="34">
        <v>0</v>
      </c>
      <c r="J12" s="35">
        <v>0</v>
      </c>
      <c r="K12" s="36">
        <v>0</v>
      </c>
      <c r="L12" s="35">
        <v>7</v>
      </c>
      <c r="M12" s="38">
        <v>1.7378351539225421E-3</v>
      </c>
    </row>
    <row r="13" spans="2:14" ht="22.15" customHeight="1" x14ac:dyDescent="0.25">
      <c r="B13" s="162" t="s">
        <v>143</v>
      </c>
      <c r="C13" s="127" t="s">
        <v>531</v>
      </c>
      <c r="D13" s="60">
        <v>5</v>
      </c>
      <c r="E13" s="34">
        <v>4.7528517110266158E-3</v>
      </c>
      <c r="F13" s="35">
        <v>29</v>
      </c>
      <c r="G13" s="34">
        <v>1.0357142857142856E-2</v>
      </c>
      <c r="H13" s="35">
        <v>3</v>
      </c>
      <c r="I13" s="34">
        <v>1.7647058823529412E-2</v>
      </c>
      <c r="J13" s="35">
        <v>0</v>
      </c>
      <c r="K13" s="36">
        <v>0</v>
      </c>
      <c r="L13" s="35">
        <v>37</v>
      </c>
      <c r="M13" s="38">
        <v>9.1857000993048679E-3</v>
      </c>
    </row>
    <row r="14" spans="2:14" ht="22.15" customHeight="1" x14ac:dyDescent="0.25">
      <c r="B14" s="162" t="s">
        <v>145</v>
      </c>
      <c r="C14" s="127" t="s">
        <v>532</v>
      </c>
      <c r="D14" s="60">
        <v>8</v>
      </c>
      <c r="E14" s="34">
        <v>7.6045627376425846E-3</v>
      </c>
      <c r="F14" s="35">
        <v>9</v>
      </c>
      <c r="G14" s="34">
        <v>3.2142857142857138E-3</v>
      </c>
      <c r="H14" s="35">
        <v>2</v>
      </c>
      <c r="I14" s="34">
        <v>1.1764705882352941E-2</v>
      </c>
      <c r="J14" s="35">
        <v>0</v>
      </c>
      <c r="K14" s="36">
        <v>0</v>
      </c>
      <c r="L14" s="35">
        <v>19</v>
      </c>
      <c r="M14" s="38">
        <v>4.7169811320754715E-3</v>
      </c>
    </row>
    <row r="15" spans="2:14" ht="22.15" customHeight="1" x14ac:dyDescent="0.25">
      <c r="B15" s="162" t="s">
        <v>147</v>
      </c>
      <c r="C15" s="127" t="s">
        <v>533</v>
      </c>
      <c r="D15" s="60">
        <v>117</v>
      </c>
      <c r="E15" s="34">
        <v>0.11121673003802279</v>
      </c>
      <c r="F15" s="35">
        <v>257</v>
      </c>
      <c r="G15" s="34">
        <v>9.178571428571429E-2</v>
      </c>
      <c r="H15" s="35">
        <v>8</v>
      </c>
      <c r="I15" s="34">
        <v>4.7058823529411764E-2</v>
      </c>
      <c r="J15" s="35">
        <v>0</v>
      </c>
      <c r="K15" s="36">
        <v>0</v>
      </c>
      <c r="L15" s="35">
        <v>382</v>
      </c>
      <c r="M15" s="38">
        <v>9.4836146971201588E-2</v>
      </c>
    </row>
    <row r="16" spans="2:14" ht="22.15" customHeight="1" x14ac:dyDescent="0.25">
      <c r="B16" s="162" t="s">
        <v>149</v>
      </c>
      <c r="C16" s="127" t="s">
        <v>533</v>
      </c>
      <c r="D16" s="60">
        <v>66</v>
      </c>
      <c r="E16" s="34">
        <v>6.2737642585551326E-2</v>
      </c>
      <c r="F16" s="35">
        <v>134</v>
      </c>
      <c r="G16" s="34">
        <v>4.7857142857142855E-2</v>
      </c>
      <c r="H16" s="35">
        <v>4</v>
      </c>
      <c r="I16" s="34">
        <v>2.3529411764705882E-2</v>
      </c>
      <c r="J16" s="35">
        <v>0</v>
      </c>
      <c r="K16" s="36">
        <v>0</v>
      </c>
      <c r="L16" s="35">
        <v>204</v>
      </c>
      <c r="M16" s="38">
        <v>5.0645481628599803E-2</v>
      </c>
    </row>
    <row r="17" spans="2:13" ht="22.15" customHeight="1" x14ac:dyDescent="0.25">
      <c r="B17" s="162" t="s">
        <v>165</v>
      </c>
      <c r="C17" s="127" t="s">
        <v>534</v>
      </c>
      <c r="D17" s="60">
        <v>23</v>
      </c>
      <c r="E17" s="34">
        <v>2.1863117870722433E-2</v>
      </c>
      <c r="F17" s="35">
        <v>40</v>
      </c>
      <c r="G17" s="34">
        <v>1.4285714285714285E-2</v>
      </c>
      <c r="H17" s="35">
        <v>1</v>
      </c>
      <c r="I17" s="34">
        <v>5.8823529411764705E-3</v>
      </c>
      <c r="J17" s="35">
        <v>0</v>
      </c>
      <c r="K17" s="36">
        <v>0</v>
      </c>
      <c r="L17" s="35">
        <v>64</v>
      </c>
      <c r="M17" s="38">
        <v>1.5888778550148957E-2</v>
      </c>
    </row>
    <row r="18" spans="2:13" ht="22.15" customHeight="1" x14ac:dyDescent="0.25">
      <c r="B18" s="162" t="s">
        <v>167</v>
      </c>
      <c r="C18" s="127" t="s">
        <v>535</v>
      </c>
      <c r="D18" s="60">
        <v>51</v>
      </c>
      <c r="E18" s="34">
        <v>4.8479087452471481E-2</v>
      </c>
      <c r="F18" s="35">
        <v>96</v>
      </c>
      <c r="G18" s="34">
        <v>3.4285714285714287E-2</v>
      </c>
      <c r="H18" s="35">
        <v>1</v>
      </c>
      <c r="I18" s="34">
        <v>5.8823529411764705E-3</v>
      </c>
      <c r="J18" s="35">
        <v>0</v>
      </c>
      <c r="K18" s="36">
        <v>0</v>
      </c>
      <c r="L18" s="35">
        <v>148</v>
      </c>
      <c r="M18" s="38">
        <v>3.6742800397219472E-2</v>
      </c>
    </row>
    <row r="19" spans="2:13" ht="22.15" customHeight="1" x14ac:dyDescent="0.25">
      <c r="B19" s="162" t="s">
        <v>169</v>
      </c>
      <c r="C19" s="127" t="s">
        <v>535</v>
      </c>
      <c r="D19" s="60">
        <v>36</v>
      </c>
      <c r="E19" s="34">
        <v>3.4220532319391636E-2</v>
      </c>
      <c r="F19" s="35">
        <v>57</v>
      </c>
      <c r="G19" s="34">
        <v>2.0357142857142862E-2</v>
      </c>
      <c r="H19" s="35">
        <v>1</v>
      </c>
      <c r="I19" s="34">
        <v>5.8823529411764705E-3</v>
      </c>
      <c r="J19" s="35">
        <v>0</v>
      </c>
      <c r="K19" s="36">
        <v>0</v>
      </c>
      <c r="L19" s="35">
        <v>94</v>
      </c>
      <c r="M19" s="38">
        <v>2.333664349553128E-2</v>
      </c>
    </row>
    <row r="20" spans="2:13" ht="22.15" customHeight="1" x14ac:dyDescent="0.25">
      <c r="B20" s="162" t="s">
        <v>183</v>
      </c>
      <c r="C20" s="127" t="s">
        <v>536</v>
      </c>
      <c r="D20" s="60">
        <v>12</v>
      </c>
      <c r="E20" s="34">
        <v>1.1406844106463879E-2</v>
      </c>
      <c r="F20" s="35">
        <v>19</v>
      </c>
      <c r="G20" s="34">
        <v>6.7857142857142864E-3</v>
      </c>
      <c r="H20" s="35">
        <v>1</v>
      </c>
      <c r="I20" s="34">
        <v>5.8823529411764705E-3</v>
      </c>
      <c r="J20" s="35">
        <v>0</v>
      </c>
      <c r="K20" s="36">
        <v>0</v>
      </c>
      <c r="L20" s="35">
        <v>32</v>
      </c>
      <c r="M20" s="38">
        <v>7.9443892750744784E-3</v>
      </c>
    </row>
    <row r="21" spans="2:13" ht="22.15" customHeight="1" x14ac:dyDescent="0.25">
      <c r="B21" s="162" t="s">
        <v>537</v>
      </c>
      <c r="C21" s="127" t="s">
        <v>538</v>
      </c>
      <c r="D21" s="60">
        <v>2</v>
      </c>
      <c r="E21" s="34">
        <v>1.9011406844106462E-3</v>
      </c>
      <c r="F21" s="35">
        <v>6</v>
      </c>
      <c r="G21" s="34">
        <v>2.142857142857143E-3</v>
      </c>
      <c r="H21" s="35">
        <v>1</v>
      </c>
      <c r="I21" s="34">
        <v>5.8823529411764705E-3</v>
      </c>
      <c r="J21" s="35">
        <v>0</v>
      </c>
      <c r="K21" s="36">
        <v>0</v>
      </c>
      <c r="L21" s="35">
        <v>9</v>
      </c>
      <c r="M21" s="38">
        <v>2.2343594836146973E-3</v>
      </c>
    </row>
    <row r="22" spans="2:13" ht="22.15" customHeight="1" x14ac:dyDescent="0.25">
      <c r="B22" s="162" t="s">
        <v>185</v>
      </c>
      <c r="C22" s="127" t="s">
        <v>539</v>
      </c>
      <c r="D22" s="60">
        <v>22</v>
      </c>
      <c r="E22" s="34">
        <v>2.0912547528517109E-2</v>
      </c>
      <c r="F22" s="35">
        <v>106</v>
      </c>
      <c r="G22" s="34">
        <v>3.785714285714286E-2</v>
      </c>
      <c r="H22" s="35">
        <v>2</v>
      </c>
      <c r="I22" s="34">
        <v>1.1764705882352941E-2</v>
      </c>
      <c r="J22" s="35">
        <v>0</v>
      </c>
      <c r="K22" s="36">
        <v>0</v>
      </c>
      <c r="L22" s="35">
        <v>130</v>
      </c>
      <c r="M22" s="38">
        <v>3.2274081429990067E-2</v>
      </c>
    </row>
    <row r="23" spans="2:13" ht="22.15" customHeight="1" x14ac:dyDescent="0.25">
      <c r="B23" s="162" t="s">
        <v>187</v>
      </c>
      <c r="C23" s="127" t="s">
        <v>540</v>
      </c>
      <c r="D23" s="60">
        <v>1</v>
      </c>
      <c r="E23" s="34">
        <v>9.5057034220532308E-4</v>
      </c>
      <c r="F23" s="35">
        <v>5</v>
      </c>
      <c r="G23" s="34">
        <v>1.7857142857142857E-3</v>
      </c>
      <c r="H23" s="35">
        <v>2</v>
      </c>
      <c r="I23" s="34">
        <v>1.1764705882352941E-2</v>
      </c>
      <c r="J23" s="35">
        <v>0</v>
      </c>
      <c r="K23" s="36">
        <v>0</v>
      </c>
      <c r="L23" s="35">
        <v>8</v>
      </c>
      <c r="M23" s="38">
        <v>1.9860973187686196E-3</v>
      </c>
    </row>
    <row r="24" spans="2:13" ht="22.15" customHeight="1" x14ac:dyDescent="0.25">
      <c r="B24" s="162" t="s">
        <v>189</v>
      </c>
      <c r="C24" s="127" t="s">
        <v>541</v>
      </c>
      <c r="D24" s="60">
        <v>0</v>
      </c>
      <c r="E24" s="34">
        <v>0</v>
      </c>
      <c r="F24" s="35">
        <v>8</v>
      </c>
      <c r="G24" s="34">
        <v>2.8571428571428571E-3</v>
      </c>
      <c r="H24" s="35">
        <v>0</v>
      </c>
      <c r="I24" s="34">
        <v>0</v>
      </c>
      <c r="J24" s="35">
        <v>0</v>
      </c>
      <c r="K24" s="36">
        <v>0</v>
      </c>
      <c r="L24" s="35">
        <v>8</v>
      </c>
      <c r="M24" s="38">
        <v>1.9860973187686196E-3</v>
      </c>
    </row>
    <row r="25" spans="2:13" ht="22.15" customHeight="1" x14ac:dyDescent="0.25">
      <c r="B25" s="162" t="s">
        <v>542</v>
      </c>
      <c r="C25" s="127" t="s">
        <v>543</v>
      </c>
      <c r="D25" s="60">
        <v>5</v>
      </c>
      <c r="E25" s="34">
        <v>4.7528517110266158E-3</v>
      </c>
      <c r="F25" s="35">
        <v>10</v>
      </c>
      <c r="G25" s="34">
        <v>3.5714285714285713E-3</v>
      </c>
      <c r="H25" s="35">
        <v>1</v>
      </c>
      <c r="I25" s="34">
        <v>5.8823529411764705E-3</v>
      </c>
      <c r="J25" s="35">
        <v>0</v>
      </c>
      <c r="K25" s="36">
        <v>0</v>
      </c>
      <c r="L25" s="35">
        <v>16</v>
      </c>
      <c r="M25" s="38">
        <v>3.9721946375372392E-3</v>
      </c>
    </row>
    <row r="26" spans="2:13" ht="22.15" customHeight="1" x14ac:dyDescent="0.25">
      <c r="B26" s="162" t="s">
        <v>197</v>
      </c>
      <c r="C26" s="127" t="s">
        <v>544</v>
      </c>
      <c r="D26" s="60">
        <v>0</v>
      </c>
      <c r="E26" s="34">
        <v>0</v>
      </c>
      <c r="F26" s="35">
        <v>4</v>
      </c>
      <c r="G26" s="34">
        <v>1.4285714285714286E-3</v>
      </c>
      <c r="H26" s="35">
        <v>1</v>
      </c>
      <c r="I26" s="34">
        <v>5.8823529411764705E-3</v>
      </c>
      <c r="J26" s="35">
        <v>0</v>
      </c>
      <c r="K26" s="36">
        <v>0</v>
      </c>
      <c r="L26" s="35">
        <v>5</v>
      </c>
      <c r="M26" s="38">
        <v>1.2413108242303875E-3</v>
      </c>
    </row>
    <row r="27" spans="2:13" ht="22.15" customHeight="1" x14ac:dyDescent="0.25">
      <c r="B27" s="162" t="s">
        <v>199</v>
      </c>
      <c r="C27" s="127" t="s">
        <v>545</v>
      </c>
      <c r="D27" s="60">
        <v>2</v>
      </c>
      <c r="E27" s="34">
        <v>1.9011406844106462E-3</v>
      </c>
      <c r="F27" s="35">
        <v>14</v>
      </c>
      <c r="G27" s="34">
        <v>5.0000000000000001E-3</v>
      </c>
      <c r="H27" s="35">
        <v>0</v>
      </c>
      <c r="I27" s="34">
        <v>0</v>
      </c>
      <c r="J27" s="35">
        <v>0</v>
      </c>
      <c r="K27" s="36">
        <v>0</v>
      </c>
      <c r="L27" s="35">
        <v>16</v>
      </c>
      <c r="M27" s="38">
        <v>3.9721946375372392E-3</v>
      </c>
    </row>
    <row r="28" spans="2:13" ht="22.15" customHeight="1" x14ac:dyDescent="0.25">
      <c r="B28" s="162" t="s">
        <v>201</v>
      </c>
      <c r="C28" s="127" t="s">
        <v>546</v>
      </c>
      <c r="D28" s="60">
        <v>27</v>
      </c>
      <c r="E28" s="34">
        <v>2.5665399239543727E-2</v>
      </c>
      <c r="F28" s="35">
        <v>95</v>
      </c>
      <c r="G28" s="34">
        <v>3.3928571428571426E-2</v>
      </c>
      <c r="H28" s="35">
        <v>11</v>
      </c>
      <c r="I28" s="34">
        <v>6.4705882352941183E-2</v>
      </c>
      <c r="J28" s="35">
        <v>0</v>
      </c>
      <c r="K28" s="36">
        <v>0</v>
      </c>
      <c r="L28" s="35">
        <v>133</v>
      </c>
      <c r="M28" s="38">
        <v>3.3018867924528301E-2</v>
      </c>
    </row>
    <row r="29" spans="2:13" ht="22.15" customHeight="1" x14ac:dyDescent="0.25">
      <c r="B29" s="162" t="s">
        <v>203</v>
      </c>
      <c r="C29" s="127" t="s">
        <v>547</v>
      </c>
      <c r="D29" s="60">
        <v>30</v>
      </c>
      <c r="E29" s="34">
        <v>2.8517110266159697E-2</v>
      </c>
      <c r="F29" s="35">
        <v>85</v>
      </c>
      <c r="G29" s="34">
        <v>3.0357142857142857E-2</v>
      </c>
      <c r="H29" s="35">
        <v>3</v>
      </c>
      <c r="I29" s="34">
        <v>1.7647058823529412E-2</v>
      </c>
      <c r="J29" s="35">
        <v>0</v>
      </c>
      <c r="K29" s="36">
        <v>0</v>
      </c>
      <c r="L29" s="35">
        <v>118</v>
      </c>
      <c r="M29" s="38">
        <v>2.9294935451837142E-2</v>
      </c>
    </row>
    <row r="30" spans="2:13" ht="22.15" customHeight="1" x14ac:dyDescent="0.25">
      <c r="B30" s="162" t="s">
        <v>205</v>
      </c>
      <c r="C30" s="127" t="s">
        <v>548</v>
      </c>
      <c r="D30" s="60">
        <v>22</v>
      </c>
      <c r="E30" s="34">
        <v>2.0912547528517109E-2</v>
      </c>
      <c r="F30" s="35">
        <v>45</v>
      </c>
      <c r="G30" s="34">
        <v>1.607142857142857E-2</v>
      </c>
      <c r="H30" s="35">
        <v>1</v>
      </c>
      <c r="I30" s="34">
        <v>5.8823529411764705E-3</v>
      </c>
      <c r="J30" s="35">
        <v>0</v>
      </c>
      <c r="K30" s="36">
        <v>0</v>
      </c>
      <c r="L30" s="35">
        <v>68</v>
      </c>
      <c r="M30" s="38">
        <v>1.6881827209533268E-2</v>
      </c>
    </row>
    <row r="31" spans="2:13" ht="22.15" customHeight="1" x14ac:dyDescent="0.25">
      <c r="B31" s="162" t="s">
        <v>549</v>
      </c>
      <c r="C31" s="127" t="s">
        <v>550</v>
      </c>
      <c r="D31" s="60">
        <v>9</v>
      </c>
      <c r="E31" s="34">
        <v>8.555133079847909E-3</v>
      </c>
      <c r="F31" s="35">
        <v>23</v>
      </c>
      <c r="G31" s="34">
        <v>8.2142857142857139E-3</v>
      </c>
      <c r="H31" s="35">
        <v>0</v>
      </c>
      <c r="I31" s="34">
        <v>0</v>
      </c>
      <c r="J31" s="35">
        <v>0</v>
      </c>
      <c r="K31" s="36">
        <v>0</v>
      </c>
      <c r="L31" s="35">
        <v>32</v>
      </c>
      <c r="M31" s="38">
        <v>7.9443892750744784E-3</v>
      </c>
    </row>
    <row r="32" spans="2:13" ht="22.15" customHeight="1" x14ac:dyDescent="0.25">
      <c r="B32" s="162">
        <v>55</v>
      </c>
      <c r="C32" s="127" t="s">
        <v>551</v>
      </c>
      <c r="D32" s="60">
        <v>13</v>
      </c>
      <c r="E32" s="34">
        <v>1.2357414448669201E-2</v>
      </c>
      <c r="F32" s="35">
        <v>56</v>
      </c>
      <c r="G32" s="34">
        <v>0.02</v>
      </c>
      <c r="H32" s="35">
        <v>4</v>
      </c>
      <c r="I32" s="34">
        <v>2.3529411764705882E-2</v>
      </c>
      <c r="J32" s="35">
        <v>0</v>
      </c>
      <c r="K32" s="36">
        <v>0</v>
      </c>
      <c r="L32" s="35">
        <v>73</v>
      </c>
      <c r="M32" s="38">
        <v>1.8123138033763656E-2</v>
      </c>
    </row>
    <row r="33" spans="2:14" ht="22.15" customHeight="1" x14ac:dyDescent="0.25">
      <c r="B33" s="162" t="s">
        <v>211</v>
      </c>
      <c r="C33" s="127" t="s">
        <v>552</v>
      </c>
      <c r="D33" s="60">
        <v>17</v>
      </c>
      <c r="E33" s="34">
        <v>1.6159695817490494E-2</v>
      </c>
      <c r="F33" s="35">
        <v>61</v>
      </c>
      <c r="G33" s="34">
        <v>2.1785714285714287E-2</v>
      </c>
      <c r="H33" s="35">
        <v>1</v>
      </c>
      <c r="I33" s="34">
        <v>5.8823529411764705E-3</v>
      </c>
      <c r="J33" s="35">
        <v>0</v>
      </c>
      <c r="K33" s="36">
        <v>0</v>
      </c>
      <c r="L33" s="35">
        <v>79</v>
      </c>
      <c r="M33" s="38">
        <v>1.961271102284012E-2</v>
      </c>
    </row>
    <row r="34" spans="2:14" ht="22.15" customHeight="1" x14ac:dyDescent="0.25">
      <c r="B34" s="162" t="s">
        <v>213</v>
      </c>
      <c r="C34" s="127" t="s">
        <v>553</v>
      </c>
      <c r="D34" s="60">
        <v>0</v>
      </c>
      <c r="E34" s="34">
        <v>0</v>
      </c>
      <c r="F34" s="35">
        <v>5</v>
      </c>
      <c r="G34" s="34">
        <v>1.7857142857142857E-3</v>
      </c>
      <c r="H34" s="35">
        <v>0</v>
      </c>
      <c r="I34" s="34">
        <v>0</v>
      </c>
      <c r="J34" s="35">
        <v>0</v>
      </c>
      <c r="K34" s="36">
        <v>0</v>
      </c>
      <c r="L34" s="35">
        <v>5</v>
      </c>
      <c r="M34" s="38">
        <v>1.2413108242303875E-3</v>
      </c>
    </row>
    <row r="35" spans="2:14" ht="22.15" customHeight="1" x14ac:dyDescent="0.25">
      <c r="B35" s="162" t="s">
        <v>215</v>
      </c>
      <c r="C35" s="127" t="s">
        <v>554</v>
      </c>
      <c r="D35" s="60">
        <v>5</v>
      </c>
      <c r="E35" s="34">
        <v>4.7528517110266158E-3</v>
      </c>
      <c r="F35" s="35">
        <v>13</v>
      </c>
      <c r="G35" s="34">
        <v>4.642857142857143E-3</v>
      </c>
      <c r="H35" s="35">
        <v>2</v>
      </c>
      <c r="I35" s="34">
        <v>1.1764705882352941E-2</v>
      </c>
      <c r="J35" s="35">
        <v>0</v>
      </c>
      <c r="K35" s="36">
        <v>0</v>
      </c>
      <c r="L35" s="35">
        <v>20</v>
      </c>
      <c r="M35" s="38">
        <v>4.9652432969215501E-3</v>
      </c>
    </row>
    <row r="36" spans="2:14" ht="22.15" customHeight="1" x14ac:dyDescent="0.25">
      <c r="B36" s="162" t="s">
        <v>217</v>
      </c>
      <c r="C36" s="127" t="s">
        <v>555</v>
      </c>
      <c r="D36" s="60">
        <v>9</v>
      </c>
      <c r="E36" s="34">
        <v>8.555133079847909E-3</v>
      </c>
      <c r="F36" s="35">
        <v>27</v>
      </c>
      <c r="G36" s="34">
        <v>9.6428571428571423E-3</v>
      </c>
      <c r="H36" s="35">
        <v>4</v>
      </c>
      <c r="I36" s="34">
        <v>2.3529411764705882E-2</v>
      </c>
      <c r="J36" s="35">
        <v>0</v>
      </c>
      <c r="K36" s="36">
        <v>0</v>
      </c>
      <c r="L36" s="35">
        <v>40</v>
      </c>
      <c r="M36" s="38">
        <v>9.9304865938431002E-3</v>
      </c>
    </row>
    <row r="37" spans="2:14" ht="22.15" customHeight="1" x14ac:dyDescent="0.25">
      <c r="B37" s="162" t="s">
        <v>219</v>
      </c>
      <c r="C37" s="127" t="s">
        <v>556</v>
      </c>
      <c r="D37" s="60">
        <v>86</v>
      </c>
      <c r="E37" s="34">
        <v>8.17490494296578E-2</v>
      </c>
      <c r="F37" s="35">
        <v>163</v>
      </c>
      <c r="G37" s="34">
        <v>5.8214285714285711E-2</v>
      </c>
      <c r="H37" s="35">
        <v>15</v>
      </c>
      <c r="I37" s="34">
        <v>8.8235294117647065E-2</v>
      </c>
      <c r="J37" s="35">
        <v>0</v>
      </c>
      <c r="K37" s="36">
        <v>0</v>
      </c>
      <c r="L37" s="35">
        <v>264</v>
      </c>
      <c r="M37" s="38">
        <v>6.5541211519364456E-2</v>
      </c>
    </row>
    <row r="38" spans="2:14" ht="22.15" customHeight="1" x14ac:dyDescent="0.25">
      <c r="B38" s="162" t="s">
        <v>221</v>
      </c>
      <c r="C38" s="127" t="s">
        <v>557</v>
      </c>
      <c r="D38" s="60">
        <v>14</v>
      </c>
      <c r="E38" s="34">
        <v>1.3307984790874522E-2</v>
      </c>
      <c r="F38" s="35">
        <v>52</v>
      </c>
      <c r="G38" s="34">
        <v>1.8571428571428572E-2</v>
      </c>
      <c r="H38" s="35">
        <v>4</v>
      </c>
      <c r="I38" s="34">
        <v>2.3529411764705882E-2</v>
      </c>
      <c r="J38" s="35">
        <v>0</v>
      </c>
      <c r="K38" s="36">
        <v>0</v>
      </c>
      <c r="L38" s="35">
        <v>70</v>
      </c>
      <c r="M38" s="38">
        <v>1.7378351539225421E-2</v>
      </c>
    </row>
    <row r="39" spans="2:14" ht="22.15" customHeight="1" x14ac:dyDescent="0.25">
      <c r="B39" s="162" t="s">
        <v>223</v>
      </c>
      <c r="C39" s="127" t="s">
        <v>558</v>
      </c>
      <c r="D39" s="60">
        <v>10</v>
      </c>
      <c r="E39" s="34">
        <v>9.5057034220532317E-3</v>
      </c>
      <c r="F39" s="35">
        <v>35</v>
      </c>
      <c r="G39" s="34">
        <v>1.2500000000000001E-2</v>
      </c>
      <c r="H39" s="35">
        <v>2</v>
      </c>
      <c r="I39" s="34">
        <v>1.1764705882352941E-2</v>
      </c>
      <c r="J39" s="35">
        <v>0</v>
      </c>
      <c r="K39" s="36">
        <v>0</v>
      </c>
      <c r="L39" s="35">
        <v>47</v>
      </c>
      <c r="M39" s="38">
        <v>1.166832174776564E-2</v>
      </c>
    </row>
    <row r="40" spans="2:14" ht="22.15" customHeight="1" x14ac:dyDescent="0.25">
      <c r="B40" s="162" t="s">
        <v>225</v>
      </c>
      <c r="C40" s="127" t="s">
        <v>559</v>
      </c>
      <c r="D40" s="60">
        <v>1</v>
      </c>
      <c r="E40" s="34">
        <v>9.5057034220532308E-4</v>
      </c>
      <c r="F40" s="35">
        <v>6</v>
      </c>
      <c r="G40" s="34">
        <v>2.142857142857143E-3</v>
      </c>
      <c r="H40" s="35">
        <v>0</v>
      </c>
      <c r="I40" s="34">
        <v>0</v>
      </c>
      <c r="J40" s="35">
        <v>0</v>
      </c>
      <c r="K40" s="36">
        <v>0</v>
      </c>
      <c r="L40" s="35">
        <v>7</v>
      </c>
      <c r="M40" s="38">
        <v>1.7378351539225421E-3</v>
      </c>
    </row>
    <row r="41" spans="2:14" ht="22.15" customHeight="1" x14ac:dyDescent="0.25">
      <c r="B41" s="162" t="s">
        <v>229</v>
      </c>
      <c r="C41" s="127" t="s">
        <v>560</v>
      </c>
      <c r="D41" s="60">
        <v>5</v>
      </c>
      <c r="E41" s="34">
        <v>4.7528517110266158E-3</v>
      </c>
      <c r="F41" s="35">
        <v>20</v>
      </c>
      <c r="G41" s="34">
        <v>7.1428571428571426E-3</v>
      </c>
      <c r="H41" s="35">
        <v>2</v>
      </c>
      <c r="I41" s="34">
        <v>1.1764705882352941E-2</v>
      </c>
      <c r="J41" s="35">
        <v>0</v>
      </c>
      <c r="K41" s="36">
        <v>0</v>
      </c>
      <c r="L41" s="35">
        <v>27</v>
      </c>
      <c r="M41" s="38">
        <v>6.7030784508440924E-3</v>
      </c>
    </row>
    <row r="42" spans="2:14" ht="22.15" customHeight="1" x14ac:dyDescent="0.25">
      <c r="B42" s="162" t="s">
        <v>231</v>
      </c>
      <c r="C42" s="127" t="s">
        <v>561</v>
      </c>
      <c r="D42" s="60">
        <v>2</v>
      </c>
      <c r="E42" s="34">
        <v>1.9011406844106462E-3</v>
      </c>
      <c r="F42" s="35">
        <v>8</v>
      </c>
      <c r="G42" s="34">
        <v>2.8571428571428571E-3</v>
      </c>
      <c r="H42" s="35">
        <v>1</v>
      </c>
      <c r="I42" s="34">
        <v>5.8823529411764705E-3</v>
      </c>
      <c r="J42" s="35">
        <v>0</v>
      </c>
      <c r="K42" s="36">
        <v>0</v>
      </c>
      <c r="L42" s="35">
        <v>11</v>
      </c>
      <c r="M42" s="38">
        <v>2.7308838133068519E-3</v>
      </c>
    </row>
    <row r="43" spans="2:14" ht="22.15" customHeight="1" x14ac:dyDescent="0.25">
      <c r="B43" s="162" t="s">
        <v>233</v>
      </c>
      <c r="C43" s="127" t="s">
        <v>562</v>
      </c>
      <c r="D43" s="60">
        <v>10</v>
      </c>
      <c r="E43" s="34">
        <v>9.5057034220532317E-3</v>
      </c>
      <c r="F43" s="35">
        <v>59</v>
      </c>
      <c r="G43" s="34">
        <v>2.1071428571428571E-2</v>
      </c>
      <c r="H43" s="35">
        <v>2</v>
      </c>
      <c r="I43" s="34">
        <v>1.1764705882352941E-2</v>
      </c>
      <c r="J43" s="35">
        <v>0</v>
      </c>
      <c r="K43" s="36">
        <v>0</v>
      </c>
      <c r="L43" s="35">
        <v>71</v>
      </c>
      <c r="M43" s="38">
        <v>1.7626613704071498E-2</v>
      </c>
    </row>
    <row r="44" spans="2:14" ht="22.15" customHeight="1" x14ac:dyDescent="0.25">
      <c r="B44" s="162" t="s">
        <v>235</v>
      </c>
      <c r="C44" s="127" t="s">
        <v>563</v>
      </c>
      <c r="D44" s="60">
        <v>9</v>
      </c>
      <c r="E44" s="34">
        <v>8.555133079847909E-3</v>
      </c>
      <c r="F44" s="35">
        <v>31</v>
      </c>
      <c r="G44" s="34">
        <v>1.1071428571428571E-2</v>
      </c>
      <c r="H44" s="35">
        <v>2</v>
      </c>
      <c r="I44" s="34">
        <v>1.1764705882352941E-2</v>
      </c>
      <c r="J44" s="35">
        <v>0</v>
      </c>
      <c r="K44" s="36">
        <v>0</v>
      </c>
      <c r="L44" s="35">
        <v>42</v>
      </c>
      <c r="M44" s="38">
        <v>1.0427010923535254E-2</v>
      </c>
    </row>
    <row r="45" spans="2:14" ht="22.15" customHeight="1" x14ac:dyDescent="0.25">
      <c r="B45" s="162" t="s">
        <v>247</v>
      </c>
      <c r="C45" s="127" t="s">
        <v>564</v>
      </c>
      <c r="D45" s="60">
        <v>313</v>
      </c>
      <c r="E45" s="34">
        <v>0.29752851711026618</v>
      </c>
      <c r="F45" s="35">
        <v>897</v>
      </c>
      <c r="G45" s="34">
        <v>0.32035714285714284</v>
      </c>
      <c r="H45" s="35">
        <v>70</v>
      </c>
      <c r="I45" s="34">
        <v>0.41176470588235292</v>
      </c>
      <c r="J45" s="35">
        <v>1</v>
      </c>
      <c r="K45" s="36">
        <v>0.16666666666666663</v>
      </c>
      <c r="L45" s="35">
        <v>1281</v>
      </c>
      <c r="M45" s="38">
        <v>0.31802383316782523</v>
      </c>
    </row>
    <row r="46" spans="2:14" ht="22.15" customHeight="1" thickBot="1" x14ac:dyDescent="0.3">
      <c r="B46" s="162" t="s">
        <v>285</v>
      </c>
      <c r="C46" s="127" t="s">
        <v>565</v>
      </c>
      <c r="D46" s="60">
        <v>13</v>
      </c>
      <c r="E46" s="34">
        <v>1.2357414448669201E-2</v>
      </c>
      <c r="F46" s="35">
        <v>44</v>
      </c>
      <c r="G46" s="34">
        <v>1.5714285714285715E-2</v>
      </c>
      <c r="H46" s="35">
        <v>3</v>
      </c>
      <c r="I46" s="34">
        <v>1.7647058823529412E-2</v>
      </c>
      <c r="J46" s="35">
        <v>1</v>
      </c>
      <c r="K46" s="36">
        <v>0.16666666666666663</v>
      </c>
      <c r="L46" s="35">
        <v>61</v>
      </c>
      <c r="M46" s="38">
        <v>1.5143992055610725E-2</v>
      </c>
    </row>
    <row r="47" spans="2:14" ht="22.15" customHeight="1" thickTop="1" thickBot="1" x14ac:dyDescent="0.3">
      <c r="B47" s="281" t="s">
        <v>70</v>
      </c>
      <c r="C47" s="282"/>
      <c r="D47" s="40">
        <v>1052</v>
      </c>
      <c r="E47" s="41">
        <v>1</v>
      </c>
      <c r="F47" s="42">
        <v>2800</v>
      </c>
      <c r="G47" s="41">
        <v>0.99999999999999989</v>
      </c>
      <c r="H47" s="42">
        <v>170</v>
      </c>
      <c r="I47" s="41">
        <v>0.99999999999999989</v>
      </c>
      <c r="J47" s="42">
        <v>6</v>
      </c>
      <c r="K47" s="43">
        <v>0.99999999999999978</v>
      </c>
      <c r="L47" s="40">
        <v>4028</v>
      </c>
      <c r="M47" s="44">
        <v>1</v>
      </c>
    </row>
    <row r="48" spans="2:14" s="3" customFormat="1" ht="22.15" customHeight="1" thickTop="1" thickBot="1" x14ac:dyDescent="0.3">
      <c r="N48" s="39"/>
    </row>
    <row r="49" spans="2:14" s="3" customFormat="1" ht="22.15" customHeight="1" thickTop="1" x14ac:dyDescent="0.25">
      <c r="B49" s="75" t="s">
        <v>713</v>
      </c>
      <c r="C49" s="76"/>
      <c r="D49" s="77"/>
      <c r="E49" s="111"/>
      <c r="F49" s="111"/>
      <c r="G49" s="111"/>
      <c r="H49" s="111"/>
      <c r="I49" s="111"/>
      <c r="J49" s="111"/>
      <c r="K49" s="72"/>
    </row>
    <row r="50" spans="2:14" s="3" customFormat="1" ht="22.15" customHeight="1" thickBot="1" x14ac:dyDescent="0.3">
      <c r="B50" s="78" t="s">
        <v>712</v>
      </c>
      <c r="C50" s="79"/>
      <c r="D50" s="80"/>
      <c r="E50" s="112"/>
      <c r="F50" s="112"/>
      <c r="G50" s="112"/>
      <c r="H50" s="112"/>
      <c r="I50" s="112"/>
      <c r="J50" s="112"/>
    </row>
    <row r="51" spans="2:14" s="3" customFormat="1" ht="15.75" thickTop="1" x14ac:dyDescent="0.25">
      <c r="N51" s="39"/>
    </row>
    <row r="52" spans="2:14" s="3" customFormat="1" x14ac:dyDescent="0.25">
      <c r="N52" s="39"/>
    </row>
    <row r="53" spans="2:14" s="3" customFormat="1" x14ac:dyDescent="0.25">
      <c r="N53" s="39"/>
    </row>
    <row r="54" spans="2:14" s="3" customFormat="1" x14ac:dyDescent="0.25">
      <c r="N54" s="39"/>
    </row>
    <row r="55" spans="2:14" s="3" customFormat="1" x14ac:dyDescent="0.25">
      <c r="N55" s="39"/>
    </row>
    <row r="56" spans="2:14" s="3" customFormat="1" x14ac:dyDescent="0.25">
      <c r="N56" s="39"/>
    </row>
    <row r="57" spans="2:14" s="3" customFormat="1" x14ac:dyDescent="0.25">
      <c r="N57" s="39"/>
    </row>
    <row r="58" spans="2:14" s="3" customFormat="1" x14ac:dyDescent="0.25">
      <c r="N58" s="39"/>
    </row>
    <row r="59" spans="2:14" s="3" customFormat="1" x14ac:dyDescent="0.25">
      <c r="N59" s="39"/>
    </row>
    <row r="60" spans="2:14" s="3" customFormat="1" x14ac:dyDescent="0.25">
      <c r="N60" s="39"/>
    </row>
    <row r="61" spans="2:14" s="3" customFormat="1" x14ac:dyDescent="0.25">
      <c r="N61" s="39"/>
    </row>
    <row r="62" spans="2:14" s="3" customFormat="1" x14ac:dyDescent="0.25">
      <c r="N62" s="39"/>
    </row>
    <row r="63" spans="2:14" s="3" customFormat="1" x14ac:dyDescent="0.25">
      <c r="N63" s="39"/>
    </row>
    <row r="64" spans="2:14" s="3" customFormat="1" x14ac:dyDescent="0.25">
      <c r="N64" s="39"/>
    </row>
    <row r="65" spans="14:14" s="3" customFormat="1" x14ac:dyDescent="0.25">
      <c r="N65" s="39"/>
    </row>
    <row r="66" spans="14:14" s="3" customFormat="1" x14ac:dyDescent="0.25">
      <c r="N66" s="39"/>
    </row>
    <row r="67" spans="14:14" s="3" customFormat="1" x14ac:dyDescent="0.25">
      <c r="N67" s="39"/>
    </row>
    <row r="68" spans="14:14" s="3" customFormat="1" x14ac:dyDescent="0.25">
      <c r="N68" s="39"/>
    </row>
    <row r="69" spans="14:14" s="3" customFormat="1" x14ac:dyDescent="0.25">
      <c r="N69" s="39"/>
    </row>
    <row r="70" spans="14:14" s="3" customFormat="1" x14ac:dyDescent="0.25">
      <c r="N70" s="39"/>
    </row>
    <row r="71" spans="14:14" s="3" customFormat="1" x14ac:dyDescent="0.25">
      <c r="N71" s="39"/>
    </row>
    <row r="72" spans="14:14" s="3" customFormat="1" x14ac:dyDescent="0.25">
      <c r="N72" s="39"/>
    </row>
    <row r="73" spans="14:14" s="3" customFormat="1" x14ac:dyDescent="0.25">
      <c r="N73" s="39"/>
    </row>
    <row r="74" spans="14:14" s="3" customFormat="1" x14ac:dyDescent="0.25">
      <c r="N74" s="39"/>
    </row>
    <row r="75" spans="14:14" s="3" customFormat="1" x14ac:dyDescent="0.25">
      <c r="N75" s="39"/>
    </row>
    <row r="76" spans="14:14" s="3" customFormat="1" x14ac:dyDescent="0.25">
      <c r="N76" s="39"/>
    </row>
    <row r="77" spans="14:14" s="3" customFormat="1" x14ac:dyDescent="0.25">
      <c r="N77" s="39"/>
    </row>
    <row r="78" spans="14:14" s="3" customFormat="1" x14ac:dyDescent="0.25">
      <c r="N78" s="39"/>
    </row>
    <row r="79" spans="14:14" s="3" customFormat="1" x14ac:dyDescent="0.25">
      <c r="N79" s="39"/>
    </row>
    <row r="80" spans="14:14" s="3" customFormat="1" x14ac:dyDescent="0.25">
      <c r="N80" s="39"/>
    </row>
    <row r="81" spans="14:14" s="3" customFormat="1" x14ac:dyDescent="0.25">
      <c r="N81" s="39"/>
    </row>
    <row r="82" spans="14:14" s="3" customFormat="1" x14ac:dyDescent="0.25">
      <c r="N82" s="39"/>
    </row>
    <row r="83" spans="14:14" s="3" customFormat="1" x14ac:dyDescent="0.25">
      <c r="N83" s="39"/>
    </row>
    <row r="84" spans="14:14" s="3" customFormat="1" x14ac:dyDescent="0.25">
      <c r="N84" s="39"/>
    </row>
    <row r="85" spans="14:14" s="3" customFormat="1" x14ac:dyDescent="0.25">
      <c r="N85" s="39"/>
    </row>
    <row r="86" spans="14:14" s="3" customFormat="1" x14ac:dyDescent="0.25">
      <c r="N86" s="39"/>
    </row>
    <row r="87" spans="14:14" s="3" customFormat="1" x14ac:dyDescent="0.25">
      <c r="N87" s="39"/>
    </row>
    <row r="88" spans="14:14" s="3" customFormat="1" x14ac:dyDescent="0.25">
      <c r="N88" s="39"/>
    </row>
    <row r="89" spans="14:14" s="3" customFormat="1" x14ac:dyDescent="0.25">
      <c r="N89" s="39"/>
    </row>
    <row r="90" spans="14:14" s="3" customFormat="1" x14ac:dyDescent="0.25">
      <c r="N90" s="39"/>
    </row>
    <row r="91" spans="14:14" s="3" customFormat="1" x14ac:dyDescent="0.25">
      <c r="N91" s="39"/>
    </row>
    <row r="92" spans="14:14" s="3" customFormat="1" x14ac:dyDescent="0.25">
      <c r="N92" s="39"/>
    </row>
    <row r="93" spans="14:14" s="3" customFormat="1" x14ac:dyDescent="0.25">
      <c r="N93" s="39"/>
    </row>
    <row r="94" spans="14:14" s="3" customFormat="1" x14ac:dyDescent="0.25">
      <c r="N94" s="39"/>
    </row>
    <row r="95" spans="14:14" s="3" customFormat="1" x14ac:dyDescent="0.25">
      <c r="N95" s="39"/>
    </row>
    <row r="96" spans="14:14" s="3" customFormat="1" x14ac:dyDescent="0.25">
      <c r="N96" s="39"/>
    </row>
    <row r="97" spans="14:14" s="3" customFormat="1" x14ac:dyDescent="0.25">
      <c r="N97" s="39"/>
    </row>
    <row r="98" spans="14:14" s="3" customFormat="1" x14ac:dyDescent="0.25">
      <c r="N98" s="39"/>
    </row>
    <row r="99" spans="14:14" s="3" customFormat="1" x14ac:dyDescent="0.25">
      <c r="N99" s="39"/>
    </row>
    <row r="100" spans="14:14" s="3" customFormat="1" x14ac:dyDescent="0.25">
      <c r="N100" s="39"/>
    </row>
    <row r="101" spans="14:14" s="3" customFormat="1" x14ac:dyDescent="0.25">
      <c r="N101" s="39"/>
    </row>
    <row r="102" spans="14:14" s="3" customFormat="1" x14ac:dyDescent="0.25">
      <c r="N102" s="39"/>
    </row>
    <row r="103" spans="14:14" s="3" customFormat="1" x14ac:dyDescent="0.25">
      <c r="N103" s="39"/>
    </row>
    <row r="104" spans="14:14" s="3" customFormat="1" x14ac:dyDescent="0.25">
      <c r="N104" s="39"/>
    </row>
    <row r="105" spans="14:14" s="3" customFormat="1" x14ac:dyDescent="0.25">
      <c r="N105" s="39"/>
    </row>
    <row r="106" spans="14:14" s="3" customFormat="1" x14ac:dyDescent="0.25">
      <c r="N106" s="39"/>
    </row>
    <row r="107" spans="14:14" s="3" customFormat="1" x14ac:dyDescent="0.25">
      <c r="N107" s="39"/>
    </row>
    <row r="108" spans="14:14" s="3" customFormat="1" x14ac:dyDescent="0.25">
      <c r="N108" s="39"/>
    </row>
    <row r="109" spans="14:14" s="3" customFormat="1" x14ac:dyDescent="0.25">
      <c r="N109" s="39"/>
    </row>
    <row r="110" spans="14:14" s="3" customFormat="1" x14ac:dyDescent="0.25">
      <c r="N110" s="39"/>
    </row>
    <row r="111" spans="14:14" s="3" customFormat="1" x14ac:dyDescent="0.25">
      <c r="N111" s="39"/>
    </row>
    <row r="112" spans="14:14" s="3" customFormat="1" x14ac:dyDescent="0.25">
      <c r="N112" s="39"/>
    </row>
    <row r="113" spans="14:14" s="3" customFormat="1" x14ac:dyDescent="0.25">
      <c r="N113" s="39"/>
    </row>
    <row r="114" spans="14:14" s="3" customFormat="1" x14ac:dyDescent="0.25">
      <c r="N114" s="39"/>
    </row>
    <row r="115" spans="14:14" s="3" customFormat="1" x14ac:dyDescent="0.25">
      <c r="N115" s="39"/>
    </row>
    <row r="116" spans="14:14" s="3" customFormat="1" x14ac:dyDescent="0.25">
      <c r="N116" s="39"/>
    </row>
    <row r="117" spans="14:14" s="3" customFormat="1" x14ac:dyDescent="0.25">
      <c r="N117" s="39"/>
    </row>
    <row r="118" spans="14:14" s="3" customFormat="1" x14ac:dyDescent="0.25">
      <c r="N118" s="39"/>
    </row>
    <row r="119" spans="14:14" s="3" customFormat="1" x14ac:dyDescent="0.25">
      <c r="N119" s="39"/>
    </row>
    <row r="120" spans="14:14" s="3" customFormat="1" x14ac:dyDescent="0.25">
      <c r="N120" s="39"/>
    </row>
    <row r="121" spans="14:14" s="3" customFormat="1" x14ac:dyDescent="0.25">
      <c r="N121" s="39"/>
    </row>
    <row r="122" spans="14:14" s="3" customFormat="1" x14ac:dyDescent="0.25">
      <c r="N122" s="39"/>
    </row>
    <row r="123" spans="14:14" s="3" customFormat="1" x14ac:dyDescent="0.25">
      <c r="N123" s="39"/>
    </row>
    <row r="124" spans="14:14" s="3" customFormat="1" x14ac:dyDescent="0.25">
      <c r="N124" s="39"/>
    </row>
    <row r="125" spans="14:14" s="3" customFormat="1" x14ac:dyDescent="0.25">
      <c r="N125" s="39"/>
    </row>
    <row r="126" spans="14:14" s="3" customFormat="1" x14ac:dyDescent="0.25">
      <c r="N126" s="39"/>
    </row>
    <row r="127" spans="14:14" s="3" customFormat="1" x14ac:dyDescent="0.25">
      <c r="N127" s="39"/>
    </row>
    <row r="128" spans="14:14" s="3" customFormat="1" x14ac:dyDescent="0.25">
      <c r="N128" s="39"/>
    </row>
    <row r="129" spans="14:14" s="3" customFormat="1" x14ac:dyDescent="0.25">
      <c r="N129" s="39"/>
    </row>
    <row r="130" spans="14:14" s="3" customFormat="1" x14ac:dyDescent="0.25">
      <c r="N130" s="39"/>
    </row>
    <row r="131" spans="14:14" s="3" customFormat="1" x14ac:dyDescent="0.25">
      <c r="N131" s="39"/>
    </row>
    <row r="132" spans="14:14" s="3" customFormat="1" x14ac:dyDescent="0.25">
      <c r="N132" s="39"/>
    </row>
    <row r="133" spans="14:14" s="3" customFormat="1" x14ac:dyDescent="0.25">
      <c r="N133" s="39"/>
    </row>
    <row r="134" spans="14:14" s="3" customFormat="1" x14ac:dyDescent="0.25">
      <c r="N134" s="39"/>
    </row>
    <row r="135" spans="14:14" s="3" customFormat="1" x14ac:dyDescent="0.25">
      <c r="N135" s="39"/>
    </row>
    <row r="136" spans="14:14" s="3" customFormat="1" x14ac:dyDescent="0.25">
      <c r="N136" s="39"/>
    </row>
    <row r="137" spans="14:14" s="3" customFormat="1" x14ac:dyDescent="0.25">
      <c r="N137" s="39"/>
    </row>
    <row r="138" spans="14:14" s="3" customFormat="1" x14ac:dyDescent="0.25">
      <c r="N138" s="39"/>
    </row>
    <row r="139" spans="14:14" s="3" customFormat="1" x14ac:dyDescent="0.25">
      <c r="N139" s="39"/>
    </row>
    <row r="140" spans="14:14" s="3" customFormat="1" x14ac:dyDescent="0.25">
      <c r="N140" s="39"/>
    </row>
    <row r="141" spans="14:14" s="3" customFormat="1" x14ac:dyDescent="0.25">
      <c r="N141" s="39"/>
    </row>
    <row r="142" spans="14:14" s="3" customFormat="1" x14ac:dyDescent="0.25">
      <c r="N142" s="39"/>
    </row>
    <row r="143" spans="14:14" s="3" customFormat="1" x14ac:dyDescent="0.25">
      <c r="N143" s="39"/>
    </row>
    <row r="144" spans="14:14" s="3" customFormat="1" x14ac:dyDescent="0.25">
      <c r="N144" s="39"/>
    </row>
    <row r="145" spans="14:14" s="3" customFormat="1" x14ac:dyDescent="0.25">
      <c r="N145" s="39"/>
    </row>
    <row r="146" spans="14:14" s="3" customFormat="1" x14ac:dyDescent="0.25">
      <c r="N146" s="39"/>
    </row>
    <row r="147" spans="14:14" s="3" customFormat="1" x14ac:dyDescent="0.25">
      <c r="N147" s="39"/>
    </row>
    <row r="148" spans="14:14" s="3" customFormat="1" x14ac:dyDescent="0.25">
      <c r="N148" s="39"/>
    </row>
    <row r="149" spans="14:14" s="3" customFormat="1" x14ac:dyDescent="0.25">
      <c r="N149" s="39"/>
    </row>
    <row r="150" spans="14:14" s="3" customFormat="1" x14ac:dyDescent="0.25">
      <c r="N150" s="39"/>
    </row>
    <row r="151" spans="14:14" s="3" customFormat="1" x14ac:dyDescent="0.25">
      <c r="N151" s="39"/>
    </row>
    <row r="152" spans="14:14" s="3" customFormat="1" x14ac:dyDescent="0.25">
      <c r="N152" s="39"/>
    </row>
    <row r="153" spans="14:14" s="3" customFormat="1" x14ac:dyDescent="0.25">
      <c r="N153" s="39"/>
    </row>
    <row r="154" spans="14:14" s="3" customFormat="1" x14ac:dyDescent="0.25">
      <c r="N154" s="39"/>
    </row>
    <row r="155" spans="14:14" s="3" customFormat="1" x14ac:dyDescent="0.25">
      <c r="N155" s="39"/>
    </row>
    <row r="156" spans="14:14" s="3" customFormat="1" x14ac:dyDescent="0.25">
      <c r="N156" s="39"/>
    </row>
    <row r="157" spans="14:14" s="3" customFormat="1" x14ac:dyDescent="0.25">
      <c r="N157" s="39"/>
    </row>
    <row r="158" spans="14:14" s="3" customFormat="1" x14ac:dyDescent="0.25">
      <c r="N158" s="39"/>
    </row>
    <row r="159" spans="14:14" s="3" customFormat="1" x14ac:dyDescent="0.25">
      <c r="N159" s="39"/>
    </row>
    <row r="160" spans="14:14" s="3" customFormat="1" x14ac:dyDescent="0.25">
      <c r="N160" s="39"/>
    </row>
    <row r="161" spans="14:14" s="3" customFormat="1" x14ac:dyDescent="0.25">
      <c r="N161" s="39"/>
    </row>
    <row r="162" spans="14:14" s="3" customFormat="1" x14ac:dyDescent="0.25">
      <c r="N162" s="39"/>
    </row>
    <row r="163" spans="14:14" s="3" customFormat="1" x14ac:dyDescent="0.25">
      <c r="N163" s="39"/>
    </row>
    <row r="164" spans="14:14" s="3" customFormat="1" x14ac:dyDescent="0.25">
      <c r="N164" s="39"/>
    </row>
    <row r="165" spans="14:14" s="3" customFormat="1" x14ac:dyDescent="0.25">
      <c r="N165" s="39"/>
    </row>
    <row r="166" spans="14:14" s="3" customFormat="1" x14ac:dyDescent="0.25">
      <c r="N166" s="39"/>
    </row>
    <row r="167" spans="14:14" s="3" customFormat="1" x14ac:dyDescent="0.25">
      <c r="N167" s="39"/>
    </row>
    <row r="168" spans="14:14" s="3" customFormat="1" x14ac:dyDescent="0.25">
      <c r="N168" s="39"/>
    </row>
    <row r="169" spans="14:14" s="3" customFormat="1" x14ac:dyDescent="0.25">
      <c r="N169" s="39"/>
    </row>
    <row r="170" spans="14:14" s="3" customFormat="1" x14ac:dyDescent="0.25">
      <c r="N170" s="39"/>
    </row>
    <row r="171" spans="14:14" s="3" customFormat="1" x14ac:dyDescent="0.25">
      <c r="N171" s="39"/>
    </row>
    <row r="172" spans="14:14" s="3" customFormat="1" x14ac:dyDescent="0.25">
      <c r="N172" s="39"/>
    </row>
    <row r="173" spans="14:14" s="3" customFormat="1" x14ac:dyDescent="0.25">
      <c r="N173" s="39"/>
    </row>
    <row r="174" spans="14:14" s="3" customFormat="1" x14ac:dyDescent="0.25">
      <c r="N174" s="39"/>
    </row>
    <row r="175" spans="14:14" s="3" customFormat="1" x14ac:dyDescent="0.25">
      <c r="N175" s="39"/>
    </row>
    <row r="176" spans="14:14" s="3" customFormat="1" x14ac:dyDescent="0.25">
      <c r="N176" s="39"/>
    </row>
    <row r="177" spans="14:14" s="3" customFormat="1" x14ac:dyDescent="0.25">
      <c r="N177" s="39"/>
    </row>
    <row r="178" spans="14:14" s="3" customFormat="1" x14ac:dyDescent="0.25">
      <c r="N178" s="39"/>
    </row>
    <row r="179" spans="14:14" s="3" customFormat="1" x14ac:dyDescent="0.25">
      <c r="N179" s="39"/>
    </row>
    <row r="180" spans="14:14" s="3" customFormat="1" x14ac:dyDescent="0.25">
      <c r="N180" s="39"/>
    </row>
    <row r="181" spans="14:14" s="3" customFormat="1" x14ac:dyDescent="0.25">
      <c r="N181" s="39"/>
    </row>
    <row r="182" spans="14:14" s="3" customFormat="1" x14ac:dyDescent="0.25">
      <c r="N182" s="39"/>
    </row>
    <row r="183" spans="14:14" s="3" customFormat="1" x14ac:dyDescent="0.25">
      <c r="N183" s="39"/>
    </row>
    <row r="184" spans="14:14" s="3" customFormat="1" x14ac:dyDescent="0.25">
      <c r="N184" s="39"/>
    </row>
    <row r="185" spans="14:14" s="3" customFormat="1" x14ac:dyDescent="0.25">
      <c r="N185" s="39"/>
    </row>
    <row r="186" spans="14:14" s="3" customFormat="1" x14ac:dyDescent="0.25">
      <c r="N186" s="39"/>
    </row>
    <row r="187" spans="14:14" s="3" customFormat="1" x14ac:dyDescent="0.25">
      <c r="N187" s="39"/>
    </row>
    <row r="188" spans="14:14" s="3" customFormat="1" x14ac:dyDescent="0.25">
      <c r="N188" s="39"/>
    </row>
    <row r="189" spans="14:14" s="3" customFormat="1" x14ac:dyDescent="0.25">
      <c r="N189" s="39"/>
    </row>
    <row r="190" spans="14:14" s="3" customFormat="1" x14ac:dyDescent="0.25">
      <c r="N190" s="39"/>
    </row>
    <row r="191" spans="14:14" s="3" customFormat="1" x14ac:dyDescent="0.25">
      <c r="N191" s="39"/>
    </row>
    <row r="192" spans="14:14" s="3" customFormat="1" x14ac:dyDescent="0.25">
      <c r="N192" s="39"/>
    </row>
    <row r="193" spans="14:14" s="3" customFormat="1" x14ac:dyDescent="0.25">
      <c r="N193" s="39"/>
    </row>
    <row r="194" spans="14:14" s="3" customFormat="1" x14ac:dyDescent="0.25">
      <c r="N194" s="39"/>
    </row>
    <row r="195" spans="14:14" s="3" customFormat="1" x14ac:dyDescent="0.25">
      <c r="N195" s="39"/>
    </row>
    <row r="196" spans="14:14" s="3" customFormat="1" x14ac:dyDescent="0.25">
      <c r="N196" s="39"/>
    </row>
    <row r="197" spans="14:14" s="3" customFormat="1" x14ac:dyDescent="0.25">
      <c r="N197" s="39"/>
    </row>
    <row r="198" spans="14:14" s="3" customFormat="1" x14ac:dyDescent="0.25">
      <c r="N198" s="39"/>
    </row>
    <row r="199" spans="14:14" s="3" customFormat="1" x14ac:dyDescent="0.25">
      <c r="N199" s="39"/>
    </row>
    <row r="200" spans="14:14" s="3" customFormat="1" x14ac:dyDescent="0.25">
      <c r="N200" s="39"/>
    </row>
    <row r="201" spans="14:14" s="3" customFormat="1" x14ac:dyDescent="0.25">
      <c r="N201" s="39"/>
    </row>
    <row r="202" spans="14:14" s="3" customFormat="1" x14ac:dyDescent="0.25">
      <c r="N202" s="39"/>
    </row>
    <row r="203" spans="14:14" s="3" customFormat="1" x14ac:dyDescent="0.25">
      <c r="N203" s="39"/>
    </row>
    <row r="204" spans="14:14" s="3" customFormat="1" x14ac:dyDescent="0.25">
      <c r="N204" s="39"/>
    </row>
    <row r="205" spans="14:14" s="3" customFormat="1" x14ac:dyDescent="0.25">
      <c r="N205" s="39"/>
    </row>
    <row r="206" spans="14:14" s="3" customFormat="1" x14ac:dyDescent="0.25">
      <c r="N206" s="39"/>
    </row>
    <row r="207" spans="14:14" s="3" customFormat="1" x14ac:dyDescent="0.25">
      <c r="N207" s="39"/>
    </row>
    <row r="208" spans="14:14" s="3" customFormat="1" x14ac:dyDescent="0.25">
      <c r="N208" s="39"/>
    </row>
    <row r="209" spans="14:14" s="3" customFormat="1" x14ac:dyDescent="0.25">
      <c r="N209" s="39"/>
    </row>
    <row r="210" spans="14:14" s="3" customFormat="1" x14ac:dyDescent="0.25">
      <c r="N210" s="39"/>
    </row>
    <row r="211" spans="14:14" s="3" customFormat="1" x14ac:dyDescent="0.25">
      <c r="N211" s="39"/>
    </row>
    <row r="212" spans="14:14" s="3" customFormat="1" x14ac:dyDescent="0.25">
      <c r="N212" s="39"/>
    </row>
    <row r="213" spans="14:14" s="3" customFormat="1" x14ac:dyDescent="0.25">
      <c r="N213" s="39"/>
    </row>
    <row r="214" spans="14:14" s="3" customFormat="1" x14ac:dyDescent="0.25">
      <c r="N214" s="39"/>
    </row>
    <row r="215" spans="14:14" s="3" customFormat="1" x14ac:dyDescent="0.25">
      <c r="N215" s="39"/>
    </row>
    <row r="216" spans="14:14" s="3" customFormat="1" x14ac:dyDescent="0.25">
      <c r="N216" s="39"/>
    </row>
    <row r="217" spans="14:14" s="3" customFormat="1" x14ac:dyDescent="0.25">
      <c r="N217" s="39"/>
    </row>
    <row r="218" spans="14:14" s="3" customFormat="1" x14ac:dyDescent="0.25">
      <c r="N218" s="39"/>
    </row>
    <row r="219" spans="14:14" s="3" customFormat="1" x14ac:dyDescent="0.25">
      <c r="N219" s="39"/>
    </row>
    <row r="220" spans="14:14" s="3" customFormat="1" x14ac:dyDescent="0.25">
      <c r="N220" s="39"/>
    </row>
    <row r="221" spans="14:14" s="3" customFormat="1" x14ac:dyDescent="0.25">
      <c r="N221" s="39"/>
    </row>
    <row r="222" spans="14:14" s="3" customFormat="1" x14ac:dyDescent="0.25">
      <c r="N222" s="39"/>
    </row>
    <row r="223" spans="14:14" s="3" customFormat="1" x14ac:dyDescent="0.25">
      <c r="N223" s="39"/>
    </row>
    <row r="224" spans="14:14" s="3" customFormat="1" x14ac:dyDescent="0.25">
      <c r="N224" s="39"/>
    </row>
    <row r="225" spans="14:14" s="3" customFormat="1" x14ac:dyDescent="0.25">
      <c r="N225" s="39"/>
    </row>
    <row r="226" spans="14:14" s="3" customFormat="1" x14ac:dyDescent="0.25">
      <c r="N226" s="39"/>
    </row>
    <row r="227" spans="14:14" s="3" customFormat="1" x14ac:dyDescent="0.25">
      <c r="N227" s="39"/>
    </row>
    <row r="228" spans="14:14" s="3" customFormat="1" x14ac:dyDescent="0.25">
      <c r="N228" s="39"/>
    </row>
    <row r="229" spans="14:14" s="3" customFormat="1" x14ac:dyDescent="0.25">
      <c r="N229" s="39"/>
    </row>
    <row r="230" spans="14:14" s="3" customFormat="1" x14ac:dyDescent="0.25">
      <c r="N230" s="39"/>
    </row>
    <row r="231" spans="14:14" s="3" customFormat="1" x14ac:dyDescent="0.25">
      <c r="N231" s="39"/>
    </row>
    <row r="232" spans="14:14" s="3" customFormat="1" x14ac:dyDescent="0.25">
      <c r="N232" s="39"/>
    </row>
    <row r="233" spans="14:14" s="3" customFormat="1" x14ac:dyDescent="0.25">
      <c r="N233" s="39"/>
    </row>
    <row r="234" spans="14:14" s="3" customFormat="1" x14ac:dyDescent="0.25">
      <c r="N234" s="39"/>
    </row>
    <row r="235" spans="14:14" s="3" customFormat="1" x14ac:dyDescent="0.25">
      <c r="N235" s="39"/>
    </row>
    <row r="236" spans="14:14" s="3" customFormat="1" x14ac:dyDescent="0.25">
      <c r="N236" s="39"/>
    </row>
    <row r="237" spans="14:14" s="3" customFormat="1" x14ac:dyDescent="0.25">
      <c r="N237" s="39"/>
    </row>
    <row r="238" spans="14:14" s="3" customFormat="1" x14ac:dyDescent="0.25">
      <c r="N238" s="39"/>
    </row>
    <row r="239" spans="14:14" s="3" customFormat="1" x14ac:dyDescent="0.25">
      <c r="N239" s="39"/>
    </row>
    <row r="240" spans="14:14" s="3" customFormat="1" x14ac:dyDescent="0.25">
      <c r="N240" s="39"/>
    </row>
    <row r="241" spans="14:14" s="3" customFormat="1" x14ac:dyDescent="0.25">
      <c r="N241" s="39"/>
    </row>
    <row r="242" spans="14:14" s="3" customFormat="1" x14ac:dyDescent="0.25">
      <c r="N242" s="39"/>
    </row>
    <row r="243" spans="14:14" s="3" customFormat="1" x14ac:dyDescent="0.25">
      <c r="N243" s="39"/>
    </row>
    <row r="244" spans="14:14" s="3" customFormat="1" x14ac:dyDescent="0.25">
      <c r="N244" s="39"/>
    </row>
    <row r="245" spans="14:14" s="3" customFormat="1" x14ac:dyDescent="0.25">
      <c r="N245" s="39"/>
    </row>
    <row r="246" spans="14:14" s="3" customFormat="1" x14ac:dyDescent="0.25">
      <c r="N246" s="39"/>
    </row>
    <row r="247" spans="14:14" s="3" customFormat="1" x14ac:dyDescent="0.25">
      <c r="N247" s="39"/>
    </row>
    <row r="248" spans="14:14" s="3" customFormat="1" x14ac:dyDescent="0.25">
      <c r="N248" s="39"/>
    </row>
    <row r="249" spans="14:14" s="3" customFormat="1" x14ac:dyDescent="0.25">
      <c r="N249" s="39"/>
    </row>
    <row r="250" spans="14:14" s="3" customFormat="1" x14ac:dyDescent="0.25">
      <c r="N250" s="39"/>
    </row>
    <row r="251" spans="14:14" s="3" customFormat="1" x14ac:dyDescent="0.25">
      <c r="N251" s="39"/>
    </row>
    <row r="252" spans="14:14" s="3" customFormat="1" x14ac:dyDescent="0.25">
      <c r="N252" s="39"/>
    </row>
    <row r="253" spans="14:14" s="3" customFormat="1" x14ac:dyDescent="0.25">
      <c r="N253" s="39"/>
    </row>
    <row r="254" spans="14:14" s="3" customFormat="1" x14ac:dyDescent="0.25">
      <c r="N254" s="39"/>
    </row>
    <row r="255" spans="14:14" s="3" customFormat="1" x14ac:dyDescent="0.25">
      <c r="N255" s="39"/>
    </row>
    <row r="256" spans="14:14" s="3" customFormat="1" x14ac:dyDescent="0.25">
      <c r="N256" s="39"/>
    </row>
    <row r="257" spans="14:14" s="3" customFormat="1" x14ac:dyDescent="0.25">
      <c r="N257" s="39"/>
    </row>
    <row r="258" spans="14:14" s="3" customFormat="1" x14ac:dyDescent="0.25">
      <c r="N258" s="39"/>
    </row>
    <row r="259" spans="14:14" s="3" customFormat="1" x14ac:dyDescent="0.25">
      <c r="N259" s="39"/>
    </row>
    <row r="260" spans="14:14" s="3" customFormat="1" x14ac:dyDescent="0.25">
      <c r="N260" s="39"/>
    </row>
    <row r="261" spans="14:14" s="3" customFormat="1" x14ac:dyDescent="0.25">
      <c r="N261" s="39"/>
    </row>
    <row r="262" spans="14:14" s="3" customFormat="1" x14ac:dyDescent="0.25">
      <c r="N262" s="39"/>
    </row>
    <row r="263" spans="14:14" s="3" customFormat="1" x14ac:dyDescent="0.25">
      <c r="N263" s="39"/>
    </row>
    <row r="264" spans="14:14" s="3" customFormat="1" x14ac:dyDescent="0.25">
      <c r="N264" s="39"/>
    </row>
    <row r="265" spans="14:14" s="3" customFormat="1" x14ac:dyDescent="0.25">
      <c r="N265" s="39"/>
    </row>
    <row r="266" spans="14:14" s="3" customFormat="1" x14ac:dyDescent="0.25">
      <c r="N266" s="39"/>
    </row>
    <row r="267" spans="14:14" s="3" customFormat="1" x14ac:dyDescent="0.25">
      <c r="N267" s="39"/>
    </row>
    <row r="268" spans="14:14" s="3" customFormat="1" x14ac:dyDescent="0.25">
      <c r="N268" s="39"/>
    </row>
    <row r="269" spans="14:14" s="3" customFormat="1" x14ac:dyDescent="0.25">
      <c r="N269" s="39"/>
    </row>
    <row r="270" spans="14:14" s="3" customFormat="1" x14ac:dyDescent="0.25">
      <c r="N270" s="39"/>
    </row>
    <row r="271" spans="14:14" s="3" customFormat="1" x14ac:dyDescent="0.25">
      <c r="N271" s="39"/>
    </row>
    <row r="272" spans="14:14" s="3" customFormat="1" x14ac:dyDescent="0.25">
      <c r="N272" s="39"/>
    </row>
    <row r="273" spans="14:14" s="3" customFormat="1" x14ac:dyDescent="0.25">
      <c r="N273" s="39"/>
    </row>
    <row r="274" spans="14:14" s="3" customFormat="1" x14ac:dyDescent="0.25">
      <c r="N274" s="39"/>
    </row>
    <row r="275" spans="14:14" s="3" customFormat="1" x14ac:dyDescent="0.25">
      <c r="N275" s="39"/>
    </row>
    <row r="276" spans="14:14" s="3" customFormat="1" x14ac:dyDescent="0.25">
      <c r="N276" s="39"/>
    </row>
    <row r="277" spans="14:14" s="3" customFormat="1" x14ac:dyDescent="0.25">
      <c r="N277" s="39"/>
    </row>
    <row r="278" spans="14:14" s="3" customFormat="1" x14ac:dyDescent="0.25">
      <c r="N278" s="39"/>
    </row>
    <row r="279" spans="14:14" s="3" customFormat="1" x14ac:dyDescent="0.25">
      <c r="N279" s="39"/>
    </row>
    <row r="280" spans="14:14" s="3" customFormat="1" x14ac:dyDescent="0.25">
      <c r="N280" s="39"/>
    </row>
    <row r="281" spans="14:14" s="3" customFormat="1" x14ac:dyDescent="0.25">
      <c r="N281" s="39"/>
    </row>
    <row r="282" spans="14:14" s="3" customFormat="1" x14ac:dyDescent="0.25">
      <c r="N282" s="39"/>
    </row>
    <row r="283" spans="14:14" s="3" customFormat="1" x14ac:dyDescent="0.25">
      <c r="N283" s="39"/>
    </row>
    <row r="284" spans="14:14" s="3" customFormat="1" x14ac:dyDescent="0.25">
      <c r="N284" s="39"/>
    </row>
    <row r="285" spans="14:14" s="3" customFormat="1" x14ac:dyDescent="0.25">
      <c r="N285" s="39"/>
    </row>
    <row r="286" spans="14:14" s="3" customFormat="1" x14ac:dyDescent="0.25">
      <c r="N286" s="39"/>
    </row>
    <row r="287" spans="14:14" s="3" customFormat="1" x14ac:dyDescent="0.25">
      <c r="N287" s="39"/>
    </row>
    <row r="288" spans="14:14" s="3" customFormat="1" x14ac:dyDescent="0.25">
      <c r="N288" s="39"/>
    </row>
    <row r="289" spans="14:14" s="3" customFormat="1" x14ac:dyDescent="0.25">
      <c r="N289" s="39"/>
    </row>
    <row r="290" spans="14:14" s="3" customFormat="1" x14ac:dyDescent="0.25">
      <c r="N290" s="39"/>
    </row>
    <row r="291" spans="14:14" s="3" customFormat="1" x14ac:dyDescent="0.25">
      <c r="N291" s="39"/>
    </row>
    <row r="292" spans="14:14" s="3" customFormat="1" x14ac:dyDescent="0.25">
      <c r="N292" s="39"/>
    </row>
    <row r="293" spans="14:14" s="3" customFormat="1" x14ac:dyDescent="0.25">
      <c r="N293" s="39"/>
    </row>
    <row r="294" spans="14:14" s="3" customFormat="1" x14ac:dyDescent="0.25">
      <c r="N294" s="39"/>
    </row>
    <row r="295" spans="14:14" s="3" customFormat="1" x14ac:dyDescent="0.25">
      <c r="N295" s="39"/>
    </row>
    <row r="296" spans="14:14" s="3" customFormat="1" x14ac:dyDescent="0.25">
      <c r="N296" s="39"/>
    </row>
    <row r="297" spans="14:14" s="3" customFormat="1" x14ac:dyDescent="0.25">
      <c r="N297" s="39"/>
    </row>
    <row r="298" spans="14:14" s="3" customFormat="1" x14ac:dyDescent="0.25">
      <c r="N298" s="39"/>
    </row>
    <row r="299" spans="14:14" s="3" customFormat="1" x14ac:dyDescent="0.25">
      <c r="N299" s="39"/>
    </row>
    <row r="300" spans="14:14" s="3" customFormat="1" x14ac:dyDescent="0.25">
      <c r="N300" s="39"/>
    </row>
    <row r="301" spans="14:14" s="3" customFormat="1" x14ac:dyDescent="0.25">
      <c r="N301" s="39"/>
    </row>
    <row r="302" spans="14:14" s="3" customFormat="1" x14ac:dyDescent="0.25">
      <c r="N302" s="39"/>
    </row>
    <row r="303" spans="14:14" s="3" customFormat="1" x14ac:dyDescent="0.25">
      <c r="N303" s="39"/>
    </row>
    <row r="304" spans="14:14" s="3" customFormat="1" x14ac:dyDescent="0.25">
      <c r="N304" s="39"/>
    </row>
    <row r="305" spans="14:14" s="3" customFormat="1" x14ac:dyDescent="0.25">
      <c r="N305" s="39"/>
    </row>
    <row r="306" spans="14:14" s="3" customFormat="1" x14ac:dyDescent="0.25">
      <c r="N306" s="39"/>
    </row>
    <row r="307" spans="14:14" s="3" customFormat="1" x14ac:dyDescent="0.25">
      <c r="N307" s="39"/>
    </row>
    <row r="308" spans="14:14" s="3" customFormat="1" x14ac:dyDescent="0.25">
      <c r="N308" s="39"/>
    </row>
    <row r="309" spans="14:14" s="3" customFormat="1" x14ac:dyDescent="0.25">
      <c r="N309" s="39"/>
    </row>
    <row r="310" spans="14:14" s="3" customFormat="1" x14ac:dyDescent="0.25">
      <c r="N310" s="39"/>
    </row>
    <row r="311" spans="14:14" s="3" customFormat="1" x14ac:dyDescent="0.25">
      <c r="N311" s="39"/>
    </row>
    <row r="312" spans="14:14" s="3" customFormat="1" x14ac:dyDescent="0.25">
      <c r="N312" s="39"/>
    </row>
    <row r="313" spans="14:14" s="3" customFormat="1" x14ac:dyDescent="0.25">
      <c r="N313" s="39"/>
    </row>
    <row r="314" spans="14:14" s="3" customFormat="1" x14ac:dyDescent="0.25">
      <c r="N314" s="39"/>
    </row>
    <row r="315" spans="14:14" s="3" customFormat="1" x14ac:dyDescent="0.25">
      <c r="N315" s="39"/>
    </row>
    <row r="316" spans="14:14" s="3" customFormat="1" x14ac:dyDescent="0.25">
      <c r="N316" s="39"/>
    </row>
    <row r="317" spans="14:14" s="3" customFormat="1" x14ac:dyDescent="0.25">
      <c r="N317" s="39"/>
    </row>
    <row r="318" spans="14:14" s="3" customFormat="1" x14ac:dyDescent="0.25">
      <c r="N318" s="39"/>
    </row>
    <row r="319" spans="14:14" s="3" customFormat="1" x14ac:dyDescent="0.25">
      <c r="N319" s="39"/>
    </row>
    <row r="320" spans="14:14" s="3" customFormat="1" x14ac:dyDescent="0.25">
      <c r="N320" s="39"/>
    </row>
    <row r="321" spans="14:14" s="3" customFormat="1" x14ac:dyDescent="0.25">
      <c r="N321" s="39"/>
    </row>
    <row r="322" spans="14:14" s="3" customFormat="1" x14ac:dyDescent="0.25">
      <c r="N322" s="39"/>
    </row>
    <row r="323" spans="14:14" s="3" customFormat="1" x14ac:dyDescent="0.25">
      <c r="N323" s="39"/>
    </row>
    <row r="324" spans="14:14" s="3" customFormat="1" x14ac:dyDescent="0.25">
      <c r="N324" s="39"/>
    </row>
    <row r="325" spans="14:14" s="3" customFormat="1" x14ac:dyDescent="0.25">
      <c r="N325" s="39"/>
    </row>
    <row r="326" spans="14:14" s="3" customFormat="1" x14ac:dyDescent="0.25">
      <c r="N326" s="39"/>
    </row>
    <row r="327" spans="14:14" s="3" customFormat="1" x14ac:dyDescent="0.25">
      <c r="N327" s="39"/>
    </row>
    <row r="328" spans="14:14" s="3" customFormat="1" x14ac:dyDescent="0.25">
      <c r="N328" s="39"/>
    </row>
    <row r="329" spans="14:14" s="3" customFormat="1" x14ac:dyDescent="0.25">
      <c r="N329" s="39"/>
    </row>
    <row r="330" spans="14:14" s="3" customFormat="1" x14ac:dyDescent="0.25">
      <c r="N330" s="39"/>
    </row>
    <row r="331" spans="14:14" s="3" customFormat="1" x14ac:dyDescent="0.25">
      <c r="N331" s="39"/>
    </row>
    <row r="332" spans="14:14" s="3" customFormat="1" x14ac:dyDescent="0.25">
      <c r="N332" s="39"/>
    </row>
    <row r="333" spans="14:14" s="3" customFormat="1" x14ac:dyDescent="0.25">
      <c r="N333" s="39"/>
    </row>
    <row r="334" spans="14:14" s="3" customFormat="1" x14ac:dyDescent="0.25">
      <c r="N334" s="39"/>
    </row>
    <row r="335" spans="14:14" s="3" customFormat="1" x14ac:dyDescent="0.25">
      <c r="N335" s="39"/>
    </row>
    <row r="336" spans="14:14" s="3" customFormat="1" x14ac:dyDescent="0.25">
      <c r="N336" s="39"/>
    </row>
    <row r="337" spans="14:14" s="3" customFormat="1" x14ac:dyDescent="0.25">
      <c r="N337" s="39"/>
    </row>
    <row r="338" spans="14:14" s="3" customFormat="1" x14ac:dyDescent="0.25">
      <c r="N338" s="39"/>
    </row>
    <row r="339" spans="14:14" s="3" customFormat="1" x14ac:dyDescent="0.25">
      <c r="N339" s="39"/>
    </row>
    <row r="340" spans="14:14" s="3" customFormat="1" x14ac:dyDescent="0.25">
      <c r="N340" s="39"/>
    </row>
    <row r="341" spans="14:14" s="3" customFormat="1" x14ac:dyDescent="0.25">
      <c r="N341" s="39"/>
    </row>
    <row r="342" spans="14:14" s="3" customFormat="1" x14ac:dyDescent="0.25">
      <c r="N342" s="39"/>
    </row>
    <row r="343" spans="14:14" s="3" customFormat="1" x14ac:dyDescent="0.25">
      <c r="N343" s="39"/>
    </row>
    <row r="344" spans="14:14" s="3" customFormat="1" x14ac:dyDescent="0.25">
      <c r="N344" s="39"/>
    </row>
    <row r="345" spans="14:14" s="3" customFormat="1" x14ac:dyDescent="0.25">
      <c r="N345" s="39"/>
    </row>
    <row r="346" spans="14:14" s="3" customFormat="1" x14ac:dyDescent="0.25">
      <c r="N346" s="39"/>
    </row>
    <row r="347" spans="14:14" s="3" customFormat="1" x14ac:dyDescent="0.25">
      <c r="N347" s="39"/>
    </row>
    <row r="348" spans="14:14" s="3" customFormat="1" x14ac:dyDescent="0.25">
      <c r="N348" s="39"/>
    </row>
    <row r="349" spans="14:14" s="3" customFormat="1" x14ac:dyDescent="0.25">
      <c r="N349" s="39"/>
    </row>
    <row r="350" spans="14:14" s="3" customFormat="1" x14ac:dyDescent="0.25">
      <c r="N350" s="39"/>
    </row>
    <row r="351" spans="14:14" s="3" customFormat="1" x14ac:dyDescent="0.25">
      <c r="N351" s="39"/>
    </row>
    <row r="352" spans="14:14" s="3" customFormat="1" x14ac:dyDescent="0.25">
      <c r="N352" s="39"/>
    </row>
    <row r="353" spans="14:14" s="3" customFormat="1" x14ac:dyDescent="0.25">
      <c r="N353" s="39"/>
    </row>
    <row r="354" spans="14:14" s="3" customFormat="1" x14ac:dyDescent="0.25">
      <c r="N354" s="39"/>
    </row>
    <row r="355" spans="14:14" s="3" customFormat="1" x14ac:dyDescent="0.25">
      <c r="N355" s="39"/>
    </row>
    <row r="356" spans="14:14" s="3" customFormat="1" x14ac:dyDescent="0.25">
      <c r="N356" s="39"/>
    </row>
    <row r="357" spans="14:14" s="3" customFormat="1" x14ac:dyDescent="0.25">
      <c r="N357" s="39"/>
    </row>
    <row r="358" spans="14:14" s="3" customFormat="1" x14ac:dyDescent="0.25">
      <c r="N358" s="39"/>
    </row>
    <row r="359" spans="14:14" s="3" customFormat="1" x14ac:dyDescent="0.25">
      <c r="N359" s="39"/>
    </row>
    <row r="360" spans="14:14" s="3" customFormat="1" x14ac:dyDescent="0.25">
      <c r="N360" s="39"/>
    </row>
    <row r="361" spans="14:14" s="3" customFormat="1" x14ac:dyDescent="0.25">
      <c r="N361" s="39"/>
    </row>
    <row r="362" spans="14:14" s="3" customFormat="1" x14ac:dyDescent="0.25">
      <c r="N362" s="39"/>
    </row>
    <row r="363" spans="14:14" s="3" customFormat="1" x14ac:dyDescent="0.25">
      <c r="N363" s="39"/>
    </row>
    <row r="364" spans="14:14" s="3" customFormat="1" x14ac:dyDescent="0.25">
      <c r="N364" s="39"/>
    </row>
    <row r="365" spans="14:14" s="3" customFormat="1" x14ac:dyDescent="0.25">
      <c r="N365" s="39"/>
    </row>
    <row r="366" spans="14:14" s="3" customFormat="1" x14ac:dyDescent="0.25">
      <c r="N366" s="39"/>
    </row>
    <row r="367" spans="14:14" s="3" customFormat="1" x14ac:dyDescent="0.25">
      <c r="N367" s="39"/>
    </row>
    <row r="368" spans="14:14" s="3" customFormat="1" x14ac:dyDescent="0.25">
      <c r="N368" s="39"/>
    </row>
    <row r="369" spans="14:14" s="3" customFormat="1" x14ac:dyDescent="0.25">
      <c r="N369" s="39"/>
    </row>
    <row r="370" spans="14:14" s="3" customFormat="1" x14ac:dyDescent="0.25">
      <c r="N370" s="39"/>
    </row>
    <row r="371" spans="14:14" s="3" customFormat="1" x14ac:dyDescent="0.25">
      <c r="N371" s="39"/>
    </row>
    <row r="372" spans="14:14" s="3" customFormat="1" x14ac:dyDescent="0.25">
      <c r="N372" s="39"/>
    </row>
    <row r="373" spans="14:14" s="3" customFormat="1" x14ac:dyDescent="0.25">
      <c r="N373" s="39"/>
    </row>
    <row r="374" spans="14:14" s="3" customFormat="1" x14ac:dyDescent="0.25">
      <c r="N374" s="39"/>
    </row>
    <row r="375" spans="14:14" s="3" customFormat="1" x14ac:dyDescent="0.25">
      <c r="N375" s="39"/>
    </row>
    <row r="376" spans="14:14" s="3" customFormat="1" x14ac:dyDescent="0.25">
      <c r="N376" s="39"/>
    </row>
    <row r="377" spans="14:14" s="3" customFormat="1" x14ac:dyDescent="0.25">
      <c r="N377" s="39"/>
    </row>
    <row r="378" spans="14:14" s="3" customFormat="1" x14ac:dyDescent="0.25">
      <c r="N378" s="39"/>
    </row>
    <row r="379" spans="14:14" s="3" customFormat="1" x14ac:dyDescent="0.25">
      <c r="N379" s="39"/>
    </row>
    <row r="380" spans="14:14" s="3" customFormat="1" x14ac:dyDescent="0.25">
      <c r="N380" s="39"/>
    </row>
    <row r="381" spans="14:14" s="3" customFormat="1" x14ac:dyDescent="0.25">
      <c r="N381" s="39"/>
    </row>
    <row r="382" spans="14:14" s="3" customFormat="1" x14ac:dyDescent="0.25">
      <c r="N382" s="39"/>
    </row>
    <row r="383" spans="14:14" s="3" customFormat="1" x14ac:dyDescent="0.25">
      <c r="N383" s="39"/>
    </row>
    <row r="384" spans="14:14" s="3" customFormat="1" x14ac:dyDescent="0.25">
      <c r="N384" s="39"/>
    </row>
    <row r="385" spans="14:14" s="3" customFormat="1" x14ac:dyDescent="0.25">
      <c r="N385" s="39"/>
    </row>
    <row r="386" spans="14:14" s="3" customFormat="1" x14ac:dyDescent="0.25">
      <c r="N386" s="39"/>
    </row>
    <row r="387" spans="14:14" s="3" customFormat="1" x14ac:dyDescent="0.25">
      <c r="N387" s="39"/>
    </row>
    <row r="388" spans="14:14" s="3" customFormat="1" x14ac:dyDescent="0.25">
      <c r="N388" s="39"/>
    </row>
    <row r="389" spans="14:14" s="3" customFormat="1" x14ac:dyDescent="0.25">
      <c r="N389" s="39"/>
    </row>
    <row r="390" spans="14:14" s="3" customFormat="1" x14ac:dyDescent="0.25">
      <c r="N390" s="39"/>
    </row>
    <row r="391" spans="14:14" s="3" customFormat="1" x14ac:dyDescent="0.25">
      <c r="N391" s="39"/>
    </row>
    <row r="392" spans="14:14" s="3" customFormat="1" x14ac:dyDescent="0.25">
      <c r="N392" s="39"/>
    </row>
    <row r="393" spans="14:14" s="3" customFormat="1" x14ac:dyDescent="0.25">
      <c r="N393" s="39"/>
    </row>
    <row r="394" spans="14:14" s="3" customFormat="1" x14ac:dyDescent="0.25">
      <c r="N394" s="39"/>
    </row>
    <row r="395" spans="14:14" s="3" customFormat="1" x14ac:dyDescent="0.25">
      <c r="N395" s="39"/>
    </row>
    <row r="396" spans="14:14" s="3" customFormat="1" x14ac:dyDescent="0.25">
      <c r="N396" s="39"/>
    </row>
    <row r="397" spans="14:14" s="3" customFormat="1" x14ac:dyDescent="0.25">
      <c r="N397" s="39"/>
    </row>
    <row r="398" spans="14:14" s="3" customFormat="1" x14ac:dyDescent="0.25">
      <c r="N398" s="39"/>
    </row>
    <row r="399" spans="14:14" s="3" customFormat="1" x14ac:dyDescent="0.25">
      <c r="N399" s="39"/>
    </row>
    <row r="400" spans="14:14" s="3" customFormat="1" x14ac:dyDescent="0.25">
      <c r="N400" s="39"/>
    </row>
    <row r="401" spans="14:14" s="3" customFormat="1" x14ac:dyDescent="0.25">
      <c r="N401" s="39"/>
    </row>
    <row r="402" spans="14:14" s="3" customFormat="1" x14ac:dyDescent="0.25">
      <c r="N402" s="39"/>
    </row>
    <row r="403" spans="14:14" s="3" customFormat="1" x14ac:dyDescent="0.25">
      <c r="N403" s="39"/>
    </row>
    <row r="404" spans="14:14" s="3" customFormat="1" x14ac:dyDescent="0.25">
      <c r="N404" s="39"/>
    </row>
    <row r="405" spans="14:14" s="3" customFormat="1" x14ac:dyDescent="0.25">
      <c r="N405" s="39"/>
    </row>
    <row r="406" spans="14:14" s="3" customFormat="1" x14ac:dyDescent="0.25">
      <c r="N406" s="39"/>
    </row>
    <row r="407" spans="14:14" s="3" customFormat="1" x14ac:dyDescent="0.25">
      <c r="N407" s="39"/>
    </row>
    <row r="408" spans="14:14" s="3" customFormat="1" x14ac:dyDescent="0.25">
      <c r="N408" s="39"/>
    </row>
    <row r="409" spans="14:14" s="3" customFormat="1" x14ac:dyDescent="0.25">
      <c r="N409" s="39"/>
    </row>
    <row r="410" spans="14:14" s="3" customFormat="1" x14ac:dyDescent="0.25">
      <c r="N410" s="39"/>
    </row>
    <row r="411" spans="14:14" s="3" customFormat="1" x14ac:dyDescent="0.25">
      <c r="N411" s="39"/>
    </row>
    <row r="412" spans="14:14" s="3" customFormat="1" x14ac:dyDescent="0.25">
      <c r="N412" s="39"/>
    </row>
    <row r="413" spans="14:14" s="3" customFormat="1" x14ac:dyDescent="0.25">
      <c r="N413" s="39"/>
    </row>
    <row r="414" spans="14:14" s="3" customFormat="1" x14ac:dyDescent="0.25">
      <c r="N414" s="39"/>
    </row>
    <row r="415" spans="14:14" s="3" customFormat="1" x14ac:dyDescent="0.25">
      <c r="N415" s="39"/>
    </row>
    <row r="416" spans="14:14" s="3" customFormat="1" x14ac:dyDescent="0.25">
      <c r="N416" s="39"/>
    </row>
    <row r="417" spans="14:14" s="3" customFormat="1" x14ac:dyDescent="0.25">
      <c r="N417" s="39"/>
    </row>
    <row r="418" spans="14:14" s="3" customFormat="1" x14ac:dyDescent="0.25">
      <c r="N418" s="39"/>
    </row>
    <row r="419" spans="14:14" s="3" customFormat="1" x14ac:dyDescent="0.25">
      <c r="N419" s="39"/>
    </row>
    <row r="420" spans="14:14" s="3" customFormat="1" x14ac:dyDescent="0.25">
      <c r="N420" s="39"/>
    </row>
    <row r="421" spans="14:14" s="3" customFormat="1" x14ac:dyDescent="0.25">
      <c r="N421" s="39"/>
    </row>
    <row r="422" spans="14:14" s="3" customFormat="1" x14ac:dyDescent="0.25">
      <c r="N422" s="39"/>
    </row>
    <row r="423" spans="14:14" s="3" customFormat="1" x14ac:dyDescent="0.25">
      <c r="N423" s="39"/>
    </row>
    <row r="424" spans="14:14" s="3" customFormat="1" x14ac:dyDescent="0.25">
      <c r="N424" s="39"/>
    </row>
    <row r="425" spans="14:14" s="3" customFormat="1" x14ac:dyDescent="0.25">
      <c r="N425" s="39"/>
    </row>
    <row r="426" spans="14:14" s="3" customFormat="1" x14ac:dyDescent="0.25">
      <c r="N426" s="39"/>
    </row>
    <row r="427" spans="14:14" s="3" customFormat="1" x14ac:dyDescent="0.25">
      <c r="N427" s="39"/>
    </row>
    <row r="428" spans="14:14" s="3" customFormat="1" x14ac:dyDescent="0.25">
      <c r="N428" s="39"/>
    </row>
    <row r="429" spans="14:14" s="3" customFormat="1" x14ac:dyDescent="0.25">
      <c r="N429" s="39"/>
    </row>
    <row r="430" spans="14:14" s="3" customFormat="1" x14ac:dyDescent="0.25">
      <c r="N430" s="39"/>
    </row>
    <row r="431" spans="14:14" s="3" customFormat="1" x14ac:dyDescent="0.25">
      <c r="N431" s="39"/>
    </row>
    <row r="432" spans="14:14" s="3" customFormat="1" x14ac:dyDescent="0.25">
      <c r="N432" s="39"/>
    </row>
    <row r="433" spans="14:14" s="3" customFormat="1" x14ac:dyDescent="0.25">
      <c r="N433" s="39"/>
    </row>
    <row r="434" spans="14:14" s="3" customFormat="1" x14ac:dyDescent="0.25">
      <c r="N434" s="39"/>
    </row>
    <row r="435" spans="14:14" s="3" customFormat="1" x14ac:dyDescent="0.25">
      <c r="N435" s="39"/>
    </row>
    <row r="436" spans="14:14" s="3" customFormat="1" x14ac:dyDescent="0.25">
      <c r="N436" s="39"/>
    </row>
    <row r="437" spans="14:14" s="3" customFormat="1" x14ac:dyDescent="0.25">
      <c r="N437" s="39"/>
    </row>
    <row r="438" spans="14:14" s="3" customFormat="1" x14ac:dyDescent="0.25">
      <c r="N438" s="39"/>
    </row>
    <row r="439" spans="14:14" s="3" customFormat="1" x14ac:dyDescent="0.25">
      <c r="N439" s="39"/>
    </row>
    <row r="440" spans="14:14" s="3" customFormat="1" x14ac:dyDescent="0.25">
      <c r="N440" s="39"/>
    </row>
    <row r="441" spans="14:14" s="3" customFormat="1" x14ac:dyDescent="0.25">
      <c r="N441" s="39"/>
    </row>
    <row r="442" spans="14:14" s="3" customFormat="1" x14ac:dyDescent="0.25">
      <c r="N442" s="39"/>
    </row>
    <row r="443" spans="14:14" s="3" customFormat="1" x14ac:dyDescent="0.25">
      <c r="N443" s="39"/>
    </row>
    <row r="444" spans="14:14" s="3" customFormat="1" x14ac:dyDescent="0.25">
      <c r="N444" s="39"/>
    </row>
    <row r="445" spans="14:14" s="3" customFormat="1" x14ac:dyDescent="0.25">
      <c r="N445" s="39"/>
    </row>
    <row r="446" spans="14:14" s="3" customFormat="1" x14ac:dyDescent="0.25">
      <c r="N446" s="39"/>
    </row>
    <row r="447" spans="14:14" s="3" customFormat="1" x14ac:dyDescent="0.25">
      <c r="N447" s="39"/>
    </row>
    <row r="448" spans="14:14" s="3" customFormat="1" x14ac:dyDescent="0.25">
      <c r="N448" s="39"/>
    </row>
    <row r="449" spans="14:14" s="3" customFormat="1" x14ac:dyDescent="0.25">
      <c r="N449" s="39"/>
    </row>
    <row r="450" spans="14:14" s="3" customFormat="1" x14ac:dyDescent="0.25">
      <c r="N450" s="39"/>
    </row>
    <row r="451" spans="14:14" s="3" customFormat="1" x14ac:dyDescent="0.25">
      <c r="N451" s="39"/>
    </row>
    <row r="452" spans="14:14" s="3" customFormat="1" x14ac:dyDescent="0.25">
      <c r="N452" s="39"/>
    </row>
    <row r="453" spans="14:14" s="3" customFormat="1" x14ac:dyDescent="0.25">
      <c r="N453" s="39"/>
    </row>
    <row r="454" spans="14:14" s="3" customFormat="1" x14ac:dyDescent="0.25">
      <c r="N454" s="39"/>
    </row>
    <row r="455" spans="14:14" s="3" customFormat="1" x14ac:dyDescent="0.25">
      <c r="N455" s="39"/>
    </row>
    <row r="456" spans="14:14" s="3" customFormat="1" x14ac:dyDescent="0.25">
      <c r="N456" s="39"/>
    </row>
    <row r="457" spans="14:14" s="3" customFormat="1" x14ac:dyDescent="0.25">
      <c r="N457" s="39"/>
    </row>
    <row r="458" spans="14:14" s="3" customFormat="1" x14ac:dyDescent="0.25">
      <c r="N458" s="39"/>
    </row>
    <row r="459" spans="14:14" s="3" customFormat="1" x14ac:dyDescent="0.25">
      <c r="N459" s="39"/>
    </row>
    <row r="460" spans="14:14" s="3" customFormat="1" x14ac:dyDescent="0.25">
      <c r="N460" s="39"/>
    </row>
    <row r="461" spans="14:14" s="3" customFormat="1" x14ac:dyDescent="0.25">
      <c r="N461" s="39"/>
    </row>
    <row r="462" spans="14:14" s="3" customFormat="1" x14ac:dyDescent="0.25">
      <c r="N462" s="39"/>
    </row>
    <row r="463" spans="14:14" s="3" customFormat="1" x14ac:dyDescent="0.25">
      <c r="N463" s="39"/>
    </row>
    <row r="464" spans="14:14" s="3" customFormat="1" x14ac:dyDescent="0.25">
      <c r="N464" s="39"/>
    </row>
    <row r="465" spans="14:14" s="3" customFormat="1" x14ac:dyDescent="0.25">
      <c r="N465" s="39"/>
    </row>
    <row r="466" spans="14:14" s="3" customFormat="1" x14ac:dyDescent="0.25">
      <c r="N466" s="39"/>
    </row>
    <row r="467" spans="14:14" s="3" customFormat="1" x14ac:dyDescent="0.25">
      <c r="N467" s="39"/>
    </row>
    <row r="468" spans="14:14" s="3" customFormat="1" x14ac:dyDescent="0.25">
      <c r="N468" s="39"/>
    </row>
    <row r="469" spans="14:14" s="3" customFormat="1" x14ac:dyDescent="0.25">
      <c r="N469" s="39"/>
    </row>
    <row r="470" spans="14:14" s="3" customFormat="1" x14ac:dyDescent="0.25">
      <c r="N470" s="39"/>
    </row>
    <row r="471" spans="14:14" s="3" customFormat="1" x14ac:dyDescent="0.25">
      <c r="N471" s="39"/>
    </row>
    <row r="472" spans="14:14" s="3" customFormat="1" x14ac:dyDescent="0.25">
      <c r="N472" s="39"/>
    </row>
    <row r="473" spans="14:14" s="3" customFormat="1" x14ac:dyDescent="0.25">
      <c r="N473" s="39"/>
    </row>
    <row r="474" spans="14:14" s="3" customFormat="1" x14ac:dyDescent="0.25">
      <c r="N474" s="39"/>
    </row>
    <row r="475" spans="14:14" s="3" customFormat="1" x14ac:dyDescent="0.25">
      <c r="N475" s="39"/>
    </row>
    <row r="476" spans="14:14" s="3" customFormat="1" x14ac:dyDescent="0.25">
      <c r="N476" s="39"/>
    </row>
    <row r="477" spans="14:14" s="3" customFormat="1" x14ac:dyDescent="0.25">
      <c r="N477" s="39"/>
    </row>
    <row r="478" spans="14:14" s="3" customFormat="1" x14ac:dyDescent="0.25">
      <c r="N478" s="39"/>
    </row>
    <row r="479" spans="14:14" s="3" customFormat="1" x14ac:dyDescent="0.25">
      <c r="N479" s="39"/>
    </row>
    <row r="480" spans="14:14" s="3" customFormat="1" x14ac:dyDescent="0.25">
      <c r="N480" s="39"/>
    </row>
    <row r="481" spans="14:14" s="3" customFormat="1" x14ac:dyDescent="0.25">
      <c r="N481" s="39"/>
    </row>
    <row r="482" spans="14:14" s="3" customFormat="1" x14ac:dyDescent="0.25">
      <c r="N482" s="39"/>
    </row>
    <row r="483" spans="14:14" s="3" customFormat="1" x14ac:dyDescent="0.25">
      <c r="N483" s="39"/>
    </row>
    <row r="484" spans="14:14" s="3" customFormat="1" x14ac:dyDescent="0.25">
      <c r="N484" s="39"/>
    </row>
    <row r="485" spans="14:14" s="3" customFormat="1" x14ac:dyDescent="0.25">
      <c r="N485" s="39"/>
    </row>
    <row r="486" spans="14:14" s="3" customFormat="1" x14ac:dyDescent="0.25">
      <c r="N486" s="39"/>
    </row>
    <row r="487" spans="14:14" s="3" customFormat="1" x14ac:dyDescent="0.25">
      <c r="N487" s="39"/>
    </row>
    <row r="488" spans="14:14" s="3" customFormat="1" x14ac:dyDescent="0.25">
      <c r="N488" s="39"/>
    </row>
    <row r="489" spans="14:14" s="3" customFormat="1" x14ac:dyDescent="0.25">
      <c r="N489" s="39"/>
    </row>
    <row r="490" spans="14:14" s="3" customFormat="1" x14ac:dyDescent="0.25">
      <c r="N490" s="39"/>
    </row>
    <row r="491" spans="14:14" s="3" customFormat="1" x14ac:dyDescent="0.25">
      <c r="N491" s="39"/>
    </row>
    <row r="492" spans="14:14" s="3" customFormat="1" x14ac:dyDescent="0.25">
      <c r="N492" s="39"/>
    </row>
    <row r="493" spans="14:14" s="3" customFormat="1" x14ac:dyDescent="0.25">
      <c r="N493" s="39"/>
    </row>
    <row r="494" spans="14:14" s="3" customFormat="1" x14ac:dyDescent="0.25">
      <c r="N494" s="39"/>
    </row>
    <row r="495" spans="14:14" s="3" customFormat="1" x14ac:dyDescent="0.25">
      <c r="N495" s="39"/>
    </row>
    <row r="496" spans="14:14" s="3" customFormat="1" x14ac:dyDescent="0.25">
      <c r="N496" s="39"/>
    </row>
    <row r="497" spans="14:14" s="3" customFormat="1" x14ac:dyDescent="0.25">
      <c r="N497" s="39"/>
    </row>
    <row r="498" spans="14:14" s="3" customFormat="1" x14ac:dyDescent="0.25">
      <c r="N498" s="39"/>
    </row>
    <row r="499" spans="14:14" s="3" customFormat="1" x14ac:dyDescent="0.25">
      <c r="N499" s="39"/>
    </row>
    <row r="500" spans="14:14" s="3" customFormat="1" x14ac:dyDescent="0.25">
      <c r="N500" s="39"/>
    </row>
    <row r="501" spans="14:14" s="3" customFormat="1" x14ac:dyDescent="0.25">
      <c r="N501" s="39"/>
    </row>
    <row r="502" spans="14:14" s="3" customFormat="1" x14ac:dyDescent="0.25">
      <c r="N502" s="39"/>
    </row>
    <row r="503" spans="14:14" s="3" customFormat="1" x14ac:dyDescent="0.25">
      <c r="N503" s="39"/>
    </row>
    <row r="504" spans="14:14" s="3" customFormat="1" x14ac:dyDescent="0.25">
      <c r="N504" s="39"/>
    </row>
    <row r="505" spans="14:14" s="3" customFormat="1" x14ac:dyDescent="0.25">
      <c r="N505" s="39"/>
    </row>
    <row r="506" spans="14:14" s="3" customFormat="1" x14ac:dyDescent="0.25">
      <c r="N506" s="39"/>
    </row>
    <row r="507" spans="14:14" s="3" customFormat="1" x14ac:dyDescent="0.25">
      <c r="N507" s="39"/>
    </row>
    <row r="508" spans="14:14" s="3" customFormat="1" x14ac:dyDescent="0.25">
      <c r="N508" s="39"/>
    </row>
    <row r="509" spans="14:14" s="3" customFormat="1" x14ac:dyDescent="0.25">
      <c r="N509" s="39"/>
    </row>
    <row r="510" spans="14:14" s="3" customFormat="1" x14ac:dyDescent="0.25">
      <c r="N510" s="39"/>
    </row>
    <row r="511" spans="14:14" s="3" customFormat="1" x14ac:dyDescent="0.25">
      <c r="N511" s="39"/>
    </row>
    <row r="512" spans="14:14" s="3" customFormat="1" x14ac:dyDescent="0.25">
      <c r="N512" s="39"/>
    </row>
    <row r="513" spans="14:14" s="3" customFormat="1" x14ac:dyDescent="0.25">
      <c r="N513" s="39"/>
    </row>
    <row r="514" spans="14:14" s="3" customFormat="1" x14ac:dyDescent="0.25">
      <c r="N514" s="39"/>
    </row>
    <row r="515" spans="14:14" s="3" customFormat="1" x14ac:dyDescent="0.25">
      <c r="N515" s="39"/>
    </row>
    <row r="516" spans="14:14" s="3" customFormat="1" x14ac:dyDescent="0.25">
      <c r="N516" s="39"/>
    </row>
    <row r="517" spans="14:14" s="3" customFormat="1" x14ac:dyDescent="0.25">
      <c r="N517" s="39"/>
    </row>
    <row r="518" spans="14:14" s="3" customFormat="1" x14ac:dyDescent="0.25">
      <c r="N518" s="39"/>
    </row>
    <row r="519" spans="14:14" s="3" customFormat="1" x14ac:dyDescent="0.25">
      <c r="N519" s="39"/>
    </row>
    <row r="520" spans="14:14" s="3" customFormat="1" x14ac:dyDescent="0.25">
      <c r="N520" s="39"/>
    </row>
    <row r="521" spans="14:14" s="3" customFormat="1" x14ac:dyDescent="0.25">
      <c r="N521" s="39"/>
    </row>
    <row r="522" spans="14:14" s="3" customFormat="1" x14ac:dyDescent="0.25">
      <c r="N522" s="39"/>
    </row>
    <row r="523" spans="14:14" s="3" customFormat="1" x14ac:dyDescent="0.25">
      <c r="N523" s="39"/>
    </row>
    <row r="524" spans="14:14" s="3" customFormat="1" x14ac:dyDescent="0.25">
      <c r="N524" s="39"/>
    </row>
    <row r="525" spans="14:14" s="3" customFormat="1" x14ac:dyDescent="0.25">
      <c r="N525" s="39"/>
    </row>
    <row r="526" spans="14:14" s="3" customFormat="1" x14ac:dyDescent="0.25">
      <c r="N526" s="39"/>
    </row>
    <row r="527" spans="14:14" s="3" customFormat="1" x14ac:dyDescent="0.25">
      <c r="N527" s="39"/>
    </row>
    <row r="528" spans="14:14" s="3" customFormat="1" x14ac:dyDescent="0.25">
      <c r="N528" s="39"/>
    </row>
    <row r="529" spans="14:14" s="3" customFormat="1" x14ac:dyDescent="0.25">
      <c r="N529" s="39"/>
    </row>
    <row r="530" spans="14:14" s="3" customFormat="1" x14ac:dyDescent="0.25">
      <c r="N530" s="39"/>
    </row>
    <row r="531" spans="14:14" s="3" customFormat="1" x14ac:dyDescent="0.25">
      <c r="N531" s="39"/>
    </row>
    <row r="532" spans="14:14" s="3" customFormat="1" x14ac:dyDescent="0.25">
      <c r="N532" s="39"/>
    </row>
    <row r="533" spans="14:14" s="3" customFormat="1" x14ac:dyDescent="0.25">
      <c r="N533" s="39"/>
    </row>
    <row r="534" spans="14:14" s="3" customFormat="1" x14ac:dyDescent="0.25">
      <c r="N534" s="39"/>
    </row>
    <row r="535" spans="14:14" s="3" customFormat="1" x14ac:dyDescent="0.25">
      <c r="N535" s="39"/>
    </row>
    <row r="536" spans="14:14" s="3" customFormat="1" x14ac:dyDescent="0.25">
      <c r="N536" s="39"/>
    </row>
    <row r="537" spans="14:14" s="3" customFormat="1" x14ac:dyDescent="0.25">
      <c r="N537" s="39"/>
    </row>
    <row r="538" spans="14:14" s="3" customFormat="1" x14ac:dyDescent="0.25">
      <c r="N538" s="39"/>
    </row>
    <row r="539" spans="14:14" s="3" customFormat="1" x14ac:dyDescent="0.25">
      <c r="N539" s="39"/>
    </row>
    <row r="540" spans="14:14" s="3" customFormat="1" x14ac:dyDescent="0.25">
      <c r="N540" s="39"/>
    </row>
    <row r="541" spans="14:14" s="3" customFormat="1" x14ac:dyDescent="0.25">
      <c r="N541" s="39"/>
    </row>
    <row r="542" spans="14:14" s="3" customFormat="1" x14ac:dyDescent="0.25">
      <c r="N542" s="39"/>
    </row>
    <row r="543" spans="14:14" s="3" customFormat="1" x14ac:dyDescent="0.25">
      <c r="N543" s="39"/>
    </row>
    <row r="544" spans="14:14" s="3" customFormat="1" x14ac:dyDescent="0.25">
      <c r="N544" s="39"/>
    </row>
    <row r="545" spans="14:14" s="3" customFormat="1" x14ac:dyDescent="0.25">
      <c r="N545" s="39"/>
    </row>
    <row r="546" spans="14:14" s="3" customFormat="1" x14ac:dyDescent="0.25">
      <c r="N546" s="39"/>
    </row>
    <row r="547" spans="14:14" s="3" customFormat="1" x14ac:dyDescent="0.25">
      <c r="N547" s="39"/>
    </row>
    <row r="548" spans="14:14" s="3" customFormat="1" x14ac:dyDescent="0.25">
      <c r="N548" s="39"/>
    </row>
    <row r="549" spans="14:14" s="3" customFormat="1" x14ac:dyDescent="0.25">
      <c r="N549" s="39"/>
    </row>
    <row r="550" spans="14:14" s="3" customFormat="1" x14ac:dyDescent="0.25">
      <c r="N550" s="39"/>
    </row>
    <row r="551" spans="14:14" s="3" customFormat="1" x14ac:dyDescent="0.25">
      <c r="N551" s="39"/>
    </row>
    <row r="552" spans="14:14" s="3" customFormat="1" x14ac:dyDescent="0.25">
      <c r="N552" s="39"/>
    </row>
    <row r="553" spans="14:14" s="3" customFormat="1" x14ac:dyDescent="0.25">
      <c r="N553" s="39"/>
    </row>
    <row r="554" spans="14:14" s="3" customFormat="1" x14ac:dyDescent="0.25">
      <c r="N554" s="39"/>
    </row>
    <row r="555" spans="14:14" s="3" customFormat="1" x14ac:dyDescent="0.25">
      <c r="N555" s="39"/>
    </row>
    <row r="556" spans="14:14" s="3" customFormat="1" x14ac:dyDescent="0.25">
      <c r="N556" s="39"/>
    </row>
    <row r="557" spans="14:14" s="3" customFormat="1" x14ac:dyDescent="0.25">
      <c r="N557" s="39"/>
    </row>
    <row r="558" spans="14:14" s="3" customFormat="1" x14ac:dyDescent="0.25">
      <c r="N558" s="39"/>
    </row>
    <row r="559" spans="14:14" s="3" customFormat="1" x14ac:dyDescent="0.25">
      <c r="N559" s="39"/>
    </row>
    <row r="560" spans="14:14" s="3" customFormat="1" x14ac:dyDescent="0.25">
      <c r="N560" s="39"/>
    </row>
    <row r="561" spans="14:14" s="3" customFormat="1" x14ac:dyDescent="0.25">
      <c r="N561" s="39"/>
    </row>
    <row r="562" spans="14:14" s="3" customFormat="1" x14ac:dyDescent="0.25">
      <c r="N562" s="39"/>
    </row>
    <row r="563" spans="14:14" s="3" customFormat="1" x14ac:dyDescent="0.25">
      <c r="N563" s="39"/>
    </row>
    <row r="564" spans="14:14" s="3" customFormat="1" x14ac:dyDescent="0.25">
      <c r="N564" s="39"/>
    </row>
    <row r="565" spans="14:14" s="3" customFormat="1" x14ac:dyDescent="0.25">
      <c r="N565" s="39"/>
    </row>
    <row r="566" spans="14:14" s="3" customFormat="1" x14ac:dyDescent="0.25">
      <c r="N566" s="39"/>
    </row>
    <row r="567" spans="14:14" s="3" customFormat="1" x14ac:dyDescent="0.25">
      <c r="N567" s="39"/>
    </row>
    <row r="568" spans="14:14" s="3" customFormat="1" x14ac:dyDescent="0.25">
      <c r="N568" s="39"/>
    </row>
    <row r="569" spans="14:14" s="3" customFormat="1" x14ac:dyDescent="0.25">
      <c r="N569" s="39"/>
    </row>
    <row r="570" spans="14:14" s="3" customFormat="1" x14ac:dyDescent="0.25">
      <c r="N570" s="39"/>
    </row>
    <row r="571" spans="14:14" s="3" customFormat="1" x14ac:dyDescent="0.25">
      <c r="N571" s="39"/>
    </row>
    <row r="572" spans="14:14" s="3" customFormat="1" x14ac:dyDescent="0.25">
      <c r="N572" s="39"/>
    </row>
    <row r="573" spans="14:14" s="3" customFormat="1" x14ac:dyDescent="0.25">
      <c r="N573" s="39"/>
    </row>
    <row r="574" spans="14:14" s="3" customFormat="1" x14ac:dyDescent="0.25">
      <c r="N574" s="39"/>
    </row>
    <row r="575" spans="14:14" s="3" customFormat="1" x14ac:dyDescent="0.25">
      <c r="N575" s="39"/>
    </row>
    <row r="576" spans="14:14" s="3" customFormat="1" x14ac:dyDescent="0.25">
      <c r="N576" s="39"/>
    </row>
    <row r="577" spans="14:14" s="3" customFormat="1" x14ac:dyDescent="0.25">
      <c r="N577" s="39"/>
    </row>
    <row r="578" spans="14:14" s="3" customFormat="1" x14ac:dyDescent="0.25">
      <c r="N578" s="39"/>
    </row>
    <row r="579" spans="14:14" s="3" customFormat="1" x14ac:dyDescent="0.25">
      <c r="N579" s="39"/>
    </row>
    <row r="580" spans="14:14" s="3" customFormat="1" x14ac:dyDescent="0.25">
      <c r="N580" s="39"/>
    </row>
    <row r="581" spans="14:14" s="3" customFormat="1" x14ac:dyDescent="0.25">
      <c r="N581" s="39"/>
    </row>
    <row r="582" spans="14:14" s="3" customFormat="1" x14ac:dyDescent="0.25">
      <c r="N582" s="39"/>
    </row>
    <row r="583" spans="14:14" s="3" customFormat="1" x14ac:dyDescent="0.25">
      <c r="N583" s="39"/>
    </row>
    <row r="584" spans="14:14" s="3" customFormat="1" x14ac:dyDescent="0.25">
      <c r="N584" s="39"/>
    </row>
    <row r="585" spans="14:14" s="3" customFormat="1" x14ac:dyDescent="0.25">
      <c r="N585" s="39"/>
    </row>
    <row r="586" spans="14:14" s="3" customFormat="1" x14ac:dyDescent="0.25">
      <c r="N586" s="39"/>
    </row>
    <row r="587" spans="14:14" s="3" customFormat="1" x14ac:dyDescent="0.25">
      <c r="N587" s="39"/>
    </row>
    <row r="588" spans="14:14" s="3" customFormat="1" x14ac:dyDescent="0.25">
      <c r="N588" s="39"/>
    </row>
    <row r="589" spans="14:14" s="3" customFormat="1" x14ac:dyDescent="0.25">
      <c r="N589" s="39"/>
    </row>
    <row r="590" spans="14:14" s="3" customFormat="1" x14ac:dyDescent="0.25">
      <c r="N590" s="39"/>
    </row>
    <row r="591" spans="14:14" s="3" customFormat="1" x14ac:dyDescent="0.25">
      <c r="N591" s="39"/>
    </row>
    <row r="592" spans="14:14" s="3" customFormat="1" x14ac:dyDescent="0.25">
      <c r="N592" s="39"/>
    </row>
    <row r="593" spans="14:14" s="3" customFormat="1" x14ac:dyDescent="0.25">
      <c r="N593" s="39"/>
    </row>
    <row r="594" spans="14:14" s="3" customFormat="1" x14ac:dyDescent="0.25">
      <c r="N594" s="39"/>
    </row>
    <row r="595" spans="14:14" s="3" customFormat="1" x14ac:dyDescent="0.25">
      <c r="N595" s="39"/>
    </row>
    <row r="596" spans="14:14" s="3" customFormat="1" x14ac:dyDescent="0.25">
      <c r="N596" s="39"/>
    </row>
    <row r="597" spans="14:14" s="3" customFormat="1" x14ac:dyDescent="0.25">
      <c r="N597" s="39"/>
    </row>
    <row r="598" spans="14:14" s="3" customFormat="1" x14ac:dyDescent="0.25">
      <c r="N598" s="39"/>
    </row>
    <row r="599" spans="14:14" s="3" customFormat="1" x14ac:dyDescent="0.25">
      <c r="N599" s="39"/>
    </row>
    <row r="600" spans="14:14" s="3" customFormat="1" x14ac:dyDescent="0.25">
      <c r="N600" s="39"/>
    </row>
    <row r="601" spans="14:14" s="3" customFormat="1" x14ac:dyDescent="0.25">
      <c r="N601" s="39"/>
    </row>
    <row r="602" spans="14:14" s="3" customFormat="1" x14ac:dyDescent="0.25">
      <c r="N602" s="39"/>
    </row>
    <row r="603" spans="14:14" s="3" customFormat="1" x14ac:dyDescent="0.25">
      <c r="N603" s="39"/>
    </row>
    <row r="604" spans="14:14" s="3" customFormat="1" x14ac:dyDescent="0.25">
      <c r="N604" s="39"/>
    </row>
    <row r="605" spans="14:14" s="3" customFormat="1" x14ac:dyDescent="0.25">
      <c r="N605" s="39"/>
    </row>
    <row r="606" spans="14:14" s="3" customFormat="1" x14ac:dyDescent="0.25">
      <c r="N606" s="39"/>
    </row>
    <row r="607" spans="14:14" s="3" customFormat="1" x14ac:dyDescent="0.25">
      <c r="N607" s="39"/>
    </row>
    <row r="608" spans="14:14" s="3" customFormat="1" x14ac:dyDescent="0.25">
      <c r="N608" s="39"/>
    </row>
    <row r="609" spans="14:14" s="3" customFormat="1" x14ac:dyDescent="0.25">
      <c r="N609" s="39"/>
    </row>
    <row r="610" spans="14:14" s="3" customFormat="1" x14ac:dyDescent="0.25">
      <c r="N610" s="39"/>
    </row>
    <row r="611" spans="14:14" s="3" customFormat="1" x14ac:dyDescent="0.25">
      <c r="N611" s="39"/>
    </row>
    <row r="612" spans="14:14" s="3" customFormat="1" x14ac:dyDescent="0.25">
      <c r="N612" s="39"/>
    </row>
    <row r="613" spans="14:14" s="3" customFormat="1" x14ac:dyDescent="0.25">
      <c r="N613" s="39"/>
    </row>
    <row r="614" spans="14:14" s="3" customFormat="1" x14ac:dyDescent="0.25">
      <c r="N614" s="39"/>
    </row>
    <row r="615" spans="14:14" s="3" customFormat="1" x14ac:dyDescent="0.25">
      <c r="N615" s="39"/>
    </row>
    <row r="616" spans="14:14" s="3" customFormat="1" x14ac:dyDescent="0.25">
      <c r="N616" s="39"/>
    </row>
    <row r="617" spans="14:14" s="3" customFormat="1" x14ac:dyDescent="0.25">
      <c r="N617" s="39"/>
    </row>
    <row r="618" spans="14:14" s="3" customFormat="1" x14ac:dyDescent="0.25">
      <c r="N618" s="39"/>
    </row>
    <row r="619" spans="14:14" s="3" customFormat="1" x14ac:dyDescent="0.25">
      <c r="N619" s="39"/>
    </row>
    <row r="620" spans="14:14" s="3" customFormat="1" x14ac:dyDescent="0.25">
      <c r="N620" s="39"/>
    </row>
    <row r="621" spans="14:14" s="3" customFormat="1" x14ac:dyDescent="0.25">
      <c r="N621" s="39"/>
    </row>
    <row r="622" spans="14:14" s="3" customFormat="1" x14ac:dyDescent="0.25">
      <c r="N622" s="39"/>
    </row>
    <row r="623" spans="14:14" s="3" customFormat="1" x14ac:dyDescent="0.25">
      <c r="N623" s="39"/>
    </row>
    <row r="624" spans="14:14" s="3" customFormat="1" x14ac:dyDescent="0.25">
      <c r="N624" s="39"/>
    </row>
    <row r="625" spans="14:14" s="3" customFormat="1" x14ac:dyDescent="0.25">
      <c r="N625" s="39"/>
    </row>
    <row r="626" spans="14:14" s="3" customFormat="1" x14ac:dyDescent="0.25">
      <c r="N626" s="39"/>
    </row>
    <row r="627" spans="14:14" s="3" customFormat="1" x14ac:dyDescent="0.25">
      <c r="N627" s="39"/>
    </row>
    <row r="628" spans="14:14" s="3" customFormat="1" x14ac:dyDescent="0.25">
      <c r="N628" s="39"/>
    </row>
    <row r="629" spans="14:14" s="3" customFormat="1" x14ac:dyDescent="0.25">
      <c r="N629" s="39"/>
    </row>
    <row r="630" spans="14:14" s="3" customFormat="1" x14ac:dyDescent="0.25">
      <c r="N630" s="39"/>
    </row>
    <row r="631" spans="14:14" s="3" customFormat="1" x14ac:dyDescent="0.25">
      <c r="N631" s="39"/>
    </row>
    <row r="632" spans="14:14" s="3" customFormat="1" x14ac:dyDescent="0.25">
      <c r="N632" s="39"/>
    </row>
    <row r="633" spans="14:14" s="3" customFormat="1" x14ac:dyDescent="0.25">
      <c r="N633" s="39"/>
    </row>
    <row r="634" spans="14:14" s="3" customFormat="1" x14ac:dyDescent="0.25">
      <c r="N634" s="39"/>
    </row>
    <row r="635" spans="14:14" s="3" customFormat="1" x14ac:dyDescent="0.25">
      <c r="N635" s="39"/>
    </row>
    <row r="636" spans="14:14" s="3" customFormat="1" x14ac:dyDescent="0.25">
      <c r="N636" s="39"/>
    </row>
    <row r="637" spans="14:14" s="3" customFormat="1" x14ac:dyDescent="0.25">
      <c r="N637" s="39"/>
    </row>
    <row r="638" spans="14:14" s="3" customFormat="1" x14ac:dyDescent="0.25">
      <c r="N638" s="39"/>
    </row>
    <row r="639" spans="14:14" s="3" customFormat="1" x14ac:dyDescent="0.25">
      <c r="N639" s="39"/>
    </row>
    <row r="640" spans="14:14" s="3" customFormat="1" x14ac:dyDescent="0.25">
      <c r="N640" s="39"/>
    </row>
    <row r="641" spans="14:14" s="3" customFormat="1" x14ac:dyDescent="0.25">
      <c r="N641" s="39"/>
    </row>
    <row r="642" spans="14:14" s="3" customFormat="1" x14ac:dyDescent="0.25">
      <c r="N642" s="39"/>
    </row>
    <row r="643" spans="14:14" s="3" customFormat="1" x14ac:dyDescent="0.25">
      <c r="N643" s="39"/>
    </row>
    <row r="644" spans="14:14" s="3" customFormat="1" x14ac:dyDescent="0.25">
      <c r="N644" s="39"/>
    </row>
    <row r="645" spans="14:14" s="3" customFormat="1" x14ac:dyDescent="0.25">
      <c r="N645" s="39"/>
    </row>
    <row r="646" spans="14:14" s="3" customFormat="1" x14ac:dyDescent="0.25">
      <c r="N646" s="39"/>
    </row>
    <row r="647" spans="14:14" s="3" customFormat="1" x14ac:dyDescent="0.25">
      <c r="N647" s="39"/>
    </row>
    <row r="648" spans="14:14" s="3" customFormat="1" x14ac:dyDescent="0.25">
      <c r="N648" s="39"/>
    </row>
    <row r="649" spans="14:14" s="3" customFormat="1" x14ac:dyDescent="0.25">
      <c r="N649" s="39"/>
    </row>
    <row r="650" spans="14:14" s="3" customFormat="1" x14ac:dyDescent="0.25">
      <c r="N650" s="39"/>
    </row>
    <row r="651" spans="14:14" s="3" customFormat="1" x14ac:dyDescent="0.25">
      <c r="N651" s="39"/>
    </row>
    <row r="652" spans="14:14" s="3" customFormat="1" x14ac:dyDescent="0.25">
      <c r="N652" s="39"/>
    </row>
    <row r="653" spans="14:14" s="3" customFormat="1" x14ac:dyDescent="0.25">
      <c r="N653" s="39"/>
    </row>
    <row r="654" spans="14:14" s="3" customFormat="1" x14ac:dyDescent="0.25">
      <c r="N654" s="39"/>
    </row>
    <row r="655" spans="14:14" s="3" customFormat="1" x14ac:dyDescent="0.25">
      <c r="N655" s="39"/>
    </row>
    <row r="656" spans="14:14" s="3" customFormat="1" x14ac:dyDescent="0.25">
      <c r="N656" s="39"/>
    </row>
    <row r="657" spans="14:14" s="3" customFormat="1" x14ac:dyDescent="0.25">
      <c r="N657" s="39"/>
    </row>
    <row r="658" spans="14:14" s="3" customFormat="1" x14ac:dyDescent="0.25">
      <c r="N658" s="39"/>
    </row>
    <row r="659" spans="14:14" s="3" customFormat="1" x14ac:dyDescent="0.25">
      <c r="N659" s="39"/>
    </row>
    <row r="660" spans="14:14" s="3" customFormat="1" x14ac:dyDescent="0.25">
      <c r="N660" s="39"/>
    </row>
    <row r="661" spans="14:14" s="3" customFormat="1" x14ac:dyDescent="0.25">
      <c r="N661" s="39"/>
    </row>
    <row r="662" spans="14:14" s="3" customFormat="1" x14ac:dyDescent="0.25">
      <c r="N662" s="39"/>
    </row>
    <row r="663" spans="14:14" s="3" customFormat="1" x14ac:dyDescent="0.25">
      <c r="N663" s="39"/>
    </row>
    <row r="664" spans="14:14" s="3" customFormat="1" x14ac:dyDescent="0.25">
      <c r="N664" s="39"/>
    </row>
    <row r="665" spans="14:14" s="3" customFormat="1" x14ac:dyDescent="0.25">
      <c r="N665" s="39"/>
    </row>
    <row r="666" spans="14:14" s="3" customFormat="1" x14ac:dyDescent="0.25">
      <c r="N666" s="39"/>
    </row>
    <row r="667" spans="14:14" s="3" customFormat="1" x14ac:dyDescent="0.25">
      <c r="N667" s="39"/>
    </row>
    <row r="668" spans="14:14" s="3" customFormat="1" x14ac:dyDescent="0.25">
      <c r="N668" s="39"/>
    </row>
    <row r="669" spans="14:14" s="3" customFormat="1" x14ac:dyDescent="0.25">
      <c r="N669" s="39"/>
    </row>
    <row r="670" spans="14:14" s="3" customFormat="1" x14ac:dyDescent="0.25">
      <c r="N670" s="39"/>
    </row>
    <row r="671" spans="14:14" s="3" customFormat="1" x14ac:dyDescent="0.25">
      <c r="N671" s="39"/>
    </row>
    <row r="672" spans="14:14" s="3" customFormat="1" x14ac:dyDescent="0.25">
      <c r="N672" s="39"/>
    </row>
    <row r="673" spans="14:14" s="3" customFormat="1" x14ac:dyDescent="0.25">
      <c r="N673" s="39"/>
    </row>
    <row r="674" spans="14:14" s="3" customFormat="1" x14ac:dyDescent="0.25">
      <c r="N674" s="39"/>
    </row>
    <row r="675" spans="14:14" s="3" customFormat="1" x14ac:dyDescent="0.25">
      <c r="N675" s="39"/>
    </row>
    <row r="676" spans="14:14" s="3" customFormat="1" x14ac:dyDescent="0.25">
      <c r="N676" s="39"/>
    </row>
    <row r="677" spans="14:14" s="3" customFormat="1" x14ac:dyDescent="0.25">
      <c r="N677" s="39"/>
    </row>
    <row r="678" spans="14:14" s="3" customFormat="1" x14ac:dyDescent="0.25">
      <c r="N678" s="39"/>
    </row>
    <row r="679" spans="14:14" s="3" customFormat="1" x14ac:dyDescent="0.25">
      <c r="N679" s="39"/>
    </row>
    <row r="680" spans="14:14" s="3" customFormat="1" x14ac:dyDescent="0.25">
      <c r="N680" s="39"/>
    </row>
    <row r="681" spans="14:14" s="3" customFormat="1" x14ac:dyDescent="0.25">
      <c r="N681" s="39"/>
    </row>
    <row r="682" spans="14:14" s="3" customFormat="1" x14ac:dyDescent="0.25">
      <c r="N682" s="39"/>
    </row>
    <row r="683" spans="14:14" s="3" customFormat="1" x14ac:dyDescent="0.25">
      <c r="N683" s="39"/>
    </row>
    <row r="684" spans="14:14" s="3" customFormat="1" x14ac:dyDescent="0.25">
      <c r="N684" s="39"/>
    </row>
    <row r="685" spans="14:14" s="3" customFormat="1" x14ac:dyDescent="0.25">
      <c r="N685" s="39"/>
    </row>
    <row r="686" spans="14:14" s="3" customFormat="1" x14ac:dyDescent="0.25">
      <c r="N686" s="39"/>
    </row>
    <row r="687" spans="14:14" s="3" customFormat="1" x14ac:dyDescent="0.25">
      <c r="N687" s="39"/>
    </row>
    <row r="688" spans="14:14" s="3" customFormat="1" x14ac:dyDescent="0.25">
      <c r="N688" s="39"/>
    </row>
    <row r="689" spans="14:14" s="3" customFormat="1" x14ac:dyDescent="0.25">
      <c r="N689" s="39"/>
    </row>
    <row r="690" spans="14:14" s="3" customFormat="1" x14ac:dyDescent="0.25">
      <c r="N690" s="39"/>
    </row>
    <row r="691" spans="14:14" s="3" customFormat="1" x14ac:dyDescent="0.25">
      <c r="N691" s="39"/>
    </row>
    <row r="692" spans="14:14" s="3" customFormat="1" x14ac:dyDescent="0.25">
      <c r="N692" s="39"/>
    </row>
    <row r="693" spans="14:14" s="3" customFormat="1" x14ac:dyDescent="0.25">
      <c r="N693" s="39"/>
    </row>
    <row r="694" spans="14:14" s="3" customFormat="1" x14ac:dyDescent="0.25">
      <c r="N694" s="39"/>
    </row>
    <row r="695" spans="14:14" s="3" customFormat="1" x14ac:dyDescent="0.25">
      <c r="N695" s="39"/>
    </row>
    <row r="696" spans="14:14" s="3" customFormat="1" x14ac:dyDescent="0.25">
      <c r="N696" s="39"/>
    </row>
    <row r="697" spans="14:14" s="3" customFormat="1" x14ac:dyDescent="0.25">
      <c r="N697" s="39"/>
    </row>
    <row r="698" spans="14:14" s="3" customFormat="1" x14ac:dyDescent="0.25">
      <c r="N698" s="39"/>
    </row>
    <row r="699" spans="14:14" s="3" customFormat="1" x14ac:dyDescent="0.25">
      <c r="N699" s="39"/>
    </row>
    <row r="700" spans="14:14" s="3" customFormat="1" x14ac:dyDescent="0.25">
      <c r="N700" s="39"/>
    </row>
    <row r="701" spans="14:14" s="3" customFormat="1" x14ac:dyDescent="0.25">
      <c r="N701" s="39"/>
    </row>
    <row r="702" spans="14:14" s="3" customFormat="1" x14ac:dyDescent="0.25">
      <c r="N702" s="39"/>
    </row>
    <row r="703" spans="14:14" s="3" customFormat="1" x14ac:dyDescent="0.25">
      <c r="N703" s="39"/>
    </row>
    <row r="704" spans="14:14" s="3" customFormat="1" x14ac:dyDescent="0.25">
      <c r="N704" s="39"/>
    </row>
    <row r="705" spans="14:14" s="3" customFormat="1" x14ac:dyDescent="0.25">
      <c r="N705" s="39"/>
    </row>
    <row r="706" spans="14:14" s="3" customFormat="1" x14ac:dyDescent="0.25">
      <c r="N706" s="39"/>
    </row>
    <row r="707" spans="14:14" s="3" customFormat="1" x14ac:dyDescent="0.25">
      <c r="N707" s="39"/>
    </row>
    <row r="708" spans="14:14" s="3" customFormat="1" x14ac:dyDescent="0.25">
      <c r="N708" s="39"/>
    </row>
    <row r="709" spans="14:14" s="3" customFormat="1" x14ac:dyDescent="0.25">
      <c r="N709" s="39"/>
    </row>
    <row r="710" spans="14:14" s="3" customFormat="1" x14ac:dyDescent="0.25">
      <c r="N710" s="39"/>
    </row>
    <row r="711" spans="14:14" s="3" customFormat="1" x14ac:dyDescent="0.25">
      <c r="N711" s="39"/>
    </row>
    <row r="712" spans="14:14" s="3" customFormat="1" x14ac:dyDescent="0.25">
      <c r="N712" s="39"/>
    </row>
    <row r="713" spans="14:14" s="3" customFormat="1" x14ac:dyDescent="0.25">
      <c r="N713" s="39"/>
    </row>
    <row r="714" spans="14:14" s="3" customFormat="1" x14ac:dyDescent="0.25">
      <c r="N714" s="39"/>
    </row>
    <row r="715" spans="14:14" s="3" customFormat="1" x14ac:dyDescent="0.25">
      <c r="N715" s="39"/>
    </row>
    <row r="716" spans="14:14" s="3" customFormat="1" x14ac:dyDescent="0.25">
      <c r="N716" s="39"/>
    </row>
    <row r="717" spans="14:14" s="3" customFormat="1" x14ac:dyDescent="0.25">
      <c r="N717" s="39"/>
    </row>
    <row r="718" spans="14:14" s="3" customFormat="1" x14ac:dyDescent="0.25">
      <c r="N718" s="39"/>
    </row>
    <row r="719" spans="14:14" s="3" customFormat="1" x14ac:dyDescent="0.25">
      <c r="N719" s="39"/>
    </row>
    <row r="720" spans="14:14" s="3" customFormat="1" x14ac:dyDescent="0.25">
      <c r="N720" s="39"/>
    </row>
    <row r="721" spans="14:14" s="3" customFormat="1" x14ac:dyDescent="0.25">
      <c r="N721" s="39"/>
    </row>
    <row r="722" spans="14:14" s="3" customFormat="1" x14ac:dyDescent="0.25">
      <c r="N722" s="39"/>
    </row>
    <row r="723" spans="14:14" s="3" customFormat="1" x14ac:dyDescent="0.25">
      <c r="N723" s="39"/>
    </row>
    <row r="724" spans="14:14" s="3" customFormat="1" x14ac:dyDescent="0.25">
      <c r="N724" s="39"/>
    </row>
    <row r="725" spans="14:14" s="3" customFormat="1" x14ac:dyDescent="0.25">
      <c r="N725" s="39"/>
    </row>
    <row r="726" spans="14:14" s="3" customFormat="1" x14ac:dyDescent="0.25">
      <c r="N726" s="39"/>
    </row>
    <row r="727" spans="14:14" s="3" customFormat="1" x14ac:dyDescent="0.25">
      <c r="N727" s="39"/>
    </row>
  </sheetData>
  <mergeCells count="10">
    <mergeCell ref="B47:C4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495"/>
  <sheetViews>
    <sheetView zoomScale="80" zoomScaleNormal="80" workbookViewId="0">
      <selection activeCell="K6" sqref="K6:K13"/>
    </sheetView>
  </sheetViews>
  <sheetFormatPr baseColWidth="10" defaultColWidth="11.42578125" defaultRowHeight="15" x14ac:dyDescent="0.25"/>
  <cols>
    <col min="1" max="1" width="2.7109375" style="3" customWidth="1"/>
    <col min="2" max="2" width="21.28515625" style="2" customWidth="1"/>
    <col min="3" max="10" width="13.7109375" style="2" customWidth="1"/>
    <col min="11" max="16384" width="11.42578125" style="3"/>
  </cols>
  <sheetData>
    <row r="1" spans="2:13" ht="15.75" thickBot="1" x14ac:dyDescent="0.3">
      <c r="B1" s="3"/>
      <c r="C1" s="3"/>
      <c r="D1" s="3"/>
      <c r="E1" s="3"/>
      <c r="F1" s="3"/>
      <c r="G1" s="3"/>
      <c r="H1" s="3"/>
      <c r="I1" s="3"/>
      <c r="J1" s="3"/>
    </row>
    <row r="2" spans="2:13" ht="22.15" customHeight="1" thickTop="1" thickBot="1" x14ac:dyDescent="0.3">
      <c r="B2" s="217" t="s">
        <v>676</v>
      </c>
      <c r="C2" s="218"/>
      <c r="D2" s="218"/>
      <c r="E2" s="218"/>
      <c r="F2" s="218"/>
      <c r="G2" s="218"/>
      <c r="H2" s="218"/>
      <c r="I2" s="218"/>
      <c r="J2" s="219"/>
    </row>
    <row r="3" spans="2:13" ht="22.15" customHeight="1" thickTop="1" thickBot="1" x14ac:dyDescent="0.3">
      <c r="B3" s="220" t="s">
        <v>25</v>
      </c>
      <c r="C3" s="223" t="s">
        <v>26</v>
      </c>
      <c r="D3" s="224"/>
      <c r="E3" s="224"/>
      <c r="F3" s="224"/>
      <c r="G3" s="224"/>
      <c r="H3" s="230"/>
      <c r="I3" s="225" t="s">
        <v>21</v>
      </c>
      <c r="J3" s="226"/>
    </row>
    <row r="4" spans="2:13" ht="22.15" customHeight="1" thickTop="1" thickBot="1" x14ac:dyDescent="0.3">
      <c r="B4" s="221"/>
      <c r="C4" s="223" t="s">
        <v>27</v>
      </c>
      <c r="D4" s="229"/>
      <c r="E4" s="231" t="s">
        <v>28</v>
      </c>
      <c r="F4" s="229"/>
      <c r="G4" s="224" t="s">
        <v>29</v>
      </c>
      <c r="H4" s="230"/>
      <c r="I4" s="227"/>
      <c r="J4" s="228"/>
    </row>
    <row r="5" spans="2:13" ht="22.15" customHeight="1" thickTop="1" thickBot="1" x14ac:dyDescent="0.3">
      <c r="B5" s="222"/>
      <c r="C5" s="45" t="s">
        <v>18</v>
      </c>
      <c r="D5" s="46" t="s">
        <v>17</v>
      </c>
      <c r="E5" s="47" t="s">
        <v>18</v>
      </c>
      <c r="F5" s="46" t="s">
        <v>17</v>
      </c>
      <c r="G5" s="47" t="s">
        <v>18</v>
      </c>
      <c r="H5" s="48" t="s">
        <v>17</v>
      </c>
      <c r="I5" s="45" t="s">
        <v>18</v>
      </c>
      <c r="J5" s="49" t="s">
        <v>17</v>
      </c>
    </row>
    <row r="6" spans="2:13" ht="22.15" customHeight="1" thickTop="1" x14ac:dyDescent="0.25">
      <c r="B6" s="32" t="s">
        <v>19</v>
      </c>
      <c r="C6" s="33">
        <v>83</v>
      </c>
      <c r="D6" s="34">
        <v>0.31203007518796994</v>
      </c>
      <c r="E6" s="35">
        <v>709</v>
      </c>
      <c r="F6" s="34">
        <v>0.25772446383133407</v>
      </c>
      <c r="G6" s="35">
        <v>260</v>
      </c>
      <c r="H6" s="36">
        <v>0.25717111770524231</v>
      </c>
      <c r="I6" s="37">
        <v>1052</v>
      </c>
      <c r="J6" s="38">
        <v>0.2611717974180735</v>
      </c>
      <c r="K6" s="39"/>
    </row>
    <row r="7" spans="2:13" ht="22.15" customHeight="1" x14ac:dyDescent="0.25">
      <c r="B7" s="32" t="s">
        <v>569</v>
      </c>
      <c r="C7" s="33">
        <v>177</v>
      </c>
      <c r="D7" s="34">
        <v>0.66541353383458646</v>
      </c>
      <c r="E7" s="35">
        <v>1950</v>
      </c>
      <c r="F7" s="34">
        <v>0.70883315158124316</v>
      </c>
      <c r="G7" s="35">
        <v>673</v>
      </c>
      <c r="H7" s="36">
        <v>0.66567754698318493</v>
      </c>
      <c r="I7" s="37">
        <v>2800</v>
      </c>
      <c r="J7" s="38">
        <v>0.69513406156901691</v>
      </c>
      <c r="K7" s="39"/>
    </row>
    <row r="8" spans="2:13" ht="22.15" customHeight="1" x14ac:dyDescent="0.25">
      <c r="B8" s="32" t="s">
        <v>295</v>
      </c>
      <c r="C8" s="33">
        <v>5</v>
      </c>
      <c r="D8" s="34">
        <v>1.8796992481203006E-2</v>
      </c>
      <c r="E8" s="35">
        <v>90</v>
      </c>
      <c r="F8" s="34">
        <v>3.271537622682661E-2</v>
      </c>
      <c r="G8" s="35">
        <v>75</v>
      </c>
      <c r="H8" s="36">
        <v>7.418397626112759E-2</v>
      </c>
      <c r="I8" s="37">
        <v>170</v>
      </c>
      <c r="J8" s="38">
        <v>4.2204568023833169E-2</v>
      </c>
      <c r="K8" s="39"/>
    </row>
    <row r="9" spans="2:13" ht="22.15" customHeight="1" thickBot="1" x14ac:dyDescent="0.3">
      <c r="B9" s="32" t="s">
        <v>20</v>
      </c>
      <c r="C9" s="33">
        <v>1</v>
      </c>
      <c r="D9" s="34">
        <v>3.7593984962406013E-3</v>
      </c>
      <c r="E9" s="35">
        <v>2</v>
      </c>
      <c r="F9" s="34">
        <v>7.2700836059614682E-4</v>
      </c>
      <c r="G9" s="35">
        <v>3</v>
      </c>
      <c r="H9" s="36">
        <v>2.967359050445104E-3</v>
      </c>
      <c r="I9" s="37">
        <v>6</v>
      </c>
      <c r="J9" s="38">
        <v>1.4895729890764648E-3</v>
      </c>
      <c r="K9" s="39"/>
    </row>
    <row r="10" spans="2:13" ht="22.15" customHeight="1" thickTop="1" thickBot="1" x14ac:dyDescent="0.3">
      <c r="B10" s="17" t="s">
        <v>21</v>
      </c>
      <c r="C10" s="40">
        <v>266</v>
      </c>
      <c r="D10" s="41">
        <v>1</v>
      </c>
      <c r="E10" s="42">
        <v>2751</v>
      </c>
      <c r="F10" s="41">
        <v>1</v>
      </c>
      <c r="G10" s="42">
        <v>1011</v>
      </c>
      <c r="H10" s="43">
        <v>1</v>
      </c>
      <c r="I10" s="40">
        <v>4028</v>
      </c>
      <c r="J10" s="44">
        <v>1</v>
      </c>
      <c r="K10" s="39"/>
    </row>
    <row r="11" spans="2:13" ht="22.15" customHeight="1" thickTop="1" x14ac:dyDescent="0.25">
      <c r="B11" s="3"/>
      <c r="C11" s="3"/>
      <c r="D11" s="3"/>
      <c r="E11" s="3"/>
      <c r="F11" s="3"/>
      <c r="G11" s="3"/>
      <c r="H11" s="3"/>
      <c r="I11" s="3"/>
      <c r="J11" s="3"/>
    </row>
    <row r="12" spans="2:13" x14ac:dyDescent="0.25">
      <c r="B12" s="3"/>
      <c r="C12" s="3"/>
      <c r="D12" s="3"/>
      <c r="E12" s="3"/>
      <c r="F12" s="3"/>
      <c r="G12" s="3"/>
      <c r="H12" s="3"/>
      <c r="I12" s="3"/>
      <c r="J12" s="3"/>
    </row>
    <row r="13" spans="2:13" x14ac:dyDescent="0.25">
      <c r="B13" s="3"/>
      <c r="C13" s="3"/>
      <c r="D13" s="3"/>
      <c r="E13" s="26"/>
      <c r="F13" s="3"/>
      <c r="G13" s="26"/>
      <c r="H13" s="3"/>
      <c r="I13" s="26"/>
      <c r="J13" s="3"/>
      <c r="K13" s="26"/>
      <c r="M13" s="26"/>
    </row>
    <row r="14" spans="2:13" x14ac:dyDescent="0.25">
      <c r="B14" s="3"/>
      <c r="C14" s="3"/>
      <c r="D14" s="3"/>
      <c r="E14" s="26"/>
      <c r="F14" s="3"/>
      <c r="G14" s="26"/>
      <c r="H14" s="3"/>
      <c r="I14" s="26"/>
      <c r="J14" s="3"/>
      <c r="K14" s="26"/>
      <c r="M14" s="26"/>
    </row>
    <row r="15" spans="2:13" x14ac:dyDescent="0.25">
      <c r="B15" s="3"/>
      <c r="C15" s="3"/>
      <c r="D15" s="3"/>
      <c r="E15" s="26"/>
      <c r="F15" s="3"/>
      <c r="G15" s="26"/>
      <c r="H15" s="3"/>
      <c r="I15" s="26"/>
      <c r="J15" s="3"/>
      <c r="K15" s="26"/>
      <c r="M15" s="26"/>
    </row>
    <row r="16" spans="2:13" x14ac:dyDescent="0.25">
      <c r="B16" s="3"/>
      <c r="C16" s="3"/>
      <c r="D16" s="3"/>
      <c r="E16" s="26"/>
      <c r="F16" s="3"/>
      <c r="G16" s="26"/>
      <c r="H16" s="3"/>
      <c r="I16" s="26"/>
      <c r="J16" s="3"/>
      <c r="K16" s="26"/>
      <c r="M16" s="26"/>
    </row>
    <row r="17" spans="2:10" x14ac:dyDescent="0.25">
      <c r="B17" s="3"/>
      <c r="C17" s="3"/>
      <c r="D17" s="3"/>
      <c r="E17" s="3"/>
      <c r="F17" s="3"/>
      <c r="G17" s="3"/>
      <c r="H17" s="3"/>
      <c r="I17" s="3"/>
      <c r="J17" s="3"/>
    </row>
    <row r="18" spans="2:10" x14ac:dyDescent="0.25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25">
      <c r="B19" s="3"/>
      <c r="C19" s="3"/>
      <c r="D19" s="3"/>
      <c r="E19" s="3"/>
      <c r="F19" s="3"/>
      <c r="G19" s="3"/>
      <c r="H19" s="3"/>
      <c r="I19" s="3"/>
      <c r="J19" s="3"/>
    </row>
    <row r="20" spans="2:10" x14ac:dyDescent="0.25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25">
      <c r="B21" s="3"/>
      <c r="C21" s="3"/>
      <c r="D21" s="3"/>
      <c r="E21" s="3"/>
      <c r="F21" s="3"/>
      <c r="G21" s="3"/>
      <c r="H21" s="3"/>
      <c r="I21" s="3"/>
      <c r="J21" s="3"/>
    </row>
    <row r="22" spans="2:10" x14ac:dyDescent="0.25">
      <c r="B22" s="3"/>
      <c r="C22" s="3"/>
      <c r="D22" s="3"/>
      <c r="E22" s="3"/>
      <c r="F22" s="3"/>
      <c r="G22" s="3"/>
      <c r="H22" s="3"/>
      <c r="I22" s="3"/>
      <c r="J22" s="3"/>
    </row>
    <row r="23" spans="2:10" x14ac:dyDescent="0.25">
      <c r="B23" s="3"/>
      <c r="C23" s="3"/>
      <c r="D23" s="3"/>
      <c r="E23" s="3"/>
      <c r="F23" s="3"/>
      <c r="G23" s="3"/>
      <c r="H23" s="3"/>
      <c r="I23" s="3"/>
      <c r="J23" s="3"/>
    </row>
    <row r="24" spans="2:10" x14ac:dyDescent="0.25">
      <c r="B24" s="3"/>
      <c r="C24" s="3"/>
      <c r="D24" s="3"/>
      <c r="E24" s="3"/>
      <c r="F24" s="3"/>
      <c r="G24" s="3"/>
      <c r="H24" s="3"/>
      <c r="I24" s="3"/>
      <c r="J24" s="3"/>
    </row>
    <row r="25" spans="2:10" x14ac:dyDescent="0.25">
      <c r="B25" s="3"/>
      <c r="C25" s="3"/>
      <c r="D25" s="3"/>
      <c r="E25" s="3"/>
      <c r="F25" s="3"/>
      <c r="G25" s="3"/>
      <c r="H25" s="3"/>
      <c r="I25" s="3"/>
      <c r="J25" s="3"/>
    </row>
    <row r="26" spans="2:10" x14ac:dyDescent="0.25">
      <c r="B26" s="3"/>
      <c r="C26" s="3"/>
      <c r="D26" s="3"/>
      <c r="E26" s="3"/>
      <c r="F26" s="3"/>
      <c r="G26" s="3"/>
      <c r="H26" s="3"/>
      <c r="I26" s="3"/>
      <c r="J26" s="3"/>
    </row>
    <row r="27" spans="2:10" x14ac:dyDescent="0.25">
      <c r="B27" s="3"/>
      <c r="C27" s="3"/>
      <c r="D27" s="3"/>
      <c r="E27" s="3"/>
      <c r="F27" s="3"/>
      <c r="G27" s="3"/>
      <c r="H27" s="3"/>
      <c r="I27" s="3"/>
      <c r="J27" s="3"/>
    </row>
    <row r="28" spans="2:10" x14ac:dyDescent="0.25">
      <c r="B28" s="3"/>
      <c r="C28" s="3"/>
      <c r="D28" s="3"/>
      <c r="E28" s="3"/>
      <c r="F28" s="3"/>
      <c r="G28" s="3"/>
      <c r="H28" s="3"/>
      <c r="I28" s="3"/>
      <c r="J28" s="3"/>
    </row>
    <row r="29" spans="2:10" x14ac:dyDescent="0.25">
      <c r="B29" s="3"/>
      <c r="C29" s="3"/>
      <c r="D29" s="3"/>
      <c r="E29" s="3"/>
      <c r="F29" s="3"/>
      <c r="G29" s="3"/>
      <c r="H29" s="3"/>
      <c r="I29" s="3"/>
      <c r="J29" s="3"/>
    </row>
    <row r="30" spans="2:10" x14ac:dyDescent="0.25">
      <c r="B30" s="3"/>
      <c r="C30" s="3"/>
      <c r="D30" s="3"/>
      <c r="E30" s="3"/>
      <c r="F30" s="3"/>
      <c r="G30" s="3"/>
      <c r="H30" s="3"/>
      <c r="I30" s="3"/>
      <c r="J30" s="3"/>
    </row>
    <row r="31" spans="2:10" x14ac:dyDescent="0.25">
      <c r="B31" s="3"/>
      <c r="C31" s="3"/>
      <c r="D31" s="3"/>
      <c r="E31" s="3"/>
      <c r="F31" s="3"/>
      <c r="G31" s="3"/>
      <c r="H31" s="3"/>
      <c r="I31" s="3"/>
      <c r="J31" s="3"/>
    </row>
    <row r="32" spans="2:10" x14ac:dyDescent="0.25">
      <c r="B32" s="3"/>
      <c r="C32" s="3"/>
      <c r="D32" s="3"/>
      <c r="E32" s="3"/>
      <c r="F32" s="3"/>
      <c r="G32" s="3"/>
      <c r="H32" s="3"/>
      <c r="I32" s="3"/>
      <c r="J32" s="3"/>
    </row>
    <row r="33" spans="2:10" x14ac:dyDescent="0.25">
      <c r="B33" s="3"/>
      <c r="C33" s="3"/>
      <c r="D33" s="3"/>
      <c r="E33" s="3"/>
      <c r="F33" s="3"/>
      <c r="G33" s="3"/>
      <c r="H33" s="3"/>
      <c r="I33" s="3"/>
      <c r="J33" s="3"/>
    </row>
    <row r="34" spans="2:10" x14ac:dyDescent="0.25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25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25">
      <c r="B36" s="3"/>
      <c r="C36" s="3"/>
      <c r="D36" s="3"/>
      <c r="E36" s="3"/>
      <c r="F36" s="3"/>
      <c r="G36" s="3"/>
      <c r="H36" s="3"/>
      <c r="I36" s="3"/>
      <c r="J36" s="3"/>
    </row>
    <row r="37" spans="2:10" x14ac:dyDescent="0.25">
      <c r="B37" s="3"/>
      <c r="C37" s="3"/>
      <c r="D37" s="3"/>
      <c r="E37" s="3"/>
      <c r="F37" s="3"/>
      <c r="G37" s="3"/>
      <c r="H37" s="3"/>
      <c r="I37" s="3"/>
      <c r="J37" s="3"/>
    </row>
    <row r="38" spans="2:10" x14ac:dyDescent="0.25">
      <c r="B38" s="3"/>
      <c r="C38" s="3"/>
      <c r="D38" s="3"/>
      <c r="E38" s="3"/>
      <c r="F38" s="3"/>
      <c r="G38" s="3"/>
      <c r="H38" s="3"/>
      <c r="I38" s="3"/>
      <c r="J38" s="3"/>
    </row>
    <row r="39" spans="2:10" x14ac:dyDescent="0.25">
      <c r="B39" s="3"/>
      <c r="C39" s="3"/>
      <c r="D39" s="3"/>
      <c r="E39" s="3"/>
      <c r="F39" s="3"/>
      <c r="G39" s="3"/>
      <c r="H39" s="3"/>
      <c r="I39" s="3"/>
      <c r="J39" s="3"/>
    </row>
    <row r="40" spans="2:10" x14ac:dyDescent="0.25">
      <c r="B40" s="3"/>
      <c r="C40" s="3"/>
      <c r="D40" s="3"/>
      <c r="E40" s="3"/>
      <c r="F40" s="3"/>
      <c r="G40" s="3"/>
      <c r="H40" s="3"/>
      <c r="I40" s="3"/>
      <c r="J40" s="3"/>
    </row>
    <row r="41" spans="2:10" x14ac:dyDescent="0.25">
      <c r="B41" s="3"/>
      <c r="C41" s="3"/>
      <c r="D41" s="3"/>
      <c r="E41" s="3"/>
      <c r="F41" s="3"/>
      <c r="G41" s="3"/>
      <c r="H41" s="3"/>
      <c r="I41" s="3"/>
      <c r="J41" s="3"/>
    </row>
    <row r="42" spans="2:10" x14ac:dyDescent="0.25">
      <c r="B42" s="3"/>
      <c r="C42" s="3"/>
      <c r="D42" s="3"/>
      <c r="E42" s="3"/>
      <c r="F42" s="3"/>
      <c r="G42" s="3"/>
      <c r="H42" s="3"/>
      <c r="I42" s="3"/>
      <c r="J42" s="3"/>
    </row>
    <row r="43" spans="2:10" x14ac:dyDescent="0.25">
      <c r="B43" s="3"/>
      <c r="C43" s="3"/>
      <c r="D43" s="3"/>
      <c r="E43" s="3"/>
      <c r="F43" s="3"/>
      <c r="G43" s="3"/>
      <c r="H43" s="3"/>
      <c r="I43" s="3"/>
      <c r="J43" s="3"/>
    </row>
    <row r="44" spans="2:10" x14ac:dyDescent="0.25">
      <c r="B44" s="3"/>
      <c r="C44" s="3"/>
      <c r="D44" s="3"/>
      <c r="E44" s="3"/>
      <c r="F44" s="3"/>
      <c r="G44" s="3"/>
      <c r="H44" s="3"/>
      <c r="I44" s="3"/>
      <c r="J44" s="3"/>
    </row>
    <row r="45" spans="2:10" x14ac:dyDescent="0.25">
      <c r="B45" s="3"/>
      <c r="C45" s="3"/>
      <c r="D45" s="3"/>
      <c r="E45" s="3"/>
      <c r="F45" s="3"/>
      <c r="G45" s="3"/>
      <c r="H45" s="3"/>
      <c r="I45" s="3"/>
      <c r="J45" s="3"/>
    </row>
    <row r="46" spans="2:10" x14ac:dyDescent="0.25">
      <c r="B46" s="3"/>
      <c r="C46" s="3"/>
      <c r="D46" s="3"/>
      <c r="E46" s="3"/>
      <c r="F46" s="3"/>
      <c r="G46" s="3"/>
      <c r="H46" s="3"/>
      <c r="I46" s="3"/>
      <c r="J46" s="3"/>
    </row>
    <row r="47" spans="2:10" x14ac:dyDescent="0.25">
      <c r="B47" s="3"/>
      <c r="C47" s="3"/>
      <c r="D47" s="3"/>
      <c r="E47" s="3"/>
      <c r="F47" s="3"/>
      <c r="G47" s="3"/>
      <c r="H47" s="3"/>
      <c r="I47" s="3"/>
      <c r="J47" s="3"/>
    </row>
    <row r="48" spans="2:10" x14ac:dyDescent="0.25">
      <c r="B48" s="3"/>
      <c r="C48" s="3"/>
      <c r="D48" s="3"/>
      <c r="E48" s="3"/>
      <c r="F48" s="3"/>
      <c r="G48" s="3"/>
      <c r="H48" s="3"/>
      <c r="I48" s="3"/>
      <c r="J48" s="3"/>
    </row>
    <row r="49" spans="2:10" x14ac:dyDescent="0.25">
      <c r="B49" s="3"/>
      <c r="C49" s="3"/>
      <c r="D49" s="3"/>
      <c r="E49" s="3"/>
      <c r="F49" s="3"/>
      <c r="G49" s="3"/>
      <c r="H49" s="3"/>
      <c r="I49" s="3"/>
      <c r="J49" s="3"/>
    </row>
    <row r="50" spans="2:10" x14ac:dyDescent="0.25">
      <c r="B50" s="3"/>
      <c r="C50" s="3"/>
      <c r="D50" s="3"/>
      <c r="E50" s="3"/>
      <c r="F50" s="3"/>
      <c r="G50" s="3"/>
      <c r="H50" s="3"/>
      <c r="I50" s="3"/>
      <c r="J50" s="3"/>
    </row>
    <row r="51" spans="2:10" x14ac:dyDescent="0.25">
      <c r="B51" s="3"/>
      <c r="C51" s="3"/>
      <c r="D51" s="3"/>
      <c r="E51" s="3"/>
      <c r="F51" s="3"/>
      <c r="G51" s="3"/>
      <c r="H51" s="3"/>
      <c r="I51" s="3"/>
      <c r="J51" s="3"/>
    </row>
    <row r="52" spans="2:10" x14ac:dyDescent="0.25">
      <c r="B52" s="3"/>
      <c r="C52" s="3"/>
      <c r="D52" s="3"/>
      <c r="E52" s="3"/>
      <c r="F52" s="3"/>
      <c r="G52" s="3"/>
      <c r="H52" s="3"/>
      <c r="I52" s="3"/>
      <c r="J52" s="3"/>
    </row>
    <row r="53" spans="2:10" x14ac:dyDescent="0.25">
      <c r="B53" s="3"/>
      <c r="C53" s="3"/>
      <c r="D53" s="3"/>
      <c r="E53" s="3"/>
      <c r="F53" s="3"/>
      <c r="G53" s="3"/>
      <c r="H53" s="3"/>
      <c r="I53" s="3"/>
      <c r="J53" s="3"/>
    </row>
    <row r="54" spans="2:10" x14ac:dyDescent="0.25">
      <c r="B54" s="3"/>
      <c r="C54" s="3"/>
      <c r="D54" s="3"/>
      <c r="E54" s="3"/>
      <c r="F54" s="3"/>
      <c r="G54" s="3"/>
      <c r="H54" s="3"/>
      <c r="I54" s="3"/>
      <c r="J54" s="3"/>
    </row>
    <row r="55" spans="2:10" x14ac:dyDescent="0.25">
      <c r="B55" s="3"/>
      <c r="C55" s="3"/>
      <c r="D55" s="3"/>
      <c r="E55" s="3"/>
      <c r="F55" s="3"/>
      <c r="G55" s="3"/>
      <c r="H55" s="3"/>
      <c r="I55" s="3"/>
      <c r="J55" s="3"/>
    </row>
    <row r="56" spans="2:10" x14ac:dyDescent="0.25">
      <c r="B56" s="3"/>
      <c r="C56" s="3"/>
      <c r="D56" s="3"/>
      <c r="E56" s="3"/>
      <c r="F56" s="3"/>
      <c r="G56" s="3"/>
      <c r="H56" s="3"/>
      <c r="I56" s="3"/>
      <c r="J56" s="3"/>
    </row>
    <row r="57" spans="2:10" x14ac:dyDescent="0.25">
      <c r="B57" s="3"/>
      <c r="C57" s="3"/>
      <c r="D57" s="3"/>
      <c r="E57" s="3"/>
      <c r="F57" s="3"/>
      <c r="G57" s="3"/>
      <c r="H57" s="3"/>
      <c r="I57" s="3"/>
      <c r="J57" s="3"/>
    </row>
    <row r="58" spans="2:10" x14ac:dyDescent="0.25">
      <c r="B58" s="3"/>
      <c r="C58" s="3"/>
      <c r="D58" s="3"/>
      <c r="E58" s="3"/>
      <c r="F58" s="3"/>
      <c r="G58" s="3"/>
      <c r="H58" s="3"/>
      <c r="I58" s="3"/>
      <c r="J58" s="3"/>
    </row>
    <row r="59" spans="2:10" x14ac:dyDescent="0.2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2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2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2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2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25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25">
      <c r="B65" s="3"/>
      <c r="C65" s="3"/>
      <c r="D65" s="3"/>
      <c r="E65" s="3"/>
      <c r="F65" s="3"/>
      <c r="G65" s="3"/>
      <c r="H65" s="3"/>
      <c r="I65" s="3"/>
      <c r="J65" s="3"/>
    </row>
    <row r="66" spans="2:10" x14ac:dyDescent="0.25">
      <c r="B66" s="3"/>
      <c r="C66" s="3"/>
      <c r="D66" s="3"/>
      <c r="E66" s="3"/>
      <c r="F66" s="3"/>
      <c r="G66" s="3"/>
      <c r="H66" s="3"/>
      <c r="I66" s="3"/>
      <c r="J66" s="3"/>
    </row>
    <row r="67" spans="2:10" x14ac:dyDescent="0.25">
      <c r="B67" s="3"/>
      <c r="C67" s="3"/>
      <c r="D67" s="3"/>
      <c r="E67" s="3"/>
      <c r="F67" s="3"/>
      <c r="G67" s="3"/>
      <c r="H67" s="3"/>
      <c r="I67" s="3"/>
      <c r="J67" s="3"/>
    </row>
    <row r="68" spans="2:10" x14ac:dyDescent="0.25">
      <c r="B68" s="3"/>
      <c r="C68" s="3"/>
      <c r="D68" s="3"/>
      <c r="E68" s="3"/>
      <c r="F68" s="3"/>
      <c r="G68" s="3"/>
      <c r="H68" s="3"/>
      <c r="I68" s="3"/>
      <c r="J68" s="3"/>
    </row>
    <row r="69" spans="2:10" x14ac:dyDescent="0.25">
      <c r="B69" s="3"/>
      <c r="C69" s="3"/>
      <c r="D69" s="3"/>
      <c r="E69" s="3"/>
      <c r="F69" s="3"/>
      <c r="G69" s="3"/>
      <c r="H69" s="3"/>
      <c r="I69" s="3"/>
      <c r="J69" s="3"/>
    </row>
    <row r="70" spans="2:10" x14ac:dyDescent="0.25">
      <c r="B70" s="3"/>
      <c r="C70" s="3"/>
      <c r="D70" s="3"/>
      <c r="E70" s="3"/>
      <c r="F70" s="3"/>
      <c r="G70" s="3"/>
      <c r="H70" s="3"/>
      <c r="I70" s="3"/>
      <c r="J70" s="3"/>
    </row>
    <row r="71" spans="2:10" x14ac:dyDescent="0.25">
      <c r="B71" s="3"/>
      <c r="C71" s="3"/>
      <c r="D71" s="3"/>
      <c r="E71" s="3"/>
      <c r="F71" s="3"/>
      <c r="G71" s="3"/>
      <c r="H71" s="3"/>
      <c r="I71" s="3"/>
      <c r="J71" s="3"/>
    </row>
    <row r="72" spans="2:10" x14ac:dyDescent="0.25">
      <c r="B72" s="3"/>
      <c r="C72" s="3"/>
      <c r="D72" s="3"/>
      <c r="E72" s="3"/>
      <c r="F72" s="3"/>
      <c r="G72" s="3"/>
      <c r="H72" s="3"/>
      <c r="I72" s="3"/>
      <c r="J72" s="3"/>
    </row>
    <row r="73" spans="2:10" x14ac:dyDescent="0.25">
      <c r="B73" s="3"/>
      <c r="C73" s="3"/>
      <c r="D73" s="3"/>
      <c r="E73" s="3"/>
      <c r="F73" s="3"/>
      <c r="G73" s="3"/>
      <c r="H73" s="3"/>
      <c r="I73" s="3"/>
      <c r="J73" s="3"/>
    </row>
    <row r="74" spans="2:10" x14ac:dyDescent="0.25">
      <c r="B74" s="3"/>
      <c r="C74" s="3"/>
      <c r="D74" s="3"/>
      <c r="E74" s="3"/>
      <c r="F74" s="3"/>
      <c r="G74" s="3"/>
      <c r="H74" s="3"/>
      <c r="I74" s="3"/>
      <c r="J74" s="3"/>
    </row>
    <row r="75" spans="2:10" x14ac:dyDescent="0.25">
      <c r="B75" s="3"/>
      <c r="C75" s="3"/>
      <c r="D75" s="3"/>
      <c r="E75" s="3"/>
      <c r="F75" s="3"/>
      <c r="G75" s="3"/>
      <c r="H75" s="3"/>
      <c r="I75" s="3"/>
      <c r="J75" s="3"/>
    </row>
    <row r="76" spans="2:10" x14ac:dyDescent="0.25">
      <c r="B76" s="3"/>
      <c r="C76" s="3"/>
      <c r="D76" s="3"/>
      <c r="E76" s="3"/>
      <c r="F76" s="3"/>
      <c r="G76" s="3"/>
      <c r="H76" s="3"/>
      <c r="I76" s="3"/>
      <c r="J76" s="3"/>
    </row>
    <row r="77" spans="2:10" x14ac:dyDescent="0.25">
      <c r="B77" s="3"/>
      <c r="C77" s="3"/>
      <c r="D77" s="3"/>
      <c r="E77" s="3"/>
      <c r="F77" s="3"/>
      <c r="G77" s="3"/>
      <c r="H77" s="3"/>
      <c r="I77" s="3"/>
      <c r="J77" s="3"/>
    </row>
    <row r="78" spans="2:10" x14ac:dyDescent="0.25">
      <c r="B78" s="3"/>
      <c r="C78" s="3"/>
      <c r="D78" s="3"/>
      <c r="E78" s="3"/>
      <c r="F78" s="3"/>
      <c r="G78" s="3"/>
      <c r="H78" s="3"/>
      <c r="I78" s="3"/>
      <c r="J78" s="3"/>
    </row>
    <row r="79" spans="2:10" x14ac:dyDescent="0.25">
      <c r="B79" s="3"/>
      <c r="C79" s="3"/>
      <c r="D79" s="3"/>
      <c r="E79" s="3"/>
      <c r="F79" s="3"/>
      <c r="G79" s="3"/>
      <c r="H79" s="3"/>
      <c r="I79" s="3"/>
      <c r="J79" s="3"/>
    </row>
    <row r="80" spans="2:10" x14ac:dyDescent="0.25">
      <c r="B80" s="3"/>
      <c r="C80" s="3"/>
      <c r="D80" s="3"/>
      <c r="E80" s="3"/>
      <c r="F80" s="3"/>
      <c r="G80" s="3"/>
      <c r="H80" s="3"/>
      <c r="I80" s="3"/>
      <c r="J80" s="3"/>
    </row>
    <row r="81" spans="2:10" x14ac:dyDescent="0.25">
      <c r="B81" s="3"/>
      <c r="C81" s="3"/>
      <c r="D81" s="3"/>
      <c r="E81" s="3"/>
      <c r="F81" s="3"/>
      <c r="G81" s="3"/>
      <c r="H81" s="3"/>
      <c r="I81" s="3"/>
      <c r="J81" s="3"/>
    </row>
    <row r="82" spans="2:10" x14ac:dyDescent="0.25">
      <c r="B82" s="3"/>
      <c r="C82" s="3"/>
      <c r="D82" s="3"/>
      <c r="E82" s="3"/>
      <c r="F82" s="3"/>
      <c r="G82" s="3"/>
      <c r="H82" s="3"/>
      <c r="I82" s="3"/>
      <c r="J82" s="3"/>
    </row>
    <row r="83" spans="2:10" x14ac:dyDescent="0.25">
      <c r="B83" s="3"/>
      <c r="C83" s="3"/>
      <c r="D83" s="3"/>
      <c r="E83" s="3"/>
      <c r="F83" s="3"/>
      <c r="G83" s="3"/>
      <c r="H83" s="3"/>
      <c r="I83" s="3"/>
      <c r="J83" s="3"/>
    </row>
    <row r="84" spans="2:10" x14ac:dyDescent="0.25">
      <c r="B84" s="3"/>
      <c r="C84" s="3"/>
      <c r="D84" s="3"/>
      <c r="E84" s="3"/>
      <c r="F84" s="3"/>
      <c r="G84" s="3"/>
      <c r="H84" s="3"/>
      <c r="I84" s="3"/>
      <c r="J84" s="3"/>
    </row>
    <row r="85" spans="2:10" x14ac:dyDescent="0.25">
      <c r="B85" s="3"/>
      <c r="C85" s="3"/>
      <c r="D85" s="3"/>
      <c r="E85" s="3"/>
      <c r="F85" s="3"/>
      <c r="G85" s="3"/>
      <c r="H85" s="3"/>
      <c r="I85" s="3"/>
      <c r="J85" s="3"/>
    </row>
    <row r="86" spans="2:10" x14ac:dyDescent="0.25">
      <c r="B86" s="3"/>
      <c r="C86" s="3"/>
      <c r="D86" s="3"/>
      <c r="E86" s="3"/>
      <c r="F86" s="3"/>
      <c r="G86" s="3"/>
      <c r="H86" s="3"/>
      <c r="I86" s="3"/>
      <c r="J86" s="3"/>
    </row>
    <row r="87" spans="2:10" x14ac:dyDescent="0.25">
      <c r="B87" s="3"/>
      <c r="C87" s="3"/>
      <c r="D87" s="3"/>
      <c r="E87" s="3"/>
      <c r="F87" s="3"/>
      <c r="G87" s="3"/>
      <c r="H87" s="3"/>
      <c r="I87" s="3"/>
      <c r="J87" s="3"/>
    </row>
    <row r="88" spans="2:10" x14ac:dyDescent="0.25">
      <c r="B88" s="3"/>
      <c r="C88" s="3"/>
      <c r="D88" s="3"/>
      <c r="E88" s="3"/>
      <c r="F88" s="3"/>
      <c r="G88" s="3"/>
      <c r="H88" s="3"/>
      <c r="I88" s="3"/>
      <c r="J88" s="3"/>
    </row>
    <row r="89" spans="2:10" x14ac:dyDescent="0.25">
      <c r="B89" s="3"/>
      <c r="C89" s="3"/>
      <c r="D89" s="3"/>
      <c r="E89" s="3"/>
      <c r="F89" s="3"/>
      <c r="G89" s="3"/>
      <c r="H89" s="3"/>
      <c r="I89" s="3"/>
      <c r="J89" s="3"/>
    </row>
    <row r="90" spans="2:10" x14ac:dyDescent="0.25">
      <c r="B90" s="3"/>
      <c r="C90" s="3"/>
      <c r="D90" s="3"/>
      <c r="E90" s="3"/>
      <c r="F90" s="3"/>
      <c r="G90" s="3"/>
      <c r="H90" s="3"/>
      <c r="I90" s="3"/>
      <c r="J90" s="3"/>
    </row>
    <row r="91" spans="2:10" x14ac:dyDescent="0.25">
      <c r="B91" s="3"/>
      <c r="C91" s="3"/>
      <c r="D91" s="3"/>
      <c r="E91" s="3"/>
      <c r="F91" s="3"/>
      <c r="G91" s="3"/>
      <c r="H91" s="3"/>
      <c r="I91" s="3"/>
      <c r="J91" s="3"/>
    </row>
    <row r="92" spans="2:10" x14ac:dyDescent="0.25">
      <c r="B92" s="3"/>
      <c r="C92" s="3"/>
      <c r="D92" s="3"/>
      <c r="E92" s="3"/>
      <c r="F92" s="3"/>
      <c r="G92" s="3"/>
      <c r="H92" s="3"/>
      <c r="I92" s="3"/>
      <c r="J92" s="3"/>
    </row>
    <row r="93" spans="2:10" x14ac:dyDescent="0.25">
      <c r="B93" s="3"/>
      <c r="C93" s="3"/>
      <c r="D93" s="3"/>
      <c r="E93" s="3"/>
      <c r="F93" s="3"/>
      <c r="G93" s="3"/>
      <c r="H93" s="3"/>
      <c r="I93" s="3"/>
      <c r="J93" s="3"/>
    </row>
    <row r="94" spans="2:10" x14ac:dyDescent="0.25">
      <c r="B94" s="3"/>
      <c r="C94" s="3"/>
      <c r="D94" s="3"/>
      <c r="E94" s="3"/>
      <c r="F94" s="3"/>
      <c r="G94" s="3"/>
      <c r="H94" s="3"/>
      <c r="I94" s="3"/>
      <c r="J94" s="3"/>
    </row>
    <row r="95" spans="2:10" x14ac:dyDescent="0.25">
      <c r="B95" s="3"/>
      <c r="C95" s="3"/>
      <c r="D95" s="3"/>
      <c r="E95" s="3"/>
      <c r="F95" s="3"/>
      <c r="G95" s="3"/>
      <c r="H95" s="3"/>
      <c r="I95" s="3"/>
      <c r="J95" s="3"/>
    </row>
    <row r="96" spans="2:10" x14ac:dyDescent="0.25">
      <c r="B96" s="3"/>
      <c r="C96" s="3"/>
      <c r="D96" s="3"/>
      <c r="E96" s="3"/>
      <c r="F96" s="3"/>
      <c r="G96" s="3"/>
      <c r="H96" s="3"/>
      <c r="I96" s="3"/>
      <c r="J96" s="3"/>
    </row>
    <row r="97" spans="2:10" x14ac:dyDescent="0.25">
      <c r="B97" s="3"/>
      <c r="C97" s="3"/>
      <c r="D97" s="3"/>
      <c r="E97" s="3"/>
      <c r="F97" s="3"/>
      <c r="G97" s="3"/>
      <c r="H97" s="3"/>
      <c r="I97" s="3"/>
      <c r="J97" s="3"/>
    </row>
    <row r="98" spans="2:10" x14ac:dyDescent="0.25">
      <c r="B98" s="3"/>
      <c r="C98" s="3"/>
      <c r="D98" s="3"/>
      <c r="E98" s="3"/>
      <c r="F98" s="3"/>
      <c r="G98" s="3"/>
      <c r="H98" s="3"/>
      <c r="I98" s="3"/>
      <c r="J98" s="3"/>
    </row>
    <row r="99" spans="2:10" x14ac:dyDescent="0.25">
      <c r="B99" s="3"/>
      <c r="C99" s="3"/>
      <c r="D99" s="3"/>
      <c r="E99" s="3"/>
      <c r="F99" s="3"/>
      <c r="G99" s="3"/>
      <c r="H99" s="3"/>
      <c r="I99" s="3"/>
      <c r="J99" s="3"/>
    </row>
    <row r="100" spans="2:10" x14ac:dyDescent="0.25">
      <c r="B100" s="3"/>
      <c r="C100" s="3"/>
      <c r="D100" s="3"/>
      <c r="E100" s="3"/>
      <c r="F100" s="3"/>
      <c r="G100" s="3"/>
      <c r="H100" s="3"/>
      <c r="I100" s="3"/>
      <c r="J100" s="3"/>
    </row>
    <row r="101" spans="2:10" x14ac:dyDescent="0.25">
      <c r="B101" s="3"/>
      <c r="C101" s="3"/>
      <c r="D101" s="3"/>
      <c r="E101" s="3"/>
      <c r="F101" s="3"/>
      <c r="G101" s="3"/>
      <c r="H101" s="3"/>
      <c r="I101" s="3"/>
      <c r="J101" s="3"/>
    </row>
    <row r="102" spans="2:10" x14ac:dyDescent="0.25">
      <c r="B102" s="3"/>
      <c r="C102" s="3"/>
      <c r="D102" s="3"/>
      <c r="E102" s="3"/>
      <c r="F102" s="3"/>
      <c r="G102" s="3"/>
      <c r="H102" s="3"/>
      <c r="I102" s="3"/>
      <c r="J102" s="3"/>
    </row>
    <row r="103" spans="2:10" x14ac:dyDescent="0.25">
      <c r="B103" s="3"/>
      <c r="C103" s="3"/>
      <c r="D103" s="3"/>
      <c r="E103" s="3"/>
      <c r="F103" s="3"/>
      <c r="G103" s="3"/>
      <c r="H103" s="3"/>
      <c r="I103" s="3"/>
      <c r="J103" s="3"/>
    </row>
    <row r="104" spans="2:10" x14ac:dyDescent="0.25">
      <c r="B104" s="3"/>
      <c r="C104" s="3"/>
      <c r="D104" s="3"/>
      <c r="E104" s="3"/>
      <c r="F104" s="3"/>
      <c r="G104" s="3"/>
      <c r="H104" s="3"/>
      <c r="I104" s="3"/>
      <c r="J104" s="3"/>
    </row>
    <row r="105" spans="2:10" x14ac:dyDescent="0.25">
      <c r="B105" s="3"/>
      <c r="C105" s="3"/>
      <c r="D105" s="3"/>
      <c r="E105" s="3"/>
      <c r="F105" s="3"/>
      <c r="G105" s="3"/>
      <c r="H105" s="3"/>
      <c r="I105" s="3"/>
      <c r="J105" s="3"/>
    </row>
    <row r="106" spans="2:10" x14ac:dyDescent="0.25">
      <c r="B106" s="3"/>
      <c r="C106" s="3"/>
      <c r="D106" s="3"/>
      <c r="E106" s="3"/>
      <c r="F106" s="3"/>
      <c r="G106" s="3"/>
      <c r="H106" s="3"/>
      <c r="I106" s="3"/>
      <c r="J106" s="3"/>
    </row>
    <row r="107" spans="2:10" x14ac:dyDescent="0.25">
      <c r="B107" s="3"/>
      <c r="C107" s="3"/>
      <c r="D107" s="3"/>
      <c r="E107" s="3"/>
      <c r="F107" s="3"/>
      <c r="G107" s="3"/>
      <c r="H107" s="3"/>
      <c r="I107" s="3"/>
      <c r="J107" s="3"/>
    </row>
    <row r="108" spans="2:10" x14ac:dyDescent="0.25">
      <c r="B108" s="3"/>
      <c r="C108" s="3"/>
      <c r="D108" s="3"/>
      <c r="E108" s="3"/>
      <c r="F108" s="3"/>
      <c r="G108" s="3"/>
      <c r="H108" s="3"/>
      <c r="I108" s="3"/>
      <c r="J108" s="3"/>
    </row>
    <row r="109" spans="2:10" x14ac:dyDescent="0.25">
      <c r="B109" s="3"/>
      <c r="C109" s="3"/>
      <c r="D109" s="3"/>
      <c r="E109" s="3"/>
      <c r="F109" s="3"/>
      <c r="G109" s="3"/>
      <c r="H109" s="3"/>
      <c r="I109" s="3"/>
      <c r="J109" s="3"/>
    </row>
    <row r="110" spans="2:10" x14ac:dyDescent="0.25">
      <c r="B110" s="3"/>
      <c r="C110" s="3"/>
      <c r="D110" s="3"/>
      <c r="E110" s="3"/>
      <c r="F110" s="3"/>
      <c r="G110" s="3"/>
      <c r="H110" s="3"/>
      <c r="I110" s="3"/>
      <c r="J110" s="3"/>
    </row>
    <row r="111" spans="2:10" x14ac:dyDescent="0.25">
      <c r="B111" s="3"/>
      <c r="C111" s="3"/>
      <c r="D111" s="3"/>
      <c r="E111" s="3"/>
      <c r="F111" s="3"/>
      <c r="G111" s="3"/>
      <c r="H111" s="3"/>
      <c r="I111" s="3"/>
      <c r="J111" s="3"/>
    </row>
    <row r="112" spans="2:10" x14ac:dyDescent="0.25">
      <c r="B112" s="3"/>
      <c r="C112" s="3"/>
      <c r="D112" s="3"/>
      <c r="E112" s="3"/>
      <c r="F112" s="3"/>
      <c r="G112" s="3"/>
      <c r="H112" s="3"/>
      <c r="I112" s="3"/>
      <c r="J112" s="3"/>
    </row>
    <row r="113" spans="2:10" x14ac:dyDescent="0.25">
      <c r="B113" s="3"/>
      <c r="C113" s="3"/>
      <c r="D113" s="3"/>
      <c r="E113" s="3"/>
      <c r="F113" s="3"/>
      <c r="G113" s="3"/>
      <c r="H113" s="3"/>
      <c r="I113" s="3"/>
      <c r="J113" s="3"/>
    </row>
    <row r="114" spans="2:10" x14ac:dyDescent="0.25">
      <c r="B114" s="3"/>
      <c r="C114" s="3"/>
      <c r="D114" s="3"/>
      <c r="E114" s="3"/>
      <c r="F114" s="3"/>
      <c r="G114" s="3"/>
      <c r="H114" s="3"/>
      <c r="I114" s="3"/>
      <c r="J114" s="3"/>
    </row>
    <row r="115" spans="2:10" x14ac:dyDescent="0.25">
      <c r="B115" s="3"/>
      <c r="C115" s="3"/>
      <c r="D115" s="3"/>
      <c r="E115" s="3"/>
      <c r="F115" s="3"/>
      <c r="G115" s="3"/>
      <c r="H115" s="3"/>
      <c r="I115" s="3"/>
      <c r="J115" s="3"/>
    </row>
    <row r="116" spans="2:10" x14ac:dyDescent="0.25">
      <c r="B116" s="3"/>
      <c r="C116" s="3"/>
      <c r="D116" s="3"/>
      <c r="E116" s="3"/>
      <c r="F116" s="3"/>
      <c r="G116" s="3"/>
      <c r="H116" s="3"/>
      <c r="I116" s="3"/>
      <c r="J116" s="3"/>
    </row>
    <row r="117" spans="2:10" x14ac:dyDescent="0.25">
      <c r="B117" s="3"/>
      <c r="C117" s="3"/>
      <c r="D117" s="3"/>
      <c r="E117" s="3"/>
      <c r="F117" s="3"/>
      <c r="G117" s="3"/>
      <c r="H117" s="3"/>
      <c r="I117" s="3"/>
      <c r="J117" s="3"/>
    </row>
    <row r="118" spans="2:10" x14ac:dyDescent="0.25">
      <c r="B118" s="3"/>
      <c r="C118" s="3"/>
      <c r="D118" s="3"/>
      <c r="E118" s="3"/>
      <c r="F118" s="3"/>
      <c r="G118" s="3"/>
      <c r="H118" s="3"/>
      <c r="I118" s="3"/>
      <c r="J118" s="3"/>
    </row>
    <row r="119" spans="2:10" x14ac:dyDescent="0.25">
      <c r="B119" s="3"/>
      <c r="C119" s="3"/>
      <c r="D119" s="3"/>
      <c r="E119" s="3"/>
      <c r="F119" s="3"/>
      <c r="G119" s="3"/>
      <c r="H119" s="3"/>
      <c r="I119" s="3"/>
      <c r="J119" s="3"/>
    </row>
    <row r="120" spans="2:10" x14ac:dyDescent="0.25">
      <c r="B120" s="3"/>
      <c r="C120" s="3"/>
      <c r="D120" s="3"/>
      <c r="E120" s="3"/>
      <c r="F120" s="3"/>
      <c r="G120" s="3"/>
      <c r="H120" s="3"/>
      <c r="I120" s="3"/>
      <c r="J120" s="3"/>
    </row>
    <row r="121" spans="2:10" x14ac:dyDescent="0.25">
      <c r="B121" s="3"/>
      <c r="C121" s="3"/>
      <c r="D121" s="3"/>
      <c r="E121" s="3"/>
      <c r="F121" s="3"/>
      <c r="G121" s="3"/>
      <c r="H121" s="3"/>
      <c r="I121" s="3"/>
      <c r="J121" s="3"/>
    </row>
    <row r="122" spans="2:10" x14ac:dyDescent="0.25">
      <c r="B122" s="3"/>
      <c r="C122" s="3"/>
      <c r="D122" s="3"/>
      <c r="E122" s="3"/>
      <c r="F122" s="3"/>
      <c r="G122" s="3"/>
      <c r="H122" s="3"/>
      <c r="I122" s="3"/>
      <c r="J122" s="3"/>
    </row>
    <row r="123" spans="2:10" x14ac:dyDescent="0.25">
      <c r="B123" s="3"/>
      <c r="C123" s="3"/>
      <c r="D123" s="3"/>
      <c r="E123" s="3"/>
      <c r="F123" s="3"/>
      <c r="G123" s="3"/>
      <c r="H123" s="3"/>
      <c r="I123" s="3"/>
      <c r="J123" s="3"/>
    </row>
    <row r="124" spans="2:10" x14ac:dyDescent="0.25">
      <c r="B124" s="3"/>
      <c r="C124" s="3"/>
      <c r="D124" s="3"/>
      <c r="E124" s="3"/>
      <c r="F124" s="3"/>
      <c r="G124" s="3"/>
      <c r="H124" s="3"/>
      <c r="I124" s="3"/>
      <c r="J124" s="3"/>
    </row>
    <row r="125" spans="2:10" x14ac:dyDescent="0.25">
      <c r="B125" s="3"/>
      <c r="C125" s="3"/>
      <c r="D125" s="3"/>
      <c r="E125" s="3"/>
      <c r="F125" s="3"/>
      <c r="G125" s="3"/>
      <c r="H125" s="3"/>
      <c r="I125" s="3"/>
      <c r="J125" s="3"/>
    </row>
    <row r="126" spans="2:10" x14ac:dyDescent="0.25">
      <c r="B126" s="3"/>
      <c r="C126" s="3"/>
      <c r="D126" s="3"/>
      <c r="E126" s="3"/>
      <c r="F126" s="3"/>
      <c r="G126" s="3"/>
      <c r="H126" s="3"/>
      <c r="I126" s="3"/>
      <c r="J126" s="3"/>
    </row>
    <row r="127" spans="2:10" x14ac:dyDescent="0.25">
      <c r="B127" s="3"/>
      <c r="C127" s="3"/>
      <c r="D127" s="3"/>
      <c r="E127" s="3"/>
      <c r="F127" s="3"/>
      <c r="G127" s="3"/>
      <c r="H127" s="3"/>
      <c r="I127" s="3"/>
      <c r="J127" s="3"/>
    </row>
    <row r="128" spans="2:10" x14ac:dyDescent="0.25">
      <c r="B128" s="3"/>
      <c r="C128" s="3"/>
      <c r="D128" s="3"/>
      <c r="E128" s="3"/>
      <c r="F128" s="3"/>
      <c r="G128" s="3"/>
      <c r="H128" s="3"/>
      <c r="I128" s="3"/>
      <c r="J128" s="3"/>
    </row>
    <row r="129" spans="2:10" x14ac:dyDescent="0.25">
      <c r="B129" s="3"/>
      <c r="C129" s="3"/>
      <c r="D129" s="3"/>
      <c r="E129" s="3"/>
      <c r="F129" s="3"/>
      <c r="G129" s="3"/>
      <c r="H129" s="3"/>
      <c r="I129" s="3"/>
      <c r="J129" s="3"/>
    </row>
    <row r="130" spans="2:10" x14ac:dyDescent="0.25">
      <c r="B130" s="3"/>
      <c r="C130" s="3"/>
      <c r="D130" s="3"/>
      <c r="E130" s="3"/>
      <c r="F130" s="3"/>
      <c r="G130" s="3"/>
      <c r="H130" s="3"/>
      <c r="I130" s="3"/>
      <c r="J130" s="3"/>
    </row>
    <row r="131" spans="2:10" x14ac:dyDescent="0.25">
      <c r="B131" s="3"/>
      <c r="C131" s="3"/>
      <c r="D131" s="3"/>
      <c r="E131" s="3"/>
      <c r="F131" s="3"/>
      <c r="G131" s="3"/>
      <c r="H131" s="3"/>
      <c r="I131" s="3"/>
      <c r="J131" s="3"/>
    </row>
    <row r="132" spans="2:10" x14ac:dyDescent="0.25">
      <c r="B132" s="3"/>
      <c r="C132" s="3"/>
      <c r="D132" s="3"/>
      <c r="E132" s="3"/>
      <c r="F132" s="3"/>
      <c r="G132" s="3"/>
      <c r="H132" s="3"/>
      <c r="I132" s="3"/>
      <c r="J132" s="3"/>
    </row>
    <row r="133" spans="2:10" x14ac:dyDescent="0.25">
      <c r="B133" s="3"/>
      <c r="C133" s="3"/>
      <c r="D133" s="3"/>
      <c r="E133" s="3"/>
      <c r="F133" s="3"/>
      <c r="G133" s="3"/>
      <c r="H133" s="3"/>
      <c r="I133" s="3"/>
      <c r="J133" s="3"/>
    </row>
    <row r="134" spans="2:10" x14ac:dyDescent="0.25">
      <c r="B134" s="3"/>
      <c r="C134" s="3"/>
      <c r="D134" s="3"/>
      <c r="E134" s="3"/>
      <c r="F134" s="3"/>
      <c r="G134" s="3"/>
      <c r="H134" s="3"/>
      <c r="I134" s="3"/>
      <c r="J134" s="3"/>
    </row>
    <row r="135" spans="2:10" x14ac:dyDescent="0.25">
      <c r="B135" s="3"/>
      <c r="C135" s="3"/>
      <c r="D135" s="3"/>
      <c r="E135" s="3"/>
      <c r="F135" s="3"/>
      <c r="G135" s="3"/>
      <c r="H135" s="3"/>
      <c r="I135" s="3"/>
      <c r="J135" s="3"/>
    </row>
    <row r="136" spans="2:10" x14ac:dyDescent="0.25">
      <c r="B136" s="3"/>
      <c r="C136" s="3"/>
      <c r="D136" s="3"/>
      <c r="E136" s="3"/>
      <c r="F136" s="3"/>
      <c r="G136" s="3"/>
      <c r="H136" s="3"/>
      <c r="I136" s="3"/>
      <c r="J136" s="3"/>
    </row>
    <row r="137" spans="2:10" x14ac:dyDescent="0.25">
      <c r="B137" s="3"/>
      <c r="C137" s="3"/>
      <c r="D137" s="3"/>
      <c r="E137" s="3"/>
      <c r="F137" s="3"/>
      <c r="G137" s="3"/>
      <c r="H137" s="3"/>
      <c r="I137" s="3"/>
      <c r="J137" s="3"/>
    </row>
    <row r="138" spans="2:10" x14ac:dyDescent="0.25">
      <c r="B138" s="3"/>
      <c r="C138" s="3"/>
      <c r="D138" s="3"/>
      <c r="E138" s="3"/>
      <c r="F138" s="3"/>
      <c r="G138" s="3"/>
      <c r="H138" s="3"/>
      <c r="I138" s="3"/>
      <c r="J138" s="3"/>
    </row>
    <row r="139" spans="2:10" x14ac:dyDescent="0.25">
      <c r="B139" s="3"/>
      <c r="C139" s="3"/>
      <c r="D139" s="3"/>
      <c r="E139" s="3"/>
      <c r="F139" s="3"/>
      <c r="G139" s="3"/>
      <c r="H139" s="3"/>
      <c r="I139" s="3"/>
      <c r="J139" s="3"/>
    </row>
    <row r="140" spans="2:10" x14ac:dyDescent="0.25">
      <c r="B140" s="3"/>
      <c r="C140" s="3"/>
      <c r="D140" s="3"/>
      <c r="E140" s="3"/>
      <c r="F140" s="3"/>
      <c r="G140" s="3"/>
      <c r="H140" s="3"/>
      <c r="I140" s="3"/>
      <c r="J140" s="3"/>
    </row>
    <row r="141" spans="2:10" x14ac:dyDescent="0.25">
      <c r="B141" s="3"/>
      <c r="C141" s="3"/>
      <c r="D141" s="3"/>
      <c r="E141" s="3"/>
      <c r="F141" s="3"/>
      <c r="G141" s="3"/>
      <c r="H141" s="3"/>
      <c r="I141" s="3"/>
      <c r="J141" s="3"/>
    </row>
    <row r="142" spans="2:10" x14ac:dyDescent="0.25">
      <c r="B142" s="3"/>
      <c r="C142" s="3"/>
      <c r="D142" s="3"/>
      <c r="E142" s="3"/>
      <c r="F142" s="3"/>
      <c r="G142" s="3"/>
      <c r="H142" s="3"/>
      <c r="I142" s="3"/>
      <c r="J142" s="3"/>
    </row>
    <row r="143" spans="2:10" x14ac:dyDescent="0.25">
      <c r="B143" s="3"/>
      <c r="C143" s="3"/>
      <c r="D143" s="3"/>
      <c r="E143" s="3"/>
      <c r="F143" s="3"/>
      <c r="G143" s="3"/>
      <c r="H143" s="3"/>
      <c r="I143" s="3"/>
      <c r="J143" s="3"/>
    </row>
    <row r="144" spans="2:10" x14ac:dyDescent="0.25">
      <c r="B144" s="3"/>
      <c r="C144" s="3"/>
      <c r="D144" s="3"/>
      <c r="E144" s="3"/>
      <c r="F144" s="3"/>
      <c r="G144" s="3"/>
      <c r="H144" s="3"/>
      <c r="I144" s="3"/>
      <c r="J144" s="3"/>
    </row>
    <row r="145" spans="2:10" x14ac:dyDescent="0.25">
      <c r="B145" s="3"/>
      <c r="C145" s="3"/>
      <c r="D145" s="3"/>
      <c r="E145" s="3"/>
      <c r="F145" s="3"/>
      <c r="G145" s="3"/>
      <c r="H145" s="3"/>
      <c r="I145" s="3"/>
      <c r="J145" s="3"/>
    </row>
    <row r="146" spans="2:10" x14ac:dyDescent="0.25">
      <c r="B146" s="3"/>
      <c r="C146" s="3"/>
      <c r="D146" s="3"/>
      <c r="E146" s="3"/>
      <c r="F146" s="3"/>
      <c r="G146" s="3"/>
      <c r="H146" s="3"/>
      <c r="I146" s="3"/>
      <c r="J146" s="3"/>
    </row>
    <row r="147" spans="2:10" x14ac:dyDescent="0.25">
      <c r="B147" s="3"/>
      <c r="C147" s="3"/>
      <c r="D147" s="3"/>
      <c r="E147" s="3"/>
      <c r="F147" s="3"/>
      <c r="G147" s="3"/>
      <c r="H147" s="3"/>
      <c r="I147" s="3"/>
      <c r="J147" s="3"/>
    </row>
    <row r="148" spans="2:10" x14ac:dyDescent="0.25">
      <c r="B148" s="3"/>
      <c r="C148" s="3"/>
      <c r="D148" s="3"/>
      <c r="E148" s="3"/>
      <c r="F148" s="3"/>
      <c r="G148" s="3"/>
      <c r="H148" s="3"/>
      <c r="I148" s="3"/>
      <c r="J148" s="3"/>
    </row>
    <row r="149" spans="2:10" x14ac:dyDescent="0.25">
      <c r="B149" s="3"/>
      <c r="C149" s="3"/>
      <c r="D149" s="3"/>
      <c r="E149" s="3"/>
      <c r="F149" s="3"/>
      <c r="G149" s="3"/>
      <c r="H149" s="3"/>
      <c r="I149" s="3"/>
      <c r="J149" s="3"/>
    </row>
    <row r="150" spans="2:10" x14ac:dyDescent="0.25">
      <c r="B150" s="3"/>
      <c r="C150" s="3"/>
      <c r="D150" s="3"/>
      <c r="E150" s="3"/>
      <c r="F150" s="3"/>
      <c r="G150" s="3"/>
      <c r="H150" s="3"/>
      <c r="I150" s="3"/>
      <c r="J150" s="3"/>
    </row>
    <row r="151" spans="2:10" x14ac:dyDescent="0.25">
      <c r="B151" s="3"/>
      <c r="C151" s="3"/>
      <c r="D151" s="3"/>
      <c r="E151" s="3"/>
      <c r="F151" s="3"/>
      <c r="G151" s="3"/>
      <c r="H151" s="3"/>
      <c r="I151" s="3"/>
      <c r="J151" s="3"/>
    </row>
    <row r="152" spans="2:10" x14ac:dyDescent="0.25">
      <c r="B152" s="3"/>
      <c r="C152" s="3"/>
      <c r="D152" s="3"/>
      <c r="E152" s="3"/>
      <c r="F152" s="3"/>
      <c r="G152" s="3"/>
      <c r="H152" s="3"/>
      <c r="I152" s="3"/>
      <c r="J152" s="3"/>
    </row>
    <row r="153" spans="2:10" x14ac:dyDescent="0.25">
      <c r="B153" s="3"/>
      <c r="C153" s="3"/>
      <c r="D153" s="3"/>
      <c r="E153" s="3"/>
      <c r="F153" s="3"/>
      <c r="G153" s="3"/>
      <c r="H153" s="3"/>
      <c r="I153" s="3"/>
      <c r="J153" s="3"/>
    </row>
    <row r="154" spans="2:10" x14ac:dyDescent="0.25">
      <c r="B154" s="3"/>
      <c r="C154" s="3"/>
      <c r="D154" s="3"/>
      <c r="E154" s="3"/>
      <c r="F154" s="3"/>
      <c r="G154" s="3"/>
      <c r="H154" s="3"/>
      <c r="I154" s="3"/>
      <c r="J154" s="3"/>
    </row>
    <row r="155" spans="2:10" x14ac:dyDescent="0.25">
      <c r="B155" s="3"/>
      <c r="C155" s="3"/>
      <c r="D155" s="3"/>
      <c r="E155" s="3"/>
      <c r="F155" s="3"/>
      <c r="G155" s="3"/>
      <c r="H155" s="3"/>
      <c r="I155" s="3"/>
      <c r="J155" s="3"/>
    </row>
    <row r="156" spans="2:10" x14ac:dyDescent="0.25">
      <c r="B156" s="3"/>
      <c r="C156" s="3"/>
      <c r="D156" s="3"/>
      <c r="E156" s="3"/>
      <c r="F156" s="3"/>
      <c r="G156" s="3"/>
      <c r="H156" s="3"/>
      <c r="I156" s="3"/>
      <c r="J156" s="3"/>
    </row>
    <row r="157" spans="2:10" x14ac:dyDescent="0.25">
      <c r="B157" s="3"/>
      <c r="C157" s="3"/>
      <c r="D157" s="3"/>
      <c r="E157" s="3"/>
      <c r="F157" s="3"/>
      <c r="G157" s="3"/>
      <c r="H157" s="3"/>
      <c r="I157" s="3"/>
      <c r="J157" s="3"/>
    </row>
    <row r="158" spans="2:10" x14ac:dyDescent="0.25">
      <c r="B158" s="3"/>
      <c r="C158" s="3"/>
      <c r="D158" s="3"/>
      <c r="E158" s="3"/>
      <c r="F158" s="3"/>
      <c r="G158" s="3"/>
      <c r="H158" s="3"/>
      <c r="I158" s="3"/>
      <c r="J158" s="3"/>
    </row>
    <row r="159" spans="2:10" x14ac:dyDescent="0.25">
      <c r="B159" s="3"/>
      <c r="C159" s="3"/>
      <c r="D159" s="3"/>
      <c r="E159" s="3"/>
      <c r="F159" s="3"/>
      <c r="G159" s="3"/>
      <c r="H159" s="3"/>
      <c r="I159" s="3"/>
      <c r="J159" s="3"/>
    </row>
    <row r="160" spans="2:10" x14ac:dyDescent="0.25">
      <c r="B160" s="3"/>
      <c r="C160" s="3"/>
      <c r="D160" s="3"/>
      <c r="E160" s="3"/>
      <c r="F160" s="3"/>
      <c r="G160" s="3"/>
      <c r="H160" s="3"/>
      <c r="I160" s="3"/>
      <c r="J160" s="3"/>
    </row>
    <row r="161" spans="2:10" x14ac:dyDescent="0.25">
      <c r="B161" s="3"/>
      <c r="C161" s="3"/>
      <c r="D161" s="3"/>
      <c r="E161" s="3"/>
      <c r="F161" s="3"/>
      <c r="G161" s="3"/>
      <c r="H161" s="3"/>
      <c r="I161" s="3"/>
      <c r="J161" s="3"/>
    </row>
    <row r="162" spans="2:10" x14ac:dyDescent="0.25">
      <c r="B162" s="3"/>
      <c r="C162" s="3"/>
      <c r="D162" s="3"/>
      <c r="E162" s="3"/>
      <c r="F162" s="3"/>
      <c r="G162" s="3"/>
      <c r="H162" s="3"/>
      <c r="I162" s="3"/>
      <c r="J162" s="3"/>
    </row>
    <row r="163" spans="2:10" x14ac:dyDescent="0.25">
      <c r="B163" s="3"/>
      <c r="C163" s="3"/>
      <c r="D163" s="3"/>
      <c r="E163" s="3"/>
      <c r="F163" s="3"/>
      <c r="G163" s="3"/>
      <c r="H163" s="3"/>
      <c r="I163" s="3"/>
      <c r="J163" s="3"/>
    </row>
    <row r="164" spans="2:10" x14ac:dyDescent="0.25">
      <c r="B164" s="3"/>
      <c r="C164" s="3"/>
      <c r="D164" s="3"/>
      <c r="E164" s="3"/>
      <c r="F164" s="3"/>
      <c r="G164" s="3"/>
      <c r="H164" s="3"/>
      <c r="I164" s="3"/>
      <c r="J164" s="3"/>
    </row>
    <row r="165" spans="2:10" x14ac:dyDescent="0.25">
      <c r="B165" s="3"/>
      <c r="C165" s="3"/>
      <c r="D165" s="3"/>
      <c r="E165" s="3"/>
      <c r="F165" s="3"/>
      <c r="G165" s="3"/>
      <c r="H165" s="3"/>
      <c r="I165" s="3"/>
      <c r="J165" s="3"/>
    </row>
    <row r="166" spans="2:10" x14ac:dyDescent="0.25">
      <c r="B166" s="3"/>
      <c r="C166" s="3"/>
      <c r="D166" s="3"/>
      <c r="E166" s="3"/>
      <c r="F166" s="3"/>
      <c r="G166" s="3"/>
      <c r="H166" s="3"/>
      <c r="I166" s="3"/>
      <c r="J166" s="3"/>
    </row>
    <row r="167" spans="2:10" x14ac:dyDescent="0.25">
      <c r="B167" s="3"/>
      <c r="C167" s="3"/>
      <c r="D167" s="3"/>
      <c r="E167" s="3"/>
      <c r="F167" s="3"/>
      <c r="G167" s="3"/>
      <c r="H167" s="3"/>
      <c r="I167" s="3"/>
      <c r="J167" s="3"/>
    </row>
    <row r="168" spans="2:10" x14ac:dyDescent="0.25">
      <c r="B168" s="3"/>
      <c r="C168" s="3"/>
      <c r="D168" s="3"/>
      <c r="E168" s="3"/>
      <c r="F168" s="3"/>
      <c r="G168" s="3"/>
      <c r="H168" s="3"/>
      <c r="I168" s="3"/>
      <c r="J168" s="3"/>
    </row>
    <row r="169" spans="2:10" x14ac:dyDescent="0.25">
      <c r="B169" s="3"/>
      <c r="C169" s="3"/>
      <c r="D169" s="3"/>
      <c r="E169" s="3"/>
      <c r="F169" s="3"/>
      <c r="G169" s="3"/>
      <c r="H169" s="3"/>
      <c r="I169" s="3"/>
      <c r="J169" s="3"/>
    </row>
    <row r="170" spans="2:10" x14ac:dyDescent="0.25">
      <c r="B170" s="3"/>
      <c r="C170" s="3"/>
      <c r="D170" s="3"/>
      <c r="E170" s="3"/>
      <c r="F170" s="3"/>
      <c r="G170" s="3"/>
      <c r="H170" s="3"/>
      <c r="I170" s="3"/>
      <c r="J170" s="3"/>
    </row>
    <row r="171" spans="2:10" x14ac:dyDescent="0.25">
      <c r="B171" s="3"/>
      <c r="C171" s="3"/>
      <c r="D171" s="3"/>
      <c r="E171" s="3"/>
      <c r="F171" s="3"/>
      <c r="G171" s="3"/>
      <c r="H171" s="3"/>
      <c r="I171" s="3"/>
      <c r="J171" s="3"/>
    </row>
    <row r="172" spans="2:10" x14ac:dyDescent="0.25">
      <c r="B172" s="3"/>
      <c r="C172" s="3"/>
      <c r="D172" s="3"/>
      <c r="E172" s="3"/>
      <c r="F172" s="3"/>
      <c r="G172" s="3"/>
      <c r="H172" s="3"/>
      <c r="I172" s="3"/>
      <c r="J172" s="3"/>
    </row>
    <row r="173" spans="2:10" x14ac:dyDescent="0.25">
      <c r="B173" s="3"/>
      <c r="C173" s="3"/>
      <c r="D173" s="3"/>
      <c r="E173" s="3"/>
      <c r="F173" s="3"/>
      <c r="G173" s="3"/>
      <c r="H173" s="3"/>
      <c r="I173" s="3"/>
      <c r="J173" s="3"/>
    </row>
    <row r="174" spans="2:10" x14ac:dyDescent="0.25">
      <c r="B174" s="3"/>
      <c r="C174" s="3"/>
      <c r="D174" s="3"/>
      <c r="E174" s="3"/>
      <c r="F174" s="3"/>
      <c r="G174" s="3"/>
      <c r="H174" s="3"/>
      <c r="I174" s="3"/>
      <c r="J174" s="3"/>
    </row>
    <row r="175" spans="2:10" x14ac:dyDescent="0.25">
      <c r="B175" s="3"/>
      <c r="C175" s="3"/>
      <c r="D175" s="3"/>
      <c r="E175" s="3"/>
      <c r="F175" s="3"/>
      <c r="G175" s="3"/>
      <c r="H175" s="3"/>
      <c r="I175" s="3"/>
      <c r="J175" s="3"/>
    </row>
    <row r="176" spans="2:10" x14ac:dyDescent="0.25">
      <c r="B176" s="3"/>
      <c r="C176" s="3"/>
      <c r="D176" s="3"/>
      <c r="E176" s="3"/>
      <c r="F176" s="3"/>
      <c r="G176" s="3"/>
      <c r="H176" s="3"/>
      <c r="I176" s="3"/>
      <c r="J176" s="3"/>
    </row>
    <row r="177" spans="2:10" x14ac:dyDescent="0.25">
      <c r="B177" s="3"/>
      <c r="C177" s="3"/>
      <c r="D177" s="3"/>
      <c r="E177" s="3"/>
      <c r="F177" s="3"/>
      <c r="G177" s="3"/>
      <c r="H177" s="3"/>
      <c r="I177" s="3"/>
      <c r="J177" s="3"/>
    </row>
    <row r="178" spans="2:10" x14ac:dyDescent="0.25">
      <c r="B178" s="3"/>
      <c r="C178" s="3"/>
      <c r="D178" s="3"/>
      <c r="E178" s="3"/>
      <c r="F178" s="3"/>
      <c r="G178" s="3"/>
      <c r="H178" s="3"/>
      <c r="I178" s="3"/>
      <c r="J178" s="3"/>
    </row>
    <row r="179" spans="2:10" x14ac:dyDescent="0.25">
      <c r="B179" s="3"/>
      <c r="C179" s="3"/>
      <c r="D179" s="3"/>
      <c r="E179" s="3"/>
      <c r="F179" s="3"/>
      <c r="G179" s="3"/>
      <c r="H179" s="3"/>
      <c r="I179" s="3"/>
      <c r="J179" s="3"/>
    </row>
    <row r="180" spans="2:10" x14ac:dyDescent="0.25">
      <c r="B180" s="3"/>
      <c r="C180" s="3"/>
      <c r="D180" s="3"/>
      <c r="E180" s="3"/>
      <c r="F180" s="3"/>
      <c r="G180" s="3"/>
      <c r="H180" s="3"/>
      <c r="I180" s="3"/>
      <c r="J180" s="3"/>
    </row>
    <row r="181" spans="2:10" x14ac:dyDescent="0.25">
      <c r="B181" s="3"/>
      <c r="C181" s="3"/>
      <c r="D181" s="3"/>
      <c r="E181" s="3"/>
      <c r="F181" s="3"/>
      <c r="G181" s="3"/>
      <c r="H181" s="3"/>
      <c r="I181" s="3"/>
      <c r="J181" s="3"/>
    </row>
    <row r="182" spans="2:10" x14ac:dyDescent="0.25">
      <c r="B182" s="3"/>
      <c r="C182" s="3"/>
      <c r="D182" s="3"/>
      <c r="E182" s="3"/>
      <c r="F182" s="3"/>
      <c r="G182" s="3"/>
      <c r="H182" s="3"/>
      <c r="I182" s="3"/>
      <c r="J182" s="3"/>
    </row>
    <row r="183" spans="2:10" x14ac:dyDescent="0.25">
      <c r="B183" s="3"/>
      <c r="C183" s="3"/>
      <c r="D183" s="3"/>
      <c r="E183" s="3"/>
      <c r="F183" s="3"/>
      <c r="G183" s="3"/>
      <c r="H183" s="3"/>
      <c r="I183" s="3"/>
      <c r="J183" s="3"/>
    </row>
    <row r="184" spans="2:10" x14ac:dyDescent="0.25">
      <c r="B184" s="3"/>
      <c r="C184" s="3"/>
      <c r="D184" s="3"/>
      <c r="E184" s="3"/>
      <c r="F184" s="3"/>
      <c r="G184" s="3"/>
      <c r="H184" s="3"/>
      <c r="I184" s="3"/>
      <c r="J184" s="3"/>
    </row>
    <row r="185" spans="2:10" x14ac:dyDescent="0.25">
      <c r="B185" s="3"/>
      <c r="C185" s="3"/>
      <c r="D185" s="3"/>
      <c r="E185" s="3"/>
      <c r="F185" s="3"/>
      <c r="G185" s="3"/>
      <c r="H185" s="3"/>
      <c r="I185" s="3"/>
      <c r="J185" s="3"/>
    </row>
    <row r="186" spans="2:10" x14ac:dyDescent="0.25">
      <c r="B186" s="3"/>
      <c r="C186" s="3"/>
      <c r="D186" s="3"/>
      <c r="E186" s="3"/>
      <c r="F186" s="3"/>
      <c r="G186" s="3"/>
      <c r="H186" s="3"/>
      <c r="I186" s="3"/>
      <c r="J186" s="3"/>
    </row>
    <row r="187" spans="2:10" x14ac:dyDescent="0.25">
      <c r="B187" s="3"/>
      <c r="C187" s="3"/>
      <c r="D187" s="3"/>
      <c r="E187" s="3"/>
      <c r="F187" s="3"/>
      <c r="G187" s="3"/>
      <c r="H187" s="3"/>
      <c r="I187" s="3"/>
      <c r="J187" s="3"/>
    </row>
    <row r="188" spans="2:10" x14ac:dyDescent="0.25">
      <c r="B188" s="3"/>
      <c r="C188" s="3"/>
      <c r="D188" s="3"/>
      <c r="E188" s="3"/>
      <c r="F188" s="3"/>
      <c r="G188" s="3"/>
      <c r="H188" s="3"/>
      <c r="I188" s="3"/>
      <c r="J188" s="3"/>
    </row>
    <row r="189" spans="2:10" x14ac:dyDescent="0.25">
      <c r="B189" s="3"/>
      <c r="C189" s="3"/>
      <c r="D189" s="3"/>
      <c r="E189" s="3"/>
      <c r="F189" s="3"/>
      <c r="G189" s="3"/>
      <c r="H189" s="3"/>
      <c r="I189" s="3"/>
      <c r="J189" s="3"/>
    </row>
    <row r="190" spans="2:10" x14ac:dyDescent="0.25">
      <c r="B190" s="3"/>
      <c r="C190" s="3"/>
      <c r="D190" s="3"/>
      <c r="E190" s="3"/>
      <c r="F190" s="3"/>
      <c r="G190" s="3"/>
      <c r="H190" s="3"/>
      <c r="I190" s="3"/>
      <c r="J190" s="3"/>
    </row>
    <row r="191" spans="2:10" x14ac:dyDescent="0.25">
      <c r="B191" s="3"/>
      <c r="C191" s="3"/>
      <c r="D191" s="3"/>
      <c r="E191" s="3"/>
      <c r="F191" s="3"/>
      <c r="G191" s="3"/>
      <c r="H191" s="3"/>
      <c r="I191" s="3"/>
      <c r="J191" s="3"/>
    </row>
    <row r="192" spans="2:10" x14ac:dyDescent="0.25">
      <c r="B192" s="3"/>
      <c r="C192" s="3"/>
      <c r="D192" s="3"/>
      <c r="E192" s="3"/>
      <c r="F192" s="3"/>
      <c r="G192" s="3"/>
      <c r="H192" s="3"/>
      <c r="I192" s="3"/>
      <c r="J192" s="3"/>
    </row>
    <row r="193" spans="2:10" x14ac:dyDescent="0.25">
      <c r="B193" s="3"/>
      <c r="C193" s="3"/>
      <c r="D193" s="3"/>
      <c r="E193" s="3"/>
      <c r="F193" s="3"/>
      <c r="G193" s="3"/>
      <c r="H193" s="3"/>
      <c r="I193" s="3"/>
      <c r="J193" s="3"/>
    </row>
    <row r="194" spans="2:10" x14ac:dyDescent="0.25">
      <c r="B194" s="3"/>
      <c r="C194" s="3"/>
      <c r="D194" s="3"/>
      <c r="E194" s="3"/>
      <c r="F194" s="3"/>
      <c r="G194" s="3"/>
      <c r="H194" s="3"/>
      <c r="I194" s="3"/>
      <c r="J194" s="3"/>
    </row>
    <row r="195" spans="2:10" x14ac:dyDescent="0.25">
      <c r="B195" s="3"/>
      <c r="C195" s="3"/>
      <c r="D195" s="3"/>
      <c r="E195" s="3"/>
      <c r="F195" s="3"/>
      <c r="G195" s="3"/>
      <c r="H195" s="3"/>
      <c r="I195" s="3"/>
      <c r="J195" s="3"/>
    </row>
    <row r="196" spans="2:10" x14ac:dyDescent="0.25">
      <c r="B196" s="3"/>
      <c r="C196" s="3"/>
      <c r="D196" s="3"/>
      <c r="E196" s="3"/>
      <c r="F196" s="3"/>
      <c r="G196" s="3"/>
      <c r="H196" s="3"/>
      <c r="I196" s="3"/>
      <c r="J196" s="3"/>
    </row>
    <row r="197" spans="2:10" x14ac:dyDescent="0.25">
      <c r="B197" s="3"/>
      <c r="C197" s="3"/>
      <c r="D197" s="3"/>
      <c r="E197" s="3"/>
      <c r="F197" s="3"/>
      <c r="G197" s="3"/>
      <c r="H197" s="3"/>
      <c r="I197" s="3"/>
      <c r="J197" s="3"/>
    </row>
    <row r="198" spans="2:10" x14ac:dyDescent="0.25">
      <c r="B198" s="3"/>
      <c r="C198" s="3"/>
      <c r="D198" s="3"/>
      <c r="E198" s="3"/>
      <c r="F198" s="3"/>
      <c r="G198" s="3"/>
      <c r="H198" s="3"/>
      <c r="I198" s="3"/>
      <c r="J198" s="3"/>
    </row>
    <row r="199" spans="2:10" x14ac:dyDescent="0.25">
      <c r="B199" s="3"/>
      <c r="C199" s="3"/>
      <c r="D199" s="3"/>
      <c r="E199" s="3"/>
      <c r="F199" s="3"/>
      <c r="G199" s="3"/>
      <c r="H199" s="3"/>
      <c r="I199" s="3"/>
      <c r="J199" s="3"/>
    </row>
    <row r="200" spans="2:10" x14ac:dyDescent="0.25">
      <c r="B200" s="3"/>
      <c r="C200" s="3"/>
      <c r="D200" s="3"/>
      <c r="E200" s="3"/>
      <c r="F200" s="3"/>
      <c r="G200" s="3"/>
      <c r="H200" s="3"/>
      <c r="I200" s="3"/>
      <c r="J200" s="3"/>
    </row>
    <row r="201" spans="2:10" x14ac:dyDescent="0.25">
      <c r="B201" s="3"/>
      <c r="C201" s="3"/>
      <c r="D201" s="3"/>
      <c r="E201" s="3"/>
      <c r="F201" s="3"/>
      <c r="G201" s="3"/>
      <c r="H201" s="3"/>
      <c r="I201" s="3"/>
      <c r="J201" s="3"/>
    </row>
    <row r="202" spans="2:10" x14ac:dyDescent="0.25">
      <c r="B202" s="3"/>
      <c r="C202" s="3"/>
      <c r="D202" s="3"/>
      <c r="E202" s="3"/>
      <c r="F202" s="3"/>
      <c r="G202" s="3"/>
      <c r="H202" s="3"/>
      <c r="I202" s="3"/>
      <c r="J202" s="3"/>
    </row>
    <row r="203" spans="2:10" x14ac:dyDescent="0.25">
      <c r="B203" s="3"/>
      <c r="C203" s="3"/>
      <c r="D203" s="3"/>
      <c r="E203" s="3"/>
      <c r="F203" s="3"/>
      <c r="G203" s="3"/>
      <c r="H203" s="3"/>
      <c r="I203" s="3"/>
      <c r="J203" s="3"/>
    </row>
    <row r="204" spans="2:10" x14ac:dyDescent="0.25">
      <c r="B204" s="3"/>
      <c r="C204" s="3"/>
      <c r="D204" s="3"/>
      <c r="E204" s="3"/>
      <c r="F204" s="3"/>
      <c r="G204" s="3"/>
      <c r="H204" s="3"/>
      <c r="I204" s="3"/>
      <c r="J204" s="3"/>
    </row>
    <row r="205" spans="2:10" x14ac:dyDescent="0.25">
      <c r="B205" s="3"/>
      <c r="C205" s="3"/>
      <c r="D205" s="3"/>
      <c r="E205" s="3"/>
      <c r="F205" s="3"/>
      <c r="G205" s="3"/>
      <c r="H205" s="3"/>
      <c r="I205" s="3"/>
      <c r="J205" s="3"/>
    </row>
    <row r="206" spans="2:10" x14ac:dyDescent="0.25">
      <c r="B206" s="3"/>
      <c r="C206" s="3"/>
      <c r="D206" s="3"/>
      <c r="E206" s="3"/>
      <c r="F206" s="3"/>
      <c r="G206" s="3"/>
      <c r="H206" s="3"/>
      <c r="I206" s="3"/>
      <c r="J206" s="3"/>
    </row>
    <row r="207" spans="2:10" x14ac:dyDescent="0.25">
      <c r="B207" s="3"/>
      <c r="C207" s="3"/>
      <c r="D207" s="3"/>
      <c r="E207" s="3"/>
      <c r="F207" s="3"/>
      <c r="G207" s="3"/>
      <c r="H207" s="3"/>
      <c r="I207" s="3"/>
      <c r="J207" s="3"/>
    </row>
    <row r="208" spans="2:10" x14ac:dyDescent="0.25">
      <c r="B208" s="3"/>
      <c r="C208" s="3"/>
      <c r="D208" s="3"/>
      <c r="E208" s="3"/>
      <c r="F208" s="3"/>
      <c r="G208" s="3"/>
      <c r="H208" s="3"/>
      <c r="I208" s="3"/>
      <c r="J208" s="3"/>
    </row>
    <row r="209" spans="2:10" x14ac:dyDescent="0.25">
      <c r="B209" s="3"/>
      <c r="C209" s="3"/>
      <c r="D209" s="3"/>
      <c r="E209" s="3"/>
      <c r="F209" s="3"/>
      <c r="G209" s="3"/>
      <c r="H209" s="3"/>
      <c r="I209" s="3"/>
      <c r="J209" s="3"/>
    </row>
    <row r="210" spans="2:10" x14ac:dyDescent="0.25">
      <c r="B210" s="3"/>
      <c r="C210" s="3"/>
      <c r="D210" s="3"/>
      <c r="E210" s="3"/>
      <c r="F210" s="3"/>
      <c r="G210" s="3"/>
      <c r="H210" s="3"/>
      <c r="I210" s="3"/>
      <c r="J210" s="3"/>
    </row>
    <row r="211" spans="2:10" x14ac:dyDescent="0.25">
      <c r="B211" s="3"/>
      <c r="C211" s="3"/>
      <c r="D211" s="3"/>
      <c r="E211" s="3"/>
      <c r="F211" s="3"/>
      <c r="G211" s="3"/>
      <c r="H211" s="3"/>
      <c r="I211" s="3"/>
      <c r="J211" s="3"/>
    </row>
    <row r="212" spans="2:10" x14ac:dyDescent="0.25">
      <c r="B212" s="3"/>
      <c r="C212" s="3"/>
      <c r="D212" s="3"/>
      <c r="E212" s="3"/>
      <c r="F212" s="3"/>
      <c r="G212" s="3"/>
      <c r="H212" s="3"/>
      <c r="I212" s="3"/>
      <c r="J212" s="3"/>
    </row>
    <row r="213" spans="2:10" x14ac:dyDescent="0.25">
      <c r="B213" s="3"/>
      <c r="C213" s="3"/>
      <c r="D213" s="3"/>
      <c r="E213" s="3"/>
      <c r="F213" s="3"/>
      <c r="G213" s="3"/>
      <c r="H213" s="3"/>
      <c r="I213" s="3"/>
      <c r="J213" s="3"/>
    </row>
    <row r="214" spans="2:10" x14ac:dyDescent="0.25">
      <c r="B214" s="3"/>
      <c r="C214" s="3"/>
      <c r="D214" s="3"/>
      <c r="E214" s="3"/>
      <c r="F214" s="3"/>
      <c r="G214" s="3"/>
      <c r="H214" s="3"/>
      <c r="I214" s="3"/>
      <c r="J214" s="3"/>
    </row>
    <row r="215" spans="2:10" x14ac:dyDescent="0.25">
      <c r="B215" s="3"/>
      <c r="C215" s="3"/>
      <c r="D215" s="3"/>
      <c r="E215" s="3"/>
      <c r="F215" s="3"/>
      <c r="G215" s="3"/>
      <c r="H215" s="3"/>
      <c r="I215" s="3"/>
      <c r="J215" s="3"/>
    </row>
    <row r="216" spans="2:10" x14ac:dyDescent="0.25">
      <c r="B216" s="3"/>
      <c r="C216" s="3"/>
      <c r="D216" s="3"/>
      <c r="E216" s="3"/>
      <c r="F216" s="3"/>
      <c r="G216" s="3"/>
      <c r="H216" s="3"/>
      <c r="I216" s="3"/>
      <c r="J216" s="3"/>
    </row>
    <row r="217" spans="2:10" x14ac:dyDescent="0.25">
      <c r="B217" s="3"/>
      <c r="C217" s="3"/>
      <c r="D217" s="3"/>
      <c r="E217" s="3"/>
      <c r="F217" s="3"/>
      <c r="G217" s="3"/>
      <c r="H217" s="3"/>
      <c r="I217" s="3"/>
      <c r="J217" s="3"/>
    </row>
    <row r="218" spans="2:10" x14ac:dyDescent="0.25">
      <c r="B218" s="3"/>
      <c r="C218" s="3"/>
      <c r="D218" s="3"/>
      <c r="E218" s="3"/>
      <c r="F218" s="3"/>
      <c r="G218" s="3"/>
      <c r="H218" s="3"/>
      <c r="I218" s="3"/>
      <c r="J218" s="3"/>
    </row>
    <row r="219" spans="2:10" x14ac:dyDescent="0.25">
      <c r="B219" s="3"/>
      <c r="C219" s="3"/>
      <c r="D219" s="3"/>
      <c r="E219" s="3"/>
      <c r="F219" s="3"/>
      <c r="G219" s="3"/>
      <c r="H219" s="3"/>
      <c r="I219" s="3"/>
      <c r="J219" s="3"/>
    </row>
    <row r="220" spans="2:10" x14ac:dyDescent="0.25">
      <c r="B220" s="3"/>
      <c r="C220" s="3"/>
      <c r="D220" s="3"/>
      <c r="E220" s="3"/>
      <c r="F220" s="3"/>
      <c r="G220" s="3"/>
      <c r="H220" s="3"/>
      <c r="I220" s="3"/>
      <c r="J220" s="3"/>
    </row>
    <row r="221" spans="2:10" x14ac:dyDescent="0.25">
      <c r="B221" s="3"/>
      <c r="C221" s="3"/>
      <c r="D221" s="3"/>
      <c r="E221" s="3"/>
      <c r="F221" s="3"/>
      <c r="G221" s="3"/>
      <c r="H221" s="3"/>
      <c r="I221" s="3"/>
      <c r="J221" s="3"/>
    </row>
    <row r="222" spans="2:10" x14ac:dyDescent="0.25">
      <c r="B222" s="3"/>
      <c r="C222" s="3"/>
      <c r="D222" s="3"/>
      <c r="E222" s="3"/>
      <c r="F222" s="3"/>
      <c r="G222" s="3"/>
      <c r="H222" s="3"/>
      <c r="I222" s="3"/>
      <c r="J222" s="3"/>
    </row>
    <row r="223" spans="2:10" x14ac:dyDescent="0.25">
      <c r="B223" s="3"/>
      <c r="C223" s="3"/>
      <c r="D223" s="3"/>
      <c r="E223" s="3"/>
      <c r="F223" s="3"/>
      <c r="G223" s="3"/>
      <c r="H223" s="3"/>
      <c r="I223" s="3"/>
      <c r="J223" s="3"/>
    </row>
    <row r="224" spans="2:10" x14ac:dyDescent="0.25">
      <c r="B224" s="3"/>
      <c r="C224" s="3"/>
      <c r="D224" s="3"/>
      <c r="E224" s="3"/>
      <c r="F224" s="3"/>
      <c r="G224" s="3"/>
      <c r="H224" s="3"/>
      <c r="I224" s="3"/>
      <c r="J224" s="3"/>
    </row>
    <row r="225" spans="2:10" x14ac:dyDescent="0.25">
      <c r="B225" s="3"/>
      <c r="C225" s="3"/>
      <c r="D225" s="3"/>
      <c r="E225" s="3"/>
      <c r="F225" s="3"/>
      <c r="G225" s="3"/>
      <c r="H225" s="3"/>
      <c r="I225" s="3"/>
      <c r="J225" s="3"/>
    </row>
    <row r="226" spans="2:10" x14ac:dyDescent="0.25">
      <c r="B226" s="3"/>
      <c r="C226" s="3"/>
      <c r="D226" s="3"/>
      <c r="E226" s="3"/>
      <c r="F226" s="3"/>
      <c r="G226" s="3"/>
      <c r="H226" s="3"/>
      <c r="I226" s="3"/>
      <c r="J226" s="3"/>
    </row>
    <row r="227" spans="2:10" x14ac:dyDescent="0.25">
      <c r="B227" s="3"/>
      <c r="C227" s="3"/>
      <c r="D227" s="3"/>
      <c r="E227" s="3"/>
      <c r="F227" s="3"/>
      <c r="G227" s="3"/>
      <c r="H227" s="3"/>
      <c r="I227" s="3"/>
      <c r="J227" s="3"/>
    </row>
    <row r="228" spans="2:10" x14ac:dyDescent="0.25">
      <c r="B228" s="3"/>
      <c r="C228" s="3"/>
      <c r="D228" s="3"/>
      <c r="E228" s="3"/>
      <c r="F228" s="3"/>
      <c r="G228" s="3"/>
      <c r="H228" s="3"/>
      <c r="I228" s="3"/>
      <c r="J228" s="3"/>
    </row>
    <row r="229" spans="2:10" x14ac:dyDescent="0.25">
      <c r="B229" s="3"/>
      <c r="C229" s="3"/>
      <c r="D229" s="3"/>
      <c r="E229" s="3"/>
      <c r="F229" s="3"/>
      <c r="G229" s="3"/>
      <c r="H229" s="3"/>
      <c r="I229" s="3"/>
      <c r="J229" s="3"/>
    </row>
    <row r="230" spans="2:10" x14ac:dyDescent="0.25">
      <c r="B230" s="3"/>
      <c r="C230" s="3"/>
      <c r="D230" s="3"/>
      <c r="E230" s="3"/>
      <c r="F230" s="3"/>
      <c r="G230" s="3"/>
      <c r="H230" s="3"/>
      <c r="I230" s="3"/>
      <c r="J230" s="3"/>
    </row>
    <row r="231" spans="2:10" x14ac:dyDescent="0.25">
      <c r="B231" s="3"/>
      <c r="C231" s="3"/>
      <c r="D231" s="3"/>
      <c r="E231" s="3"/>
      <c r="F231" s="3"/>
      <c r="G231" s="3"/>
      <c r="H231" s="3"/>
      <c r="I231" s="3"/>
      <c r="J231" s="3"/>
    </row>
    <row r="232" spans="2:10" x14ac:dyDescent="0.25">
      <c r="B232" s="3"/>
      <c r="C232" s="3"/>
      <c r="D232" s="3"/>
      <c r="E232" s="3"/>
      <c r="F232" s="3"/>
      <c r="G232" s="3"/>
      <c r="H232" s="3"/>
      <c r="I232" s="3"/>
      <c r="J232" s="3"/>
    </row>
    <row r="233" spans="2:10" x14ac:dyDescent="0.25">
      <c r="B233" s="3"/>
      <c r="C233" s="3"/>
      <c r="D233" s="3"/>
      <c r="E233" s="3"/>
      <c r="F233" s="3"/>
      <c r="G233" s="3"/>
      <c r="H233" s="3"/>
      <c r="I233" s="3"/>
      <c r="J233" s="3"/>
    </row>
    <row r="234" spans="2:10" x14ac:dyDescent="0.25">
      <c r="B234" s="3"/>
      <c r="C234" s="3"/>
      <c r="D234" s="3"/>
      <c r="E234" s="3"/>
      <c r="F234" s="3"/>
      <c r="G234" s="3"/>
      <c r="H234" s="3"/>
      <c r="I234" s="3"/>
      <c r="J234" s="3"/>
    </row>
    <row r="235" spans="2:10" x14ac:dyDescent="0.25">
      <c r="B235" s="3"/>
      <c r="C235" s="3"/>
      <c r="D235" s="3"/>
      <c r="E235" s="3"/>
      <c r="F235" s="3"/>
      <c r="G235" s="3"/>
      <c r="H235" s="3"/>
      <c r="I235" s="3"/>
      <c r="J235" s="3"/>
    </row>
    <row r="236" spans="2:10" x14ac:dyDescent="0.25">
      <c r="B236" s="3"/>
      <c r="C236" s="3"/>
      <c r="D236" s="3"/>
      <c r="E236" s="3"/>
      <c r="F236" s="3"/>
      <c r="G236" s="3"/>
      <c r="H236" s="3"/>
      <c r="I236" s="3"/>
      <c r="J236" s="3"/>
    </row>
    <row r="237" spans="2:10" x14ac:dyDescent="0.25">
      <c r="B237" s="3"/>
      <c r="C237" s="3"/>
      <c r="D237" s="3"/>
      <c r="E237" s="3"/>
      <c r="F237" s="3"/>
      <c r="G237" s="3"/>
      <c r="H237" s="3"/>
      <c r="I237" s="3"/>
      <c r="J237" s="3"/>
    </row>
    <row r="238" spans="2:10" x14ac:dyDescent="0.25">
      <c r="B238" s="3"/>
      <c r="C238" s="3"/>
      <c r="D238" s="3"/>
      <c r="E238" s="3"/>
      <c r="F238" s="3"/>
      <c r="G238" s="3"/>
      <c r="H238" s="3"/>
      <c r="I238" s="3"/>
      <c r="J238" s="3"/>
    </row>
    <row r="239" spans="2:10" x14ac:dyDescent="0.25">
      <c r="B239" s="3"/>
      <c r="C239" s="3"/>
      <c r="D239" s="3"/>
      <c r="E239" s="3"/>
      <c r="F239" s="3"/>
      <c r="G239" s="3"/>
      <c r="H239" s="3"/>
      <c r="I239" s="3"/>
      <c r="J239" s="3"/>
    </row>
    <row r="240" spans="2:10" x14ac:dyDescent="0.25">
      <c r="B240" s="3"/>
      <c r="C240" s="3"/>
      <c r="D240" s="3"/>
      <c r="E240" s="3"/>
      <c r="F240" s="3"/>
      <c r="G240" s="3"/>
      <c r="H240" s="3"/>
      <c r="I240" s="3"/>
      <c r="J240" s="3"/>
    </row>
    <row r="241" spans="2:10" x14ac:dyDescent="0.25">
      <c r="B241" s="3"/>
      <c r="C241" s="3"/>
      <c r="D241" s="3"/>
      <c r="E241" s="3"/>
      <c r="F241" s="3"/>
      <c r="G241" s="3"/>
      <c r="H241" s="3"/>
      <c r="I241" s="3"/>
      <c r="J241" s="3"/>
    </row>
    <row r="242" spans="2:10" x14ac:dyDescent="0.25">
      <c r="B242" s="3"/>
      <c r="C242" s="3"/>
      <c r="D242" s="3"/>
      <c r="E242" s="3"/>
      <c r="F242" s="3"/>
      <c r="G242" s="3"/>
      <c r="H242" s="3"/>
      <c r="I242" s="3"/>
      <c r="J242" s="3"/>
    </row>
    <row r="243" spans="2:10" x14ac:dyDescent="0.25">
      <c r="B243" s="3"/>
      <c r="C243" s="3"/>
      <c r="D243" s="3"/>
      <c r="E243" s="3"/>
      <c r="F243" s="3"/>
      <c r="G243" s="3"/>
      <c r="H243" s="3"/>
      <c r="I243" s="3"/>
      <c r="J243" s="3"/>
    </row>
    <row r="244" spans="2:10" x14ac:dyDescent="0.25">
      <c r="B244" s="3"/>
      <c r="C244" s="3"/>
      <c r="D244" s="3"/>
      <c r="E244" s="3"/>
      <c r="F244" s="3"/>
      <c r="G244" s="3"/>
      <c r="H244" s="3"/>
      <c r="I244" s="3"/>
      <c r="J244" s="3"/>
    </row>
    <row r="245" spans="2:10" x14ac:dyDescent="0.25">
      <c r="B245" s="3"/>
      <c r="C245" s="3"/>
      <c r="D245" s="3"/>
      <c r="E245" s="3"/>
      <c r="F245" s="3"/>
      <c r="G245" s="3"/>
      <c r="H245" s="3"/>
      <c r="I245" s="3"/>
      <c r="J245" s="3"/>
    </row>
    <row r="246" spans="2:10" x14ac:dyDescent="0.25">
      <c r="B246" s="3"/>
      <c r="C246" s="3"/>
      <c r="D246" s="3"/>
      <c r="E246" s="3"/>
      <c r="F246" s="3"/>
      <c r="G246" s="3"/>
      <c r="H246" s="3"/>
      <c r="I246" s="3"/>
      <c r="J246" s="3"/>
    </row>
    <row r="247" spans="2:10" x14ac:dyDescent="0.25">
      <c r="B247" s="3"/>
      <c r="C247" s="3"/>
      <c r="D247" s="3"/>
      <c r="E247" s="3"/>
      <c r="F247" s="3"/>
      <c r="G247" s="3"/>
      <c r="H247" s="3"/>
      <c r="I247" s="3"/>
      <c r="J247" s="3"/>
    </row>
    <row r="248" spans="2:10" x14ac:dyDescent="0.25">
      <c r="B248" s="3"/>
      <c r="C248" s="3"/>
      <c r="D248" s="3"/>
      <c r="E248" s="3"/>
      <c r="F248" s="3"/>
      <c r="G248" s="3"/>
      <c r="H248" s="3"/>
      <c r="I248" s="3"/>
      <c r="J248" s="3"/>
    </row>
    <row r="249" spans="2:10" x14ac:dyDescent="0.25">
      <c r="B249" s="3"/>
      <c r="C249" s="3"/>
      <c r="D249" s="3"/>
      <c r="E249" s="3"/>
      <c r="F249" s="3"/>
      <c r="G249" s="3"/>
      <c r="H249" s="3"/>
      <c r="I249" s="3"/>
      <c r="J249" s="3"/>
    </row>
    <row r="250" spans="2:10" x14ac:dyDescent="0.25">
      <c r="B250" s="3"/>
      <c r="C250" s="3"/>
      <c r="D250" s="3"/>
      <c r="E250" s="3"/>
      <c r="F250" s="3"/>
      <c r="G250" s="3"/>
      <c r="H250" s="3"/>
      <c r="I250" s="3"/>
      <c r="J250" s="3"/>
    </row>
    <row r="251" spans="2:10" x14ac:dyDescent="0.25">
      <c r="B251" s="3"/>
      <c r="C251" s="3"/>
      <c r="D251" s="3"/>
      <c r="E251" s="3"/>
      <c r="F251" s="3"/>
      <c r="G251" s="3"/>
      <c r="H251" s="3"/>
      <c r="I251" s="3"/>
      <c r="J251" s="3"/>
    </row>
    <row r="252" spans="2:10" x14ac:dyDescent="0.25">
      <c r="B252" s="3"/>
      <c r="C252" s="3"/>
      <c r="D252" s="3"/>
      <c r="E252" s="3"/>
      <c r="F252" s="3"/>
      <c r="G252" s="3"/>
      <c r="H252" s="3"/>
      <c r="I252" s="3"/>
      <c r="J252" s="3"/>
    </row>
    <row r="253" spans="2:10" x14ac:dyDescent="0.25">
      <c r="B253" s="3"/>
      <c r="C253" s="3"/>
      <c r="D253" s="3"/>
      <c r="E253" s="3"/>
      <c r="F253" s="3"/>
      <c r="G253" s="3"/>
      <c r="H253" s="3"/>
      <c r="I253" s="3"/>
      <c r="J253" s="3"/>
    </row>
    <row r="254" spans="2:10" x14ac:dyDescent="0.25">
      <c r="B254" s="3"/>
      <c r="C254" s="3"/>
      <c r="D254" s="3"/>
      <c r="E254" s="3"/>
      <c r="F254" s="3"/>
      <c r="G254" s="3"/>
      <c r="H254" s="3"/>
      <c r="I254" s="3"/>
      <c r="J254" s="3"/>
    </row>
    <row r="255" spans="2:10" x14ac:dyDescent="0.25">
      <c r="B255" s="3"/>
      <c r="C255" s="3"/>
      <c r="D255" s="3"/>
      <c r="E255" s="3"/>
      <c r="F255" s="3"/>
      <c r="G255" s="3"/>
      <c r="H255" s="3"/>
      <c r="I255" s="3"/>
      <c r="J255" s="3"/>
    </row>
    <row r="256" spans="2:10" x14ac:dyDescent="0.25">
      <c r="B256" s="3"/>
      <c r="C256" s="3"/>
      <c r="D256" s="3"/>
      <c r="E256" s="3"/>
      <c r="F256" s="3"/>
      <c r="G256" s="3"/>
      <c r="H256" s="3"/>
      <c r="I256" s="3"/>
      <c r="J256" s="3"/>
    </row>
    <row r="257" spans="2:10" x14ac:dyDescent="0.25">
      <c r="B257" s="3"/>
      <c r="C257" s="3"/>
      <c r="D257" s="3"/>
      <c r="E257" s="3"/>
      <c r="F257" s="3"/>
      <c r="G257" s="3"/>
      <c r="H257" s="3"/>
      <c r="I257" s="3"/>
      <c r="J257" s="3"/>
    </row>
    <row r="258" spans="2:10" x14ac:dyDescent="0.25">
      <c r="B258" s="3"/>
      <c r="C258" s="3"/>
      <c r="D258" s="3"/>
      <c r="E258" s="3"/>
      <c r="F258" s="3"/>
      <c r="G258" s="3"/>
      <c r="H258" s="3"/>
      <c r="I258" s="3"/>
      <c r="J258" s="3"/>
    </row>
    <row r="259" spans="2:10" x14ac:dyDescent="0.25">
      <c r="B259" s="3"/>
      <c r="C259" s="3"/>
      <c r="D259" s="3"/>
      <c r="E259" s="3"/>
      <c r="F259" s="3"/>
      <c r="G259" s="3"/>
      <c r="H259" s="3"/>
      <c r="I259" s="3"/>
      <c r="J259" s="3"/>
    </row>
    <row r="260" spans="2:10" x14ac:dyDescent="0.25">
      <c r="B260" s="3"/>
      <c r="C260" s="3"/>
      <c r="D260" s="3"/>
      <c r="E260" s="3"/>
      <c r="F260" s="3"/>
      <c r="G260" s="3"/>
      <c r="H260" s="3"/>
      <c r="I260" s="3"/>
      <c r="J260" s="3"/>
    </row>
    <row r="261" spans="2:10" x14ac:dyDescent="0.25">
      <c r="B261" s="3"/>
      <c r="C261" s="3"/>
      <c r="D261" s="3"/>
      <c r="E261" s="3"/>
      <c r="F261" s="3"/>
      <c r="G261" s="3"/>
      <c r="H261" s="3"/>
      <c r="I261" s="3"/>
      <c r="J261" s="3"/>
    </row>
    <row r="262" spans="2:10" x14ac:dyDescent="0.25">
      <c r="B262" s="3"/>
      <c r="C262" s="3"/>
      <c r="D262" s="3"/>
      <c r="E262" s="3"/>
      <c r="F262" s="3"/>
      <c r="G262" s="3"/>
      <c r="H262" s="3"/>
      <c r="I262" s="3"/>
      <c r="J262" s="3"/>
    </row>
    <row r="263" spans="2:10" x14ac:dyDescent="0.25">
      <c r="B263" s="3"/>
      <c r="C263" s="3"/>
      <c r="D263" s="3"/>
      <c r="E263" s="3"/>
      <c r="F263" s="3"/>
      <c r="G263" s="3"/>
      <c r="H263" s="3"/>
      <c r="I263" s="3"/>
      <c r="J263" s="3"/>
    </row>
    <row r="264" spans="2:10" x14ac:dyDescent="0.25">
      <c r="B264" s="3"/>
      <c r="C264" s="3"/>
      <c r="D264" s="3"/>
      <c r="E264" s="3"/>
      <c r="F264" s="3"/>
      <c r="G264" s="3"/>
      <c r="H264" s="3"/>
      <c r="I264" s="3"/>
      <c r="J264" s="3"/>
    </row>
    <row r="265" spans="2:10" x14ac:dyDescent="0.25">
      <c r="B265" s="3"/>
      <c r="C265" s="3"/>
      <c r="D265" s="3"/>
      <c r="E265" s="3"/>
      <c r="F265" s="3"/>
      <c r="G265" s="3"/>
      <c r="H265" s="3"/>
      <c r="I265" s="3"/>
      <c r="J265" s="3"/>
    </row>
    <row r="266" spans="2:10" x14ac:dyDescent="0.25">
      <c r="B266" s="3"/>
      <c r="C266" s="3"/>
      <c r="D266" s="3"/>
      <c r="E266" s="3"/>
      <c r="F266" s="3"/>
      <c r="G266" s="3"/>
      <c r="H266" s="3"/>
      <c r="I266" s="3"/>
      <c r="J266" s="3"/>
    </row>
    <row r="267" spans="2:10" x14ac:dyDescent="0.25">
      <c r="B267" s="3"/>
      <c r="C267" s="3"/>
      <c r="D267" s="3"/>
      <c r="E267" s="3"/>
      <c r="F267" s="3"/>
      <c r="G267" s="3"/>
      <c r="H267" s="3"/>
      <c r="I267" s="3"/>
      <c r="J267" s="3"/>
    </row>
    <row r="268" spans="2:10" x14ac:dyDescent="0.25">
      <c r="B268" s="3"/>
      <c r="C268" s="3"/>
      <c r="D268" s="3"/>
      <c r="E268" s="3"/>
      <c r="F268" s="3"/>
      <c r="G268" s="3"/>
      <c r="H268" s="3"/>
      <c r="I268" s="3"/>
      <c r="J268" s="3"/>
    </row>
    <row r="269" spans="2:10" x14ac:dyDescent="0.25">
      <c r="B269" s="3"/>
      <c r="C269" s="3"/>
      <c r="D269" s="3"/>
      <c r="E269" s="3"/>
      <c r="F269" s="3"/>
      <c r="G269" s="3"/>
      <c r="H269" s="3"/>
      <c r="I269" s="3"/>
      <c r="J269" s="3"/>
    </row>
    <row r="270" spans="2:10" x14ac:dyDescent="0.25">
      <c r="B270" s="3"/>
      <c r="C270" s="3"/>
      <c r="D270" s="3"/>
      <c r="E270" s="3"/>
      <c r="F270" s="3"/>
      <c r="G270" s="3"/>
      <c r="H270" s="3"/>
      <c r="I270" s="3"/>
      <c r="J270" s="3"/>
    </row>
    <row r="271" spans="2:10" x14ac:dyDescent="0.25">
      <c r="B271" s="3"/>
      <c r="C271" s="3"/>
      <c r="D271" s="3"/>
      <c r="E271" s="3"/>
      <c r="F271" s="3"/>
      <c r="G271" s="3"/>
      <c r="H271" s="3"/>
      <c r="I271" s="3"/>
      <c r="J271" s="3"/>
    </row>
    <row r="272" spans="2:10" x14ac:dyDescent="0.25">
      <c r="B272" s="3"/>
      <c r="C272" s="3"/>
      <c r="D272" s="3"/>
      <c r="E272" s="3"/>
      <c r="F272" s="3"/>
      <c r="G272" s="3"/>
      <c r="H272" s="3"/>
      <c r="I272" s="3"/>
      <c r="J272" s="3"/>
    </row>
    <row r="273" spans="2:10" x14ac:dyDescent="0.25">
      <c r="B273" s="3"/>
      <c r="C273" s="3"/>
      <c r="D273" s="3"/>
      <c r="E273" s="3"/>
      <c r="F273" s="3"/>
      <c r="G273" s="3"/>
      <c r="H273" s="3"/>
      <c r="I273" s="3"/>
      <c r="J273" s="3"/>
    </row>
    <row r="274" spans="2:10" x14ac:dyDescent="0.25">
      <c r="B274" s="3"/>
      <c r="C274" s="3"/>
      <c r="D274" s="3"/>
      <c r="E274" s="3"/>
      <c r="F274" s="3"/>
      <c r="G274" s="3"/>
      <c r="H274" s="3"/>
      <c r="I274" s="3"/>
      <c r="J274" s="3"/>
    </row>
    <row r="275" spans="2:10" x14ac:dyDescent="0.25">
      <c r="B275" s="3"/>
      <c r="C275" s="3"/>
      <c r="D275" s="3"/>
      <c r="E275" s="3"/>
      <c r="F275" s="3"/>
      <c r="G275" s="3"/>
      <c r="H275" s="3"/>
      <c r="I275" s="3"/>
      <c r="J275" s="3"/>
    </row>
    <row r="276" spans="2:10" x14ac:dyDescent="0.25">
      <c r="B276" s="3"/>
      <c r="C276" s="3"/>
      <c r="D276" s="3"/>
      <c r="E276" s="3"/>
      <c r="F276" s="3"/>
      <c r="G276" s="3"/>
      <c r="H276" s="3"/>
      <c r="I276" s="3"/>
      <c r="J276" s="3"/>
    </row>
    <row r="277" spans="2:10" x14ac:dyDescent="0.25">
      <c r="B277" s="3"/>
      <c r="C277" s="3"/>
      <c r="D277" s="3"/>
      <c r="E277" s="3"/>
      <c r="F277" s="3"/>
      <c r="G277" s="3"/>
      <c r="H277" s="3"/>
      <c r="I277" s="3"/>
      <c r="J277" s="3"/>
    </row>
    <row r="278" spans="2:10" x14ac:dyDescent="0.25">
      <c r="B278" s="3"/>
      <c r="C278" s="3"/>
      <c r="D278" s="3"/>
      <c r="E278" s="3"/>
      <c r="F278" s="3"/>
      <c r="G278" s="3"/>
      <c r="H278" s="3"/>
      <c r="I278" s="3"/>
      <c r="J278" s="3"/>
    </row>
    <row r="279" spans="2:10" x14ac:dyDescent="0.25">
      <c r="B279" s="3"/>
      <c r="C279" s="3"/>
      <c r="D279" s="3"/>
      <c r="E279" s="3"/>
      <c r="F279" s="3"/>
      <c r="G279" s="3"/>
      <c r="H279" s="3"/>
      <c r="I279" s="3"/>
      <c r="J279" s="3"/>
    </row>
    <row r="280" spans="2:10" x14ac:dyDescent="0.25">
      <c r="B280" s="3"/>
      <c r="C280" s="3"/>
      <c r="D280" s="3"/>
      <c r="E280" s="3"/>
      <c r="F280" s="3"/>
      <c r="G280" s="3"/>
      <c r="H280" s="3"/>
      <c r="I280" s="3"/>
      <c r="J280" s="3"/>
    </row>
    <row r="281" spans="2:10" x14ac:dyDescent="0.25">
      <c r="B281" s="3"/>
      <c r="C281" s="3"/>
      <c r="D281" s="3"/>
      <c r="E281" s="3"/>
      <c r="F281" s="3"/>
      <c r="G281" s="3"/>
      <c r="H281" s="3"/>
      <c r="I281" s="3"/>
      <c r="J281" s="3"/>
    </row>
    <row r="282" spans="2:10" x14ac:dyDescent="0.25">
      <c r="B282" s="3"/>
      <c r="C282" s="3"/>
      <c r="D282" s="3"/>
      <c r="E282" s="3"/>
      <c r="F282" s="3"/>
      <c r="G282" s="3"/>
      <c r="H282" s="3"/>
      <c r="I282" s="3"/>
      <c r="J282" s="3"/>
    </row>
    <row r="283" spans="2:10" x14ac:dyDescent="0.25">
      <c r="B283" s="3"/>
      <c r="C283" s="3"/>
      <c r="D283" s="3"/>
      <c r="E283" s="3"/>
      <c r="F283" s="3"/>
      <c r="G283" s="3"/>
      <c r="H283" s="3"/>
      <c r="I283" s="3"/>
      <c r="J283" s="3"/>
    </row>
    <row r="284" spans="2:10" x14ac:dyDescent="0.25">
      <c r="B284" s="3"/>
      <c r="C284" s="3"/>
      <c r="D284" s="3"/>
      <c r="E284" s="3"/>
      <c r="F284" s="3"/>
      <c r="G284" s="3"/>
      <c r="H284" s="3"/>
      <c r="I284" s="3"/>
      <c r="J284" s="3"/>
    </row>
    <row r="285" spans="2:10" x14ac:dyDescent="0.25">
      <c r="B285" s="3"/>
      <c r="C285" s="3"/>
      <c r="D285" s="3"/>
      <c r="E285" s="3"/>
      <c r="F285" s="3"/>
      <c r="G285" s="3"/>
      <c r="H285" s="3"/>
      <c r="I285" s="3"/>
      <c r="J285" s="3"/>
    </row>
    <row r="286" spans="2:10" x14ac:dyDescent="0.25">
      <c r="B286" s="3"/>
      <c r="C286" s="3"/>
      <c r="D286" s="3"/>
      <c r="E286" s="3"/>
      <c r="F286" s="3"/>
      <c r="G286" s="3"/>
      <c r="H286" s="3"/>
      <c r="I286" s="3"/>
      <c r="J286" s="3"/>
    </row>
    <row r="287" spans="2:10" x14ac:dyDescent="0.25">
      <c r="B287" s="3"/>
      <c r="C287" s="3"/>
      <c r="D287" s="3"/>
      <c r="E287" s="3"/>
      <c r="F287" s="3"/>
      <c r="G287" s="3"/>
      <c r="H287" s="3"/>
      <c r="I287" s="3"/>
      <c r="J287" s="3"/>
    </row>
    <row r="288" spans="2:10" x14ac:dyDescent="0.25">
      <c r="B288" s="3"/>
      <c r="C288" s="3"/>
      <c r="D288" s="3"/>
      <c r="E288" s="3"/>
      <c r="F288" s="3"/>
      <c r="G288" s="3"/>
      <c r="H288" s="3"/>
      <c r="I288" s="3"/>
      <c r="J288" s="3"/>
    </row>
    <row r="289" spans="2:10" x14ac:dyDescent="0.25">
      <c r="B289" s="3"/>
      <c r="C289" s="3"/>
      <c r="D289" s="3"/>
      <c r="E289" s="3"/>
      <c r="F289" s="3"/>
      <c r="G289" s="3"/>
      <c r="H289" s="3"/>
      <c r="I289" s="3"/>
      <c r="J289" s="3"/>
    </row>
    <row r="290" spans="2:10" x14ac:dyDescent="0.25">
      <c r="B290" s="3"/>
      <c r="C290" s="3"/>
      <c r="D290" s="3"/>
      <c r="E290" s="3"/>
      <c r="F290" s="3"/>
      <c r="G290" s="3"/>
      <c r="H290" s="3"/>
      <c r="I290" s="3"/>
      <c r="J290" s="3"/>
    </row>
    <row r="291" spans="2:10" x14ac:dyDescent="0.25">
      <c r="B291" s="3"/>
      <c r="C291" s="3"/>
      <c r="D291" s="3"/>
      <c r="E291" s="3"/>
      <c r="F291" s="3"/>
      <c r="G291" s="3"/>
      <c r="H291" s="3"/>
      <c r="I291" s="3"/>
      <c r="J291" s="3"/>
    </row>
    <row r="292" spans="2:10" x14ac:dyDescent="0.25">
      <c r="B292" s="3"/>
      <c r="C292" s="3"/>
      <c r="D292" s="3"/>
      <c r="E292" s="3"/>
      <c r="F292" s="3"/>
      <c r="G292" s="3"/>
      <c r="H292" s="3"/>
      <c r="I292" s="3"/>
      <c r="J292" s="3"/>
    </row>
    <row r="293" spans="2:10" x14ac:dyDescent="0.25">
      <c r="B293" s="3"/>
      <c r="C293" s="3"/>
      <c r="D293" s="3"/>
      <c r="E293" s="3"/>
      <c r="F293" s="3"/>
      <c r="G293" s="3"/>
      <c r="H293" s="3"/>
      <c r="I293" s="3"/>
      <c r="J293" s="3"/>
    </row>
    <row r="294" spans="2:10" x14ac:dyDescent="0.25">
      <c r="B294" s="3"/>
      <c r="C294" s="3"/>
      <c r="D294" s="3"/>
      <c r="E294" s="3"/>
      <c r="F294" s="3"/>
      <c r="G294" s="3"/>
      <c r="H294" s="3"/>
      <c r="I294" s="3"/>
      <c r="J294" s="3"/>
    </row>
    <row r="295" spans="2:10" x14ac:dyDescent="0.25">
      <c r="B295" s="3"/>
      <c r="C295" s="3"/>
      <c r="D295" s="3"/>
      <c r="E295" s="3"/>
      <c r="F295" s="3"/>
      <c r="G295" s="3"/>
      <c r="H295" s="3"/>
      <c r="I295" s="3"/>
      <c r="J295" s="3"/>
    </row>
    <row r="296" spans="2:10" x14ac:dyDescent="0.25">
      <c r="B296" s="3"/>
      <c r="C296" s="3"/>
      <c r="D296" s="3"/>
      <c r="E296" s="3"/>
      <c r="F296" s="3"/>
      <c r="G296" s="3"/>
      <c r="H296" s="3"/>
      <c r="I296" s="3"/>
      <c r="J296" s="3"/>
    </row>
    <row r="297" spans="2:10" x14ac:dyDescent="0.25">
      <c r="B297" s="3"/>
      <c r="C297" s="3"/>
      <c r="D297" s="3"/>
      <c r="E297" s="3"/>
      <c r="F297" s="3"/>
      <c r="G297" s="3"/>
      <c r="H297" s="3"/>
      <c r="I297" s="3"/>
      <c r="J297" s="3"/>
    </row>
    <row r="298" spans="2:10" x14ac:dyDescent="0.25">
      <c r="B298" s="3"/>
      <c r="C298" s="3"/>
      <c r="D298" s="3"/>
      <c r="E298" s="3"/>
      <c r="F298" s="3"/>
      <c r="G298" s="3"/>
      <c r="H298" s="3"/>
      <c r="I298" s="3"/>
      <c r="J298" s="3"/>
    </row>
    <row r="299" spans="2:10" x14ac:dyDescent="0.25">
      <c r="B299" s="3"/>
      <c r="C299" s="3"/>
      <c r="D299" s="3"/>
      <c r="E299" s="3"/>
      <c r="F299" s="3"/>
      <c r="G299" s="3"/>
      <c r="H299" s="3"/>
      <c r="I299" s="3"/>
      <c r="J299" s="3"/>
    </row>
    <row r="300" spans="2:10" x14ac:dyDescent="0.25">
      <c r="B300" s="3"/>
      <c r="C300" s="3"/>
      <c r="D300" s="3"/>
      <c r="E300" s="3"/>
      <c r="F300" s="3"/>
      <c r="G300" s="3"/>
      <c r="H300" s="3"/>
      <c r="I300" s="3"/>
      <c r="J300" s="3"/>
    </row>
    <row r="301" spans="2:10" x14ac:dyDescent="0.25">
      <c r="B301" s="3"/>
      <c r="C301" s="3"/>
      <c r="D301" s="3"/>
      <c r="E301" s="3"/>
      <c r="F301" s="3"/>
      <c r="G301" s="3"/>
      <c r="H301" s="3"/>
      <c r="I301" s="3"/>
      <c r="J301" s="3"/>
    </row>
    <row r="302" spans="2:10" x14ac:dyDescent="0.25">
      <c r="B302" s="3"/>
      <c r="C302" s="3"/>
      <c r="D302" s="3"/>
      <c r="E302" s="3"/>
      <c r="F302" s="3"/>
      <c r="G302" s="3"/>
      <c r="H302" s="3"/>
      <c r="I302" s="3"/>
      <c r="J302" s="3"/>
    </row>
    <row r="303" spans="2:10" x14ac:dyDescent="0.25">
      <c r="B303" s="3"/>
      <c r="C303" s="3"/>
      <c r="D303" s="3"/>
      <c r="E303" s="3"/>
      <c r="F303" s="3"/>
      <c r="G303" s="3"/>
      <c r="H303" s="3"/>
      <c r="I303" s="3"/>
      <c r="J303" s="3"/>
    </row>
    <row r="304" spans="2:10" x14ac:dyDescent="0.25">
      <c r="B304" s="3"/>
      <c r="C304" s="3"/>
      <c r="D304" s="3"/>
      <c r="E304" s="3"/>
      <c r="F304" s="3"/>
      <c r="G304" s="3"/>
      <c r="H304" s="3"/>
      <c r="I304" s="3"/>
      <c r="J304" s="3"/>
    </row>
    <row r="305" spans="2:10" x14ac:dyDescent="0.25">
      <c r="B305" s="3"/>
      <c r="C305" s="3"/>
      <c r="D305" s="3"/>
      <c r="E305" s="3"/>
      <c r="F305" s="3"/>
      <c r="G305" s="3"/>
      <c r="H305" s="3"/>
      <c r="I305" s="3"/>
      <c r="J305" s="3"/>
    </row>
    <row r="306" spans="2:10" x14ac:dyDescent="0.25">
      <c r="B306" s="3"/>
      <c r="C306" s="3"/>
      <c r="D306" s="3"/>
      <c r="E306" s="3"/>
      <c r="F306" s="3"/>
      <c r="G306" s="3"/>
      <c r="H306" s="3"/>
      <c r="I306" s="3"/>
      <c r="J306" s="3"/>
    </row>
    <row r="307" spans="2:10" x14ac:dyDescent="0.25">
      <c r="B307" s="3"/>
      <c r="C307" s="3"/>
      <c r="D307" s="3"/>
      <c r="E307" s="3"/>
      <c r="F307" s="3"/>
      <c r="G307" s="3"/>
      <c r="H307" s="3"/>
      <c r="I307" s="3"/>
      <c r="J307" s="3"/>
    </row>
    <row r="308" spans="2:10" x14ac:dyDescent="0.25">
      <c r="B308" s="3"/>
      <c r="C308" s="3"/>
      <c r="D308" s="3"/>
      <c r="E308" s="3"/>
      <c r="F308" s="3"/>
      <c r="G308" s="3"/>
      <c r="H308" s="3"/>
      <c r="I308" s="3"/>
      <c r="J308" s="3"/>
    </row>
    <row r="309" spans="2:10" x14ac:dyDescent="0.25">
      <c r="B309" s="3"/>
      <c r="C309" s="3"/>
      <c r="D309" s="3"/>
      <c r="E309" s="3"/>
      <c r="F309" s="3"/>
      <c r="G309" s="3"/>
      <c r="H309" s="3"/>
      <c r="I309" s="3"/>
      <c r="J309" s="3"/>
    </row>
    <row r="310" spans="2:10" x14ac:dyDescent="0.25">
      <c r="B310" s="3"/>
      <c r="C310" s="3"/>
      <c r="D310" s="3"/>
      <c r="E310" s="3"/>
      <c r="F310" s="3"/>
      <c r="G310" s="3"/>
      <c r="H310" s="3"/>
      <c r="I310" s="3"/>
      <c r="J310" s="3"/>
    </row>
    <row r="311" spans="2:10" x14ac:dyDescent="0.25">
      <c r="B311" s="3"/>
      <c r="C311" s="3"/>
      <c r="D311" s="3"/>
      <c r="E311" s="3"/>
      <c r="F311" s="3"/>
      <c r="G311" s="3"/>
      <c r="H311" s="3"/>
      <c r="I311" s="3"/>
      <c r="J311" s="3"/>
    </row>
    <row r="312" spans="2:10" x14ac:dyDescent="0.25">
      <c r="B312" s="3"/>
      <c r="C312" s="3"/>
      <c r="D312" s="3"/>
      <c r="E312" s="3"/>
      <c r="F312" s="3"/>
      <c r="G312" s="3"/>
      <c r="H312" s="3"/>
      <c r="I312" s="3"/>
      <c r="J312" s="3"/>
    </row>
    <row r="313" spans="2:10" x14ac:dyDescent="0.25">
      <c r="B313" s="3"/>
      <c r="C313" s="3"/>
      <c r="D313" s="3"/>
      <c r="E313" s="3"/>
      <c r="F313" s="3"/>
      <c r="G313" s="3"/>
      <c r="H313" s="3"/>
      <c r="I313" s="3"/>
      <c r="J313" s="3"/>
    </row>
    <row r="314" spans="2:10" x14ac:dyDescent="0.25">
      <c r="B314" s="3"/>
      <c r="C314" s="3"/>
      <c r="D314" s="3"/>
      <c r="E314" s="3"/>
      <c r="F314" s="3"/>
      <c r="G314" s="3"/>
      <c r="H314" s="3"/>
      <c r="I314" s="3"/>
      <c r="J314" s="3"/>
    </row>
    <row r="315" spans="2:10" x14ac:dyDescent="0.25">
      <c r="B315" s="3"/>
      <c r="C315" s="3"/>
      <c r="D315" s="3"/>
      <c r="E315" s="3"/>
      <c r="F315" s="3"/>
      <c r="G315" s="3"/>
      <c r="H315" s="3"/>
      <c r="I315" s="3"/>
      <c r="J315" s="3"/>
    </row>
    <row r="316" spans="2:10" x14ac:dyDescent="0.25">
      <c r="B316" s="3"/>
      <c r="C316" s="3"/>
      <c r="D316" s="3"/>
      <c r="E316" s="3"/>
      <c r="F316" s="3"/>
      <c r="G316" s="3"/>
      <c r="H316" s="3"/>
      <c r="I316" s="3"/>
      <c r="J316" s="3"/>
    </row>
    <row r="317" spans="2:10" x14ac:dyDescent="0.25">
      <c r="B317" s="3"/>
      <c r="C317" s="3"/>
      <c r="D317" s="3"/>
      <c r="E317" s="3"/>
      <c r="F317" s="3"/>
      <c r="G317" s="3"/>
      <c r="H317" s="3"/>
      <c r="I317" s="3"/>
      <c r="J317" s="3"/>
    </row>
    <row r="318" spans="2:10" x14ac:dyDescent="0.25">
      <c r="B318" s="3"/>
      <c r="C318" s="3"/>
      <c r="D318" s="3"/>
      <c r="E318" s="3"/>
      <c r="F318" s="3"/>
      <c r="G318" s="3"/>
      <c r="H318" s="3"/>
      <c r="I318" s="3"/>
      <c r="J318" s="3"/>
    </row>
    <row r="319" spans="2:10" x14ac:dyDescent="0.25">
      <c r="B319" s="3"/>
      <c r="C319" s="3"/>
      <c r="D319" s="3"/>
      <c r="E319" s="3"/>
      <c r="F319" s="3"/>
      <c r="G319" s="3"/>
      <c r="H319" s="3"/>
      <c r="I319" s="3"/>
      <c r="J319" s="3"/>
    </row>
    <row r="320" spans="2:10" x14ac:dyDescent="0.25">
      <c r="B320" s="3"/>
      <c r="C320" s="3"/>
      <c r="D320" s="3"/>
      <c r="E320" s="3"/>
      <c r="F320" s="3"/>
      <c r="G320" s="3"/>
      <c r="H320" s="3"/>
      <c r="I320" s="3"/>
      <c r="J320" s="3"/>
    </row>
    <row r="321" spans="2:10" x14ac:dyDescent="0.25">
      <c r="B321" s="3"/>
      <c r="C321" s="3"/>
      <c r="D321" s="3"/>
      <c r="E321" s="3"/>
      <c r="F321" s="3"/>
      <c r="G321" s="3"/>
      <c r="H321" s="3"/>
      <c r="I321" s="3"/>
      <c r="J321" s="3"/>
    </row>
    <row r="322" spans="2:10" x14ac:dyDescent="0.25">
      <c r="B322" s="3"/>
      <c r="C322" s="3"/>
      <c r="D322" s="3"/>
      <c r="E322" s="3"/>
      <c r="F322" s="3"/>
      <c r="G322" s="3"/>
      <c r="H322" s="3"/>
      <c r="I322" s="3"/>
      <c r="J322" s="3"/>
    </row>
    <row r="323" spans="2:10" x14ac:dyDescent="0.25">
      <c r="B323" s="3"/>
      <c r="C323" s="3"/>
      <c r="D323" s="3"/>
      <c r="E323" s="3"/>
      <c r="F323" s="3"/>
      <c r="G323" s="3"/>
      <c r="H323" s="3"/>
      <c r="I323" s="3"/>
      <c r="J323" s="3"/>
    </row>
    <row r="324" spans="2:10" x14ac:dyDescent="0.25">
      <c r="B324" s="3"/>
      <c r="C324" s="3"/>
      <c r="D324" s="3"/>
      <c r="E324" s="3"/>
      <c r="F324" s="3"/>
      <c r="G324" s="3"/>
      <c r="H324" s="3"/>
      <c r="I324" s="3"/>
      <c r="J324" s="3"/>
    </row>
    <row r="325" spans="2:10" x14ac:dyDescent="0.25">
      <c r="B325" s="3"/>
      <c r="C325" s="3"/>
      <c r="D325" s="3"/>
      <c r="E325" s="3"/>
      <c r="F325" s="3"/>
      <c r="G325" s="3"/>
      <c r="H325" s="3"/>
      <c r="I325" s="3"/>
      <c r="J325" s="3"/>
    </row>
    <row r="326" spans="2:10" x14ac:dyDescent="0.25">
      <c r="B326" s="3"/>
      <c r="C326" s="3"/>
      <c r="D326" s="3"/>
      <c r="E326" s="3"/>
      <c r="F326" s="3"/>
      <c r="G326" s="3"/>
      <c r="H326" s="3"/>
      <c r="I326" s="3"/>
      <c r="J326" s="3"/>
    </row>
    <row r="327" spans="2:10" x14ac:dyDescent="0.25">
      <c r="B327" s="3"/>
      <c r="C327" s="3"/>
      <c r="D327" s="3"/>
      <c r="E327" s="3"/>
      <c r="F327" s="3"/>
      <c r="G327" s="3"/>
      <c r="H327" s="3"/>
      <c r="I327" s="3"/>
      <c r="J327" s="3"/>
    </row>
    <row r="328" spans="2:10" x14ac:dyDescent="0.25">
      <c r="B328" s="3"/>
      <c r="C328" s="3"/>
      <c r="D328" s="3"/>
      <c r="E328" s="3"/>
      <c r="F328" s="3"/>
      <c r="G328" s="3"/>
      <c r="H328" s="3"/>
      <c r="I328" s="3"/>
      <c r="J328" s="3"/>
    </row>
    <row r="329" spans="2:10" x14ac:dyDescent="0.25">
      <c r="B329" s="3"/>
      <c r="C329" s="3"/>
      <c r="D329" s="3"/>
      <c r="E329" s="3"/>
      <c r="F329" s="3"/>
      <c r="G329" s="3"/>
      <c r="H329" s="3"/>
      <c r="I329" s="3"/>
      <c r="J329" s="3"/>
    </row>
    <row r="330" spans="2:10" x14ac:dyDescent="0.25">
      <c r="B330" s="3"/>
      <c r="C330" s="3"/>
      <c r="D330" s="3"/>
      <c r="E330" s="3"/>
      <c r="F330" s="3"/>
      <c r="G330" s="3"/>
      <c r="H330" s="3"/>
      <c r="I330" s="3"/>
      <c r="J330" s="3"/>
    </row>
    <row r="331" spans="2:10" x14ac:dyDescent="0.25">
      <c r="B331" s="3"/>
      <c r="C331" s="3"/>
      <c r="D331" s="3"/>
      <c r="E331" s="3"/>
      <c r="F331" s="3"/>
      <c r="G331" s="3"/>
      <c r="H331" s="3"/>
      <c r="I331" s="3"/>
      <c r="J331" s="3"/>
    </row>
    <row r="332" spans="2:10" x14ac:dyDescent="0.25">
      <c r="B332" s="3"/>
      <c r="C332" s="3"/>
      <c r="D332" s="3"/>
      <c r="E332" s="3"/>
      <c r="F332" s="3"/>
      <c r="G332" s="3"/>
      <c r="H332" s="3"/>
      <c r="I332" s="3"/>
      <c r="J332" s="3"/>
    </row>
    <row r="333" spans="2:10" x14ac:dyDescent="0.25">
      <c r="B333" s="3"/>
      <c r="C333" s="3"/>
      <c r="D333" s="3"/>
      <c r="E333" s="3"/>
      <c r="F333" s="3"/>
      <c r="G333" s="3"/>
      <c r="H333" s="3"/>
      <c r="I333" s="3"/>
      <c r="J333" s="3"/>
    </row>
    <row r="334" spans="2:10" x14ac:dyDescent="0.25">
      <c r="B334" s="3"/>
      <c r="C334" s="3"/>
      <c r="D334" s="3"/>
      <c r="E334" s="3"/>
      <c r="F334" s="3"/>
      <c r="G334" s="3"/>
      <c r="H334" s="3"/>
      <c r="I334" s="3"/>
      <c r="J334" s="3"/>
    </row>
    <row r="335" spans="2:10" x14ac:dyDescent="0.25">
      <c r="B335" s="3"/>
      <c r="C335" s="3"/>
      <c r="D335" s="3"/>
      <c r="E335" s="3"/>
      <c r="F335" s="3"/>
      <c r="G335" s="3"/>
      <c r="H335" s="3"/>
      <c r="I335" s="3"/>
      <c r="J335" s="3"/>
    </row>
    <row r="336" spans="2:10" x14ac:dyDescent="0.25">
      <c r="B336" s="3"/>
      <c r="C336" s="3"/>
      <c r="D336" s="3"/>
      <c r="E336" s="3"/>
      <c r="F336" s="3"/>
      <c r="G336" s="3"/>
      <c r="H336" s="3"/>
      <c r="I336" s="3"/>
      <c r="J336" s="3"/>
    </row>
    <row r="337" spans="2:10" x14ac:dyDescent="0.25">
      <c r="B337" s="3"/>
      <c r="C337" s="3"/>
      <c r="D337" s="3"/>
      <c r="E337" s="3"/>
      <c r="F337" s="3"/>
      <c r="G337" s="3"/>
      <c r="H337" s="3"/>
      <c r="I337" s="3"/>
      <c r="J337" s="3"/>
    </row>
    <row r="338" spans="2:10" x14ac:dyDescent="0.25">
      <c r="B338" s="3"/>
      <c r="C338" s="3"/>
      <c r="D338" s="3"/>
      <c r="E338" s="3"/>
      <c r="F338" s="3"/>
      <c r="G338" s="3"/>
      <c r="H338" s="3"/>
      <c r="I338" s="3"/>
      <c r="J338" s="3"/>
    </row>
    <row r="339" spans="2:10" x14ac:dyDescent="0.25">
      <c r="B339" s="3"/>
      <c r="C339" s="3"/>
      <c r="D339" s="3"/>
      <c r="E339" s="3"/>
      <c r="F339" s="3"/>
      <c r="G339" s="3"/>
      <c r="H339" s="3"/>
      <c r="I339" s="3"/>
      <c r="J339" s="3"/>
    </row>
    <row r="340" spans="2:10" x14ac:dyDescent="0.25">
      <c r="B340" s="3"/>
      <c r="C340" s="3"/>
      <c r="D340" s="3"/>
      <c r="E340" s="3"/>
      <c r="F340" s="3"/>
      <c r="G340" s="3"/>
      <c r="H340" s="3"/>
      <c r="I340" s="3"/>
      <c r="J340" s="3"/>
    </row>
    <row r="341" spans="2:10" x14ac:dyDescent="0.25">
      <c r="B341" s="3"/>
      <c r="C341" s="3"/>
      <c r="D341" s="3"/>
      <c r="E341" s="3"/>
      <c r="F341" s="3"/>
      <c r="G341" s="3"/>
      <c r="H341" s="3"/>
      <c r="I341" s="3"/>
      <c r="J341" s="3"/>
    </row>
    <row r="342" spans="2:10" x14ac:dyDescent="0.25">
      <c r="B342" s="3"/>
      <c r="C342" s="3"/>
      <c r="D342" s="3"/>
      <c r="E342" s="3"/>
      <c r="F342" s="3"/>
      <c r="G342" s="3"/>
      <c r="H342" s="3"/>
      <c r="I342" s="3"/>
      <c r="J342" s="3"/>
    </row>
    <row r="343" spans="2:10" x14ac:dyDescent="0.25">
      <c r="B343" s="3"/>
      <c r="C343" s="3"/>
      <c r="D343" s="3"/>
      <c r="E343" s="3"/>
      <c r="F343" s="3"/>
      <c r="G343" s="3"/>
      <c r="H343" s="3"/>
      <c r="I343" s="3"/>
      <c r="J343" s="3"/>
    </row>
    <row r="344" spans="2:10" x14ac:dyDescent="0.25">
      <c r="B344" s="3"/>
      <c r="C344" s="3"/>
      <c r="D344" s="3"/>
      <c r="E344" s="3"/>
      <c r="F344" s="3"/>
      <c r="G344" s="3"/>
      <c r="H344" s="3"/>
      <c r="I344" s="3"/>
      <c r="J344" s="3"/>
    </row>
    <row r="345" spans="2:10" x14ac:dyDescent="0.25">
      <c r="B345" s="3"/>
      <c r="C345" s="3"/>
      <c r="D345" s="3"/>
      <c r="E345" s="3"/>
      <c r="F345" s="3"/>
      <c r="G345" s="3"/>
      <c r="H345" s="3"/>
      <c r="I345" s="3"/>
      <c r="J345" s="3"/>
    </row>
    <row r="346" spans="2:10" x14ac:dyDescent="0.25">
      <c r="B346" s="3"/>
      <c r="C346" s="3"/>
      <c r="D346" s="3"/>
      <c r="E346" s="3"/>
      <c r="F346" s="3"/>
      <c r="G346" s="3"/>
      <c r="H346" s="3"/>
      <c r="I346" s="3"/>
      <c r="J346" s="3"/>
    </row>
    <row r="347" spans="2:10" x14ac:dyDescent="0.25">
      <c r="B347" s="3"/>
      <c r="C347" s="3"/>
      <c r="D347" s="3"/>
      <c r="E347" s="3"/>
      <c r="F347" s="3"/>
      <c r="G347" s="3"/>
      <c r="H347" s="3"/>
      <c r="I347" s="3"/>
      <c r="J347" s="3"/>
    </row>
    <row r="348" spans="2:10" x14ac:dyDescent="0.25">
      <c r="B348" s="3"/>
      <c r="C348" s="3"/>
      <c r="D348" s="3"/>
      <c r="E348" s="3"/>
      <c r="F348" s="3"/>
      <c r="G348" s="3"/>
      <c r="H348" s="3"/>
      <c r="I348" s="3"/>
      <c r="J348" s="3"/>
    </row>
    <row r="349" spans="2:10" x14ac:dyDescent="0.25">
      <c r="B349" s="3"/>
      <c r="C349" s="3"/>
      <c r="D349" s="3"/>
      <c r="E349" s="3"/>
      <c r="F349" s="3"/>
      <c r="G349" s="3"/>
      <c r="H349" s="3"/>
      <c r="I349" s="3"/>
      <c r="J349" s="3"/>
    </row>
    <row r="350" spans="2:10" x14ac:dyDescent="0.25">
      <c r="B350" s="3"/>
      <c r="C350" s="3"/>
      <c r="D350" s="3"/>
      <c r="E350" s="3"/>
      <c r="F350" s="3"/>
      <c r="G350" s="3"/>
      <c r="H350" s="3"/>
      <c r="I350" s="3"/>
      <c r="J350" s="3"/>
    </row>
    <row r="351" spans="2:10" x14ac:dyDescent="0.25">
      <c r="B351" s="3"/>
      <c r="C351" s="3"/>
      <c r="D351" s="3"/>
      <c r="E351" s="3"/>
      <c r="F351" s="3"/>
      <c r="G351" s="3"/>
      <c r="H351" s="3"/>
      <c r="I351" s="3"/>
      <c r="J351" s="3"/>
    </row>
    <row r="352" spans="2:10" x14ac:dyDescent="0.25">
      <c r="B352" s="3"/>
      <c r="C352" s="3"/>
      <c r="D352" s="3"/>
      <c r="E352" s="3"/>
      <c r="F352" s="3"/>
      <c r="G352" s="3"/>
      <c r="H352" s="3"/>
      <c r="I352" s="3"/>
      <c r="J352" s="3"/>
    </row>
    <row r="353" spans="2:10" x14ac:dyDescent="0.25">
      <c r="B353" s="3"/>
      <c r="C353" s="3"/>
      <c r="D353" s="3"/>
      <c r="E353" s="3"/>
      <c r="F353" s="3"/>
      <c r="G353" s="3"/>
      <c r="H353" s="3"/>
      <c r="I353" s="3"/>
      <c r="J353" s="3"/>
    </row>
    <row r="354" spans="2:10" x14ac:dyDescent="0.25">
      <c r="B354" s="3"/>
      <c r="C354" s="3"/>
      <c r="D354" s="3"/>
      <c r="E354" s="3"/>
      <c r="F354" s="3"/>
      <c r="G354" s="3"/>
      <c r="H354" s="3"/>
      <c r="I354" s="3"/>
      <c r="J354" s="3"/>
    </row>
    <row r="355" spans="2:10" x14ac:dyDescent="0.25">
      <c r="B355" s="3"/>
      <c r="C355" s="3"/>
      <c r="D355" s="3"/>
      <c r="E355" s="3"/>
      <c r="F355" s="3"/>
      <c r="G355" s="3"/>
      <c r="H355" s="3"/>
      <c r="I355" s="3"/>
      <c r="J355" s="3"/>
    </row>
    <row r="356" spans="2:10" x14ac:dyDescent="0.25">
      <c r="B356" s="3"/>
      <c r="C356" s="3"/>
      <c r="D356" s="3"/>
      <c r="E356" s="3"/>
      <c r="F356" s="3"/>
      <c r="G356" s="3"/>
      <c r="H356" s="3"/>
      <c r="I356" s="3"/>
      <c r="J356" s="3"/>
    </row>
    <row r="357" spans="2:10" x14ac:dyDescent="0.25">
      <c r="B357" s="3"/>
      <c r="C357" s="3"/>
      <c r="D357" s="3"/>
      <c r="E357" s="3"/>
      <c r="F357" s="3"/>
      <c r="G357" s="3"/>
      <c r="H357" s="3"/>
      <c r="I357" s="3"/>
      <c r="J357" s="3"/>
    </row>
    <row r="358" spans="2:10" x14ac:dyDescent="0.25">
      <c r="B358" s="3"/>
      <c r="C358" s="3"/>
      <c r="D358" s="3"/>
      <c r="E358" s="3"/>
      <c r="F358" s="3"/>
      <c r="G358" s="3"/>
      <c r="H358" s="3"/>
      <c r="I358" s="3"/>
      <c r="J358" s="3"/>
    </row>
    <row r="359" spans="2:10" x14ac:dyDescent="0.25">
      <c r="B359" s="3"/>
      <c r="C359" s="3"/>
      <c r="D359" s="3"/>
      <c r="E359" s="3"/>
      <c r="F359" s="3"/>
      <c r="G359" s="3"/>
      <c r="H359" s="3"/>
      <c r="I359" s="3"/>
      <c r="J359" s="3"/>
    </row>
    <row r="360" spans="2:10" x14ac:dyDescent="0.25">
      <c r="B360" s="3"/>
      <c r="C360" s="3"/>
      <c r="D360" s="3"/>
      <c r="E360" s="3"/>
      <c r="F360" s="3"/>
      <c r="G360" s="3"/>
      <c r="H360" s="3"/>
      <c r="I360" s="3"/>
      <c r="J360" s="3"/>
    </row>
    <row r="361" spans="2:10" x14ac:dyDescent="0.25">
      <c r="B361" s="3"/>
      <c r="C361" s="3"/>
      <c r="D361" s="3"/>
      <c r="E361" s="3"/>
      <c r="F361" s="3"/>
      <c r="G361" s="3"/>
      <c r="H361" s="3"/>
      <c r="I361" s="3"/>
      <c r="J361" s="3"/>
    </row>
    <row r="362" spans="2:10" x14ac:dyDescent="0.25">
      <c r="B362" s="3"/>
      <c r="C362" s="3"/>
      <c r="D362" s="3"/>
      <c r="E362" s="3"/>
      <c r="F362" s="3"/>
      <c r="G362" s="3"/>
      <c r="H362" s="3"/>
      <c r="I362" s="3"/>
      <c r="J362" s="3"/>
    </row>
    <row r="363" spans="2:10" x14ac:dyDescent="0.25">
      <c r="B363" s="3"/>
      <c r="C363" s="3"/>
      <c r="D363" s="3"/>
      <c r="E363" s="3"/>
      <c r="F363" s="3"/>
      <c r="G363" s="3"/>
      <c r="H363" s="3"/>
      <c r="I363" s="3"/>
      <c r="J363" s="3"/>
    </row>
    <row r="364" spans="2:10" x14ac:dyDescent="0.25">
      <c r="B364" s="3"/>
      <c r="C364" s="3"/>
      <c r="D364" s="3"/>
      <c r="E364" s="3"/>
      <c r="F364" s="3"/>
      <c r="G364" s="3"/>
      <c r="H364" s="3"/>
      <c r="I364" s="3"/>
      <c r="J364" s="3"/>
    </row>
    <row r="365" spans="2:10" x14ac:dyDescent="0.25">
      <c r="B365" s="3"/>
      <c r="C365" s="3"/>
      <c r="D365" s="3"/>
      <c r="E365" s="3"/>
      <c r="F365" s="3"/>
      <c r="G365" s="3"/>
      <c r="H365" s="3"/>
      <c r="I365" s="3"/>
      <c r="J365" s="3"/>
    </row>
    <row r="366" spans="2:10" x14ac:dyDescent="0.25">
      <c r="B366" s="3"/>
      <c r="C366" s="3"/>
      <c r="D366" s="3"/>
      <c r="E366" s="3"/>
      <c r="F366" s="3"/>
      <c r="G366" s="3"/>
      <c r="H366" s="3"/>
      <c r="I366" s="3"/>
      <c r="J366" s="3"/>
    </row>
    <row r="367" spans="2:10" x14ac:dyDescent="0.25">
      <c r="B367" s="3"/>
      <c r="C367" s="3"/>
      <c r="D367" s="3"/>
      <c r="E367" s="3"/>
      <c r="F367" s="3"/>
      <c r="G367" s="3"/>
      <c r="H367" s="3"/>
      <c r="I367" s="3"/>
      <c r="J367" s="3"/>
    </row>
    <row r="368" spans="2:10" x14ac:dyDescent="0.25">
      <c r="B368" s="3"/>
      <c r="C368" s="3"/>
      <c r="D368" s="3"/>
      <c r="E368" s="3"/>
      <c r="F368" s="3"/>
      <c r="G368" s="3"/>
      <c r="H368" s="3"/>
      <c r="I368" s="3"/>
      <c r="J368" s="3"/>
    </row>
    <row r="369" spans="2:10" x14ac:dyDescent="0.25">
      <c r="B369" s="3"/>
      <c r="C369" s="3"/>
      <c r="D369" s="3"/>
      <c r="E369" s="3"/>
      <c r="F369" s="3"/>
      <c r="G369" s="3"/>
      <c r="H369" s="3"/>
      <c r="I369" s="3"/>
      <c r="J369" s="3"/>
    </row>
    <row r="370" spans="2:10" x14ac:dyDescent="0.25">
      <c r="B370" s="3"/>
      <c r="C370" s="3"/>
      <c r="D370" s="3"/>
      <c r="E370" s="3"/>
      <c r="F370" s="3"/>
      <c r="G370" s="3"/>
      <c r="H370" s="3"/>
      <c r="I370" s="3"/>
      <c r="J370" s="3"/>
    </row>
    <row r="371" spans="2:10" x14ac:dyDescent="0.25">
      <c r="B371" s="3"/>
      <c r="C371" s="3"/>
      <c r="D371" s="3"/>
      <c r="E371" s="3"/>
      <c r="F371" s="3"/>
      <c r="G371" s="3"/>
      <c r="H371" s="3"/>
      <c r="I371" s="3"/>
      <c r="J371" s="3"/>
    </row>
    <row r="372" spans="2:10" x14ac:dyDescent="0.25">
      <c r="B372" s="3"/>
      <c r="C372" s="3"/>
      <c r="D372" s="3"/>
      <c r="E372" s="3"/>
      <c r="F372" s="3"/>
      <c r="G372" s="3"/>
      <c r="H372" s="3"/>
      <c r="I372" s="3"/>
      <c r="J372" s="3"/>
    </row>
    <row r="373" spans="2:10" x14ac:dyDescent="0.25">
      <c r="B373" s="3"/>
      <c r="C373" s="3"/>
      <c r="D373" s="3"/>
      <c r="E373" s="3"/>
      <c r="F373" s="3"/>
      <c r="G373" s="3"/>
      <c r="H373" s="3"/>
      <c r="I373" s="3"/>
      <c r="J373" s="3"/>
    </row>
    <row r="374" spans="2:10" x14ac:dyDescent="0.25">
      <c r="B374" s="3"/>
      <c r="C374" s="3"/>
      <c r="D374" s="3"/>
      <c r="E374" s="3"/>
      <c r="F374" s="3"/>
      <c r="G374" s="3"/>
      <c r="H374" s="3"/>
      <c r="I374" s="3"/>
      <c r="J374" s="3"/>
    </row>
    <row r="375" spans="2:10" x14ac:dyDescent="0.25">
      <c r="B375" s="3"/>
      <c r="C375" s="3"/>
      <c r="D375" s="3"/>
      <c r="E375" s="3"/>
      <c r="F375" s="3"/>
      <c r="G375" s="3"/>
      <c r="H375" s="3"/>
      <c r="I375" s="3"/>
      <c r="J375" s="3"/>
    </row>
    <row r="376" spans="2:10" x14ac:dyDescent="0.25">
      <c r="B376" s="3"/>
      <c r="C376" s="3"/>
      <c r="D376" s="3"/>
      <c r="E376" s="3"/>
      <c r="F376" s="3"/>
      <c r="G376" s="3"/>
      <c r="H376" s="3"/>
      <c r="I376" s="3"/>
      <c r="J376" s="3"/>
    </row>
    <row r="377" spans="2:10" x14ac:dyDescent="0.25">
      <c r="B377" s="3"/>
      <c r="C377" s="3"/>
      <c r="D377" s="3"/>
      <c r="E377" s="3"/>
      <c r="F377" s="3"/>
      <c r="G377" s="3"/>
      <c r="H377" s="3"/>
      <c r="I377" s="3"/>
      <c r="J377" s="3"/>
    </row>
    <row r="378" spans="2:10" x14ac:dyDescent="0.25">
      <c r="B378" s="3"/>
      <c r="C378" s="3"/>
      <c r="D378" s="3"/>
      <c r="E378" s="3"/>
      <c r="F378" s="3"/>
      <c r="G378" s="3"/>
      <c r="H378" s="3"/>
      <c r="I378" s="3"/>
      <c r="J378" s="3"/>
    </row>
    <row r="379" spans="2:10" x14ac:dyDescent="0.25">
      <c r="B379" s="3"/>
      <c r="C379" s="3"/>
      <c r="D379" s="3"/>
      <c r="E379" s="3"/>
      <c r="F379" s="3"/>
      <c r="G379" s="3"/>
      <c r="H379" s="3"/>
      <c r="I379" s="3"/>
      <c r="J379" s="3"/>
    </row>
    <row r="380" spans="2:10" x14ac:dyDescent="0.25">
      <c r="B380" s="3"/>
      <c r="C380" s="3"/>
      <c r="D380" s="3"/>
      <c r="E380" s="3"/>
      <c r="F380" s="3"/>
      <c r="G380" s="3"/>
      <c r="H380" s="3"/>
      <c r="I380" s="3"/>
      <c r="J380" s="3"/>
    </row>
    <row r="381" spans="2:10" x14ac:dyDescent="0.25">
      <c r="B381" s="3"/>
      <c r="C381" s="3"/>
      <c r="D381" s="3"/>
      <c r="E381" s="3"/>
      <c r="F381" s="3"/>
      <c r="G381" s="3"/>
      <c r="H381" s="3"/>
      <c r="I381" s="3"/>
      <c r="J381" s="3"/>
    </row>
    <row r="382" spans="2:10" x14ac:dyDescent="0.25">
      <c r="B382" s="3"/>
      <c r="C382" s="3"/>
      <c r="D382" s="3"/>
      <c r="E382" s="3"/>
      <c r="F382" s="3"/>
      <c r="G382" s="3"/>
      <c r="H382" s="3"/>
      <c r="I382" s="3"/>
      <c r="J382" s="3"/>
    </row>
    <row r="383" spans="2:10" x14ac:dyDescent="0.25">
      <c r="B383" s="3"/>
      <c r="C383" s="3"/>
      <c r="D383" s="3"/>
      <c r="E383" s="3"/>
      <c r="F383" s="3"/>
      <c r="G383" s="3"/>
      <c r="H383" s="3"/>
      <c r="I383" s="3"/>
      <c r="J383" s="3"/>
    </row>
    <row r="384" spans="2:10" x14ac:dyDescent="0.25">
      <c r="B384" s="3"/>
      <c r="C384" s="3"/>
      <c r="D384" s="3"/>
      <c r="E384" s="3"/>
      <c r="F384" s="3"/>
      <c r="G384" s="3"/>
      <c r="H384" s="3"/>
      <c r="I384" s="3"/>
      <c r="J384" s="3"/>
    </row>
    <row r="385" spans="2:10" x14ac:dyDescent="0.25">
      <c r="B385" s="3"/>
      <c r="C385" s="3"/>
      <c r="D385" s="3"/>
      <c r="E385" s="3"/>
      <c r="F385" s="3"/>
      <c r="G385" s="3"/>
      <c r="H385" s="3"/>
      <c r="I385" s="3"/>
      <c r="J385" s="3"/>
    </row>
    <row r="386" spans="2:10" x14ac:dyDescent="0.25">
      <c r="B386" s="3"/>
      <c r="C386" s="3"/>
      <c r="D386" s="3"/>
      <c r="E386" s="3"/>
      <c r="F386" s="3"/>
      <c r="G386" s="3"/>
      <c r="H386" s="3"/>
      <c r="I386" s="3"/>
      <c r="J386" s="3"/>
    </row>
    <row r="387" spans="2:10" x14ac:dyDescent="0.25">
      <c r="B387" s="3"/>
      <c r="C387" s="3"/>
      <c r="D387" s="3"/>
      <c r="E387" s="3"/>
      <c r="F387" s="3"/>
      <c r="G387" s="3"/>
      <c r="H387" s="3"/>
      <c r="I387" s="3"/>
      <c r="J387" s="3"/>
    </row>
    <row r="388" spans="2:10" x14ac:dyDescent="0.25">
      <c r="B388" s="3"/>
      <c r="C388" s="3"/>
      <c r="D388" s="3"/>
      <c r="E388" s="3"/>
      <c r="F388" s="3"/>
      <c r="G388" s="3"/>
      <c r="H388" s="3"/>
      <c r="I388" s="3"/>
      <c r="J388" s="3"/>
    </row>
    <row r="389" spans="2:10" x14ac:dyDescent="0.25">
      <c r="B389" s="3"/>
      <c r="C389" s="3"/>
      <c r="D389" s="3"/>
      <c r="E389" s="3"/>
      <c r="F389" s="3"/>
      <c r="G389" s="3"/>
      <c r="H389" s="3"/>
      <c r="I389" s="3"/>
      <c r="J389" s="3"/>
    </row>
    <row r="390" spans="2:10" x14ac:dyDescent="0.25">
      <c r="B390" s="3"/>
      <c r="C390" s="3"/>
      <c r="D390" s="3"/>
      <c r="E390" s="3"/>
      <c r="F390" s="3"/>
      <c r="G390" s="3"/>
      <c r="H390" s="3"/>
      <c r="I390" s="3"/>
      <c r="J390" s="3"/>
    </row>
    <row r="391" spans="2:10" x14ac:dyDescent="0.25">
      <c r="B391" s="3"/>
      <c r="C391" s="3"/>
      <c r="D391" s="3"/>
      <c r="E391" s="3"/>
      <c r="F391" s="3"/>
      <c r="G391" s="3"/>
      <c r="H391" s="3"/>
      <c r="I391" s="3"/>
      <c r="J391" s="3"/>
    </row>
    <row r="392" spans="2:10" x14ac:dyDescent="0.25">
      <c r="B392" s="3"/>
      <c r="C392" s="3"/>
      <c r="D392" s="3"/>
      <c r="E392" s="3"/>
      <c r="F392" s="3"/>
      <c r="G392" s="3"/>
      <c r="H392" s="3"/>
      <c r="I392" s="3"/>
      <c r="J392" s="3"/>
    </row>
    <row r="393" spans="2:10" x14ac:dyDescent="0.25">
      <c r="B393" s="3"/>
      <c r="C393" s="3"/>
      <c r="D393" s="3"/>
      <c r="E393" s="3"/>
      <c r="F393" s="3"/>
      <c r="G393" s="3"/>
      <c r="H393" s="3"/>
      <c r="I393" s="3"/>
      <c r="J393" s="3"/>
    </row>
    <row r="394" spans="2:10" x14ac:dyDescent="0.25">
      <c r="B394" s="3"/>
      <c r="C394" s="3"/>
      <c r="D394" s="3"/>
      <c r="E394" s="3"/>
      <c r="F394" s="3"/>
      <c r="G394" s="3"/>
      <c r="H394" s="3"/>
      <c r="I394" s="3"/>
      <c r="J394" s="3"/>
    </row>
    <row r="395" spans="2:10" x14ac:dyDescent="0.25">
      <c r="B395" s="3"/>
      <c r="C395" s="3"/>
      <c r="D395" s="3"/>
      <c r="E395" s="3"/>
      <c r="F395" s="3"/>
      <c r="G395" s="3"/>
      <c r="H395" s="3"/>
      <c r="I395" s="3"/>
      <c r="J395" s="3"/>
    </row>
    <row r="396" spans="2:10" x14ac:dyDescent="0.25">
      <c r="B396" s="3"/>
      <c r="C396" s="3"/>
      <c r="D396" s="3"/>
      <c r="E396" s="3"/>
      <c r="F396" s="3"/>
      <c r="G396" s="3"/>
      <c r="H396" s="3"/>
      <c r="I396" s="3"/>
      <c r="J396" s="3"/>
    </row>
    <row r="397" spans="2:10" x14ac:dyDescent="0.25">
      <c r="B397" s="3"/>
      <c r="C397" s="3"/>
      <c r="D397" s="3"/>
      <c r="E397" s="3"/>
      <c r="F397" s="3"/>
      <c r="G397" s="3"/>
      <c r="H397" s="3"/>
      <c r="I397" s="3"/>
      <c r="J397" s="3"/>
    </row>
    <row r="398" spans="2:10" x14ac:dyDescent="0.25">
      <c r="B398" s="3"/>
      <c r="C398" s="3"/>
      <c r="D398" s="3"/>
      <c r="E398" s="3"/>
      <c r="F398" s="3"/>
      <c r="G398" s="3"/>
      <c r="H398" s="3"/>
      <c r="I398" s="3"/>
      <c r="J398" s="3"/>
    </row>
    <row r="399" spans="2:10" x14ac:dyDescent="0.25">
      <c r="B399" s="3"/>
      <c r="C399" s="3"/>
      <c r="D399" s="3"/>
      <c r="E399" s="3"/>
      <c r="F399" s="3"/>
      <c r="G399" s="3"/>
      <c r="H399" s="3"/>
      <c r="I399" s="3"/>
      <c r="J399" s="3"/>
    </row>
    <row r="400" spans="2:10" x14ac:dyDescent="0.25">
      <c r="B400" s="3"/>
      <c r="C400" s="3"/>
      <c r="D400" s="3"/>
      <c r="E400" s="3"/>
      <c r="F400" s="3"/>
      <c r="G400" s="3"/>
      <c r="H400" s="3"/>
      <c r="I400" s="3"/>
      <c r="J400" s="3"/>
    </row>
    <row r="401" spans="2:10" x14ac:dyDescent="0.25">
      <c r="B401" s="3"/>
      <c r="C401" s="3"/>
      <c r="D401" s="3"/>
      <c r="E401" s="3"/>
      <c r="F401" s="3"/>
      <c r="G401" s="3"/>
      <c r="H401" s="3"/>
      <c r="I401" s="3"/>
      <c r="J401" s="3"/>
    </row>
    <row r="402" spans="2:10" x14ac:dyDescent="0.25">
      <c r="B402" s="3"/>
      <c r="C402" s="3"/>
      <c r="D402" s="3"/>
      <c r="E402" s="3"/>
      <c r="F402" s="3"/>
      <c r="G402" s="3"/>
      <c r="H402" s="3"/>
      <c r="I402" s="3"/>
      <c r="J402" s="3"/>
    </row>
    <row r="403" spans="2:10" x14ac:dyDescent="0.25">
      <c r="B403" s="3"/>
      <c r="C403" s="3"/>
      <c r="D403" s="3"/>
      <c r="E403" s="3"/>
      <c r="F403" s="3"/>
      <c r="G403" s="3"/>
      <c r="H403" s="3"/>
      <c r="I403" s="3"/>
      <c r="J403" s="3"/>
    </row>
    <row r="404" spans="2:10" x14ac:dyDescent="0.25">
      <c r="B404" s="3"/>
      <c r="C404" s="3"/>
      <c r="D404" s="3"/>
      <c r="E404" s="3"/>
      <c r="F404" s="3"/>
      <c r="G404" s="3"/>
      <c r="H404" s="3"/>
      <c r="I404" s="3"/>
      <c r="J404" s="3"/>
    </row>
    <row r="405" spans="2:10" x14ac:dyDescent="0.25">
      <c r="B405" s="3"/>
      <c r="C405" s="3"/>
      <c r="D405" s="3"/>
      <c r="E405" s="3"/>
      <c r="F405" s="3"/>
      <c r="G405" s="3"/>
      <c r="H405" s="3"/>
      <c r="I405" s="3"/>
      <c r="J405" s="3"/>
    </row>
    <row r="406" spans="2:10" x14ac:dyDescent="0.25">
      <c r="B406" s="3"/>
      <c r="C406" s="3"/>
      <c r="D406" s="3"/>
      <c r="E406" s="3"/>
      <c r="F406" s="3"/>
      <c r="G406" s="3"/>
      <c r="H406" s="3"/>
      <c r="I406" s="3"/>
      <c r="J406" s="3"/>
    </row>
    <row r="407" spans="2:10" x14ac:dyDescent="0.25">
      <c r="B407" s="3"/>
      <c r="C407" s="3"/>
      <c r="D407" s="3"/>
      <c r="E407" s="3"/>
      <c r="F407" s="3"/>
      <c r="G407" s="3"/>
      <c r="H407" s="3"/>
      <c r="I407" s="3"/>
      <c r="J407" s="3"/>
    </row>
    <row r="408" spans="2:10" x14ac:dyDescent="0.25">
      <c r="B408" s="3"/>
      <c r="C408" s="3"/>
      <c r="D408" s="3"/>
      <c r="E408" s="3"/>
      <c r="F408" s="3"/>
      <c r="G408" s="3"/>
      <c r="H408" s="3"/>
      <c r="I408" s="3"/>
      <c r="J408" s="3"/>
    </row>
    <row r="409" spans="2:10" x14ac:dyDescent="0.25">
      <c r="B409" s="3"/>
      <c r="C409" s="3"/>
      <c r="D409" s="3"/>
      <c r="E409" s="3"/>
      <c r="F409" s="3"/>
      <c r="G409" s="3"/>
      <c r="H409" s="3"/>
      <c r="I409" s="3"/>
      <c r="J409" s="3"/>
    </row>
    <row r="410" spans="2:10" x14ac:dyDescent="0.25">
      <c r="B410" s="3"/>
      <c r="C410" s="3"/>
      <c r="D410" s="3"/>
      <c r="E410" s="3"/>
      <c r="F410" s="3"/>
      <c r="G410" s="3"/>
      <c r="H410" s="3"/>
      <c r="I410" s="3"/>
      <c r="J410" s="3"/>
    </row>
    <row r="411" spans="2:10" x14ac:dyDescent="0.25">
      <c r="B411" s="3"/>
      <c r="C411" s="3"/>
      <c r="D411" s="3"/>
      <c r="E411" s="3"/>
      <c r="F411" s="3"/>
      <c r="G411" s="3"/>
      <c r="H411" s="3"/>
      <c r="I411" s="3"/>
      <c r="J411" s="3"/>
    </row>
    <row r="412" spans="2:10" x14ac:dyDescent="0.25">
      <c r="B412" s="3"/>
      <c r="C412" s="3"/>
      <c r="D412" s="3"/>
      <c r="E412" s="3"/>
      <c r="F412" s="3"/>
      <c r="G412" s="3"/>
      <c r="H412" s="3"/>
      <c r="I412" s="3"/>
      <c r="J412" s="3"/>
    </row>
    <row r="413" spans="2:10" x14ac:dyDescent="0.25">
      <c r="B413" s="3"/>
      <c r="C413" s="3"/>
      <c r="D413" s="3"/>
      <c r="E413" s="3"/>
      <c r="F413" s="3"/>
      <c r="G413" s="3"/>
      <c r="H413" s="3"/>
      <c r="I413" s="3"/>
      <c r="J413" s="3"/>
    </row>
    <row r="414" spans="2:10" x14ac:dyDescent="0.25">
      <c r="B414" s="3"/>
      <c r="C414" s="3"/>
      <c r="D414" s="3"/>
      <c r="E414" s="3"/>
      <c r="F414" s="3"/>
      <c r="G414" s="3"/>
      <c r="H414" s="3"/>
      <c r="I414" s="3"/>
      <c r="J414" s="3"/>
    </row>
    <row r="415" spans="2:10" x14ac:dyDescent="0.25">
      <c r="B415" s="3"/>
      <c r="C415" s="3"/>
      <c r="D415" s="3"/>
      <c r="E415" s="3"/>
      <c r="F415" s="3"/>
      <c r="G415" s="3"/>
      <c r="H415" s="3"/>
      <c r="I415" s="3"/>
      <c r="J415" s="3"/>
    </row>
    <row r="416" spans="2:10" x14ac:dyDescent="0.25">
      <c r="B416" s="3"/>
      <c r="C416" s="3"/>
      <c r="D416" s="3"/>
      <c r="E416" s="3"/>
      <c r="F416" s="3"/>
      <c r="G416" s="3"/>
      <c r="H416" s="3"/>
      <c r="I416" s="3"/>
      <c r="J416" s="3"/>
    </row>
    <row r="417" spans="2:10" x14ac:dyDescent="0.25">
      <c r="B417" s="3"/>
      <c r="C417" s="3"/>
      <c r="D417" s="3"/>
      <c r="E417" s="3"/>
      <c r="F417" s="3"/>
      <c r="G417" s="3"/>
      <c r="H417" s="3"/>
      <c r="I417" s="3"/>
      <c r="J417" s="3"/>
    </row>
    <row r="418" spans="2:10" x14ac:dyDescent="0.25">
      <c r="B418" s="3"/>
      <c r="C418" s="3"/>
      <c r="D418" s="3"/>
      <c r="E418" s="3"/>
      <c r="F418" s="3"/>
      <c r="G418" s="3"/>
      <c r="H418" s="3"/>
      <c r="I418" s="3"/>
      <c r="J418" s="3"/>
    </row>
    <row r="419" spans="2:10" x14ac:dyDescent="0.25">
      <c r="B419" s="3"/>
      <c r="C419" s="3"/>
      <c r="D419" s="3"/>
      <c r="E419" s="3"/>
      <c r="F419" s="3"/>
      <c r="G419" s="3"/>
      <c r="H419" s="3"/>
      <c r="I419" s="3"/>
      <c r="J419" s="3"/>
    </row>
    <row r="420" spans="2:10" x14ac:dyDescent="0.25">
      <c r="B420" s="3"/>
      <c r="C420" s="3"/>
      <c r="D420" s="3"/>
      <c r="E420" s="3"/>
      <c r="F420" s="3"/>
      <c r="G420" s="3"/>
      <c r="H420" s="3"/>
      <c r="I420" s="3"/>
      <c r="J420" s="3"/>
    </row>
    <row r="421" spans="2:10" x14ac:dyDescent="0.25">
      <c r="B421" s="3"/>
      <c r="C421" s="3"/>
      <c r="D421" s="3"/>
      <c r="E421" s="3"/>
      <c r="F421" s="3"/>
      <c r="G421" s="3"/>
      <c r="H421" s="3"/>
      <c r="I421" s="3"/>
      <c r="J421" s="3"/>
    </row>
    <row r="422" spans="2:10" x14ac:dyDescent="0.25">
      <c r="B422" s="3"/>
      <c r="C422" s="3"/>
      <c r="D422" s="3"/>
      <c r="E422" s="3"/>
      <c r="F422" s="3"/>
      <c r="G422" s="3"/>
      <c r="H422" s="3"/>
      <c r="I422" s="3"/>
      <c r="J422" s="3"/>
    </row>
    <row r="423" spans="2:10" x14ac:dyDescent="0.25">
      <c r="B423" s="3"/>
      <c r="C423" s="3"/>
      <c r="D423" s="3"/>
      <c r="E423" s="3"/>
      <c r="F423" s="3"/>
      <c r="G423" s="3"/>
      <c r="H423" s="3"/>
      <c r="I423" s="3"/>
      <c r="J423" s="3"/>
    </row>
    <row r="424" spans="2:10" x14ac:dyDescent="0.25">
      <c r="B424" s="3"/>
      <c r="C424" s="3"/>
      <c r="D424" s="3"/>
      <c r="E424" s="3"/>
      <c r="F424" s="3"/>
      <c r="G424" s="3"/>
      <c r="H424" s="3"/>
      <c r="I424" s="3"/>
      <c r="J424" s="3"/>
    </row>
    <row r="425" spans="2:10" x14ac:dyDescent="0.25">
      <c r="B425" s="3"/>
      <c r="C425" s="3"/>
      <c r="D425" s="3"/>
      <c r="E425" s="3"/>
      <c r="F425" s="3"/>
      <c r="G425" s="3"/>
      <c r="H425" s="3"/>
      <c r="I425" s="3"/>
      <c r="J425" s="3"/>
    </row>
    <row r="426" spans="2:10" x14ac:dyDescent="0.25">
      <c r="B426" s="3"/>
      <c r="C426" s="3"/>
      <c r="D426" s="3"/>
      <c r="E426" s="3"/>
      <c r="F426" s="3"/>
      <c r="G426" s="3"/>
      <c r="H426" s="3"/>
      <c r="I426" s="3"/>
      <c r="J426" s="3"/>
    </row>
    <row r="427" spans="2:10" x14ac:dyDescent="0.25">
      <c r="B427" s="3"/>
      <c r="C427" s="3"/>
      <c r="D427" s="3"/>
      <c r="E427" s="3"/>
      <c r="F427" s="3"/>
      <c r="G427" s="3"/>
      <c r="H427" s="3"/>
      <c r="I427" s="3"/>
      <c r="J427" s="3"/>
    </row>
    <row r="428" spans="2:10" x14ac:dyDescent="0.25">
      <c r="B428" s="3"/>
      <c r="C428" s="3"/>
      <c r="D428" s="3"/>
      <c r="E428" s="3"/>
      <c r="F428" s="3"/>
      <c r="G428" s="3"/>
      <c r="H428" s="3"/>
      <c r="I428" s="3"/>
      <c r="J428" s="3"/>
    </row>
    <row r="429" spans="2:10" x14ac:dyDescent="0.25">
      <c r="B429" s="3"/>
      <c r="C429" s="3"/>
      <c r="D429" s="3"/>
      <c r="E429" s="3"/>
      <c r="F429" s="3"/>
      <c r="G429" s="3"/>
      <c r="H429" s="3"/>
      <c r="I429" s="3"/>
      <c r="J429" s="3"/>
    </row>
    <row r="430" spans="2:10" x14ac:dyDescent="0.25">
      <c r="B430" s="3"/>
      <c r="C430" s="3"/>
      <c r="D430" s="3"/>
      <c r="E430" s="3"/>
      <c r="F430" s="3"/>
      <c r="G430" s="3"/>
      <c r="H430" s="3"/>
      <c r="I430" s="3"/>
      <c r="J430" s="3"/>
    </row>
    <row r="431" spans="2:10" x14ac:dyDescent="0.25">
      <c r="B431" s="3"/>
      <c r="C431" s="3"/>
      <c r="D431" s="3"/>
      <c r="E431" s="3"/>
      <c r="F431" s="3"/>
      <c r="G431" s="3"/>
      <c r="H431" s="3"/>
      <c r="I431" s="3"/>
      <c r="J431" s="3"/>
    </row>
    <row r="432" spans="2:10" x14ac:dyDescent="0.25">
      <c r="B432" s="3"/>
      <c r="C432" s="3"/>
      <c r="D432" s="3"/>
      <c r="E432" s="3"/>
      <c r="F432" s="3"/>
      <c r="G432" s="3"/>
      <c r="H432" s="3"/>
      <c r="I432" s="3"/>
      <c r="J432" s="3"/>
    </row>
    <row r="433" spans="2:10" x14ac:dyDescent="0.25">
      <c r="B433" s="3"/>
      <c r="C433" s="3"/>
      <c r="D433" s="3"/>
      <c r="E433" s="3"/>
      <c r="F433" s="3"/>
      <c r="G433" s="3"/>
      <c r="H433" s="3"/>
      <c r="I433" s="3"/>
      <c r="J433" s="3"/>
    </row>
    <row r="434" spans="2:10" x14ac:dyDescent="0.25">
      <c r="B434" s="3"/>
      <c r="C434" s="3"/>
      <c r="D434" s="3"/>
      <c r="E434" s="3"/>
      <c r="F434" s="3"/>
      <c r="G434" s="3"/>
      <c r="H434" s="3"/>
      <c r="I434" s="3"/>
      <c r="J434" s="3"/>
    </row>
    <row r="435" spans="2:10" x14ac:dyDescent="0.25">
      <c r="B435" s="3"/>
      <c r="C435" s="3"/>
      <c r="D435" s="3"/>
      <c r="E435" s="3"/>
      <c r="F435" s="3"/>
      <c r="G435" s="3"/>
      <c r="H435" s="3"/>
      <c r="I435" s="3"/>
      <c r="J435" s="3"/>
    </row>
    <row r="436" spans="2:10" x14ac:dyDescent="0.25">
      <c r="B436" s="3"/>
      <c r="C436" s="3"/>
      <c r="D436" s="3"/>
      <c r="E436" s="3"/>
      <c r="F436" s="3"/>
      <c r="G436" s="3"/>
      <c r="H436" s="3"/>
      <c r="I436" s="3"/>
      <c r="J436" s="3"/>
    </row>
    <row r="437" spans="2:10" x14ac:dyDescent="0.25">
      <c r="B437" s="3"/>
      <c r="C437" s="3"/>
      <c r="D437" s="3"/>
      <c r="E437" s="3"/>
      <c r="F437" s="3"/>
      <c r="G437" s="3"/>
      <c r="H437" s="3"/>
      <c r="I437" s="3"/>
      <c r="J437" s="3"/>
    </row>
    <row r="438" spans="2:10" x14ac:dyDescent="0.25">
      <c r="B438" s="3"/>
      <c r="C438" s="3"/>
      <c r="D438" s="3"/>
      <c r="E438" s="3"/>
      <c r="F438" s="3"/>
      <c r="G438" s="3"/>
      <c r="H438" s="3"/>
      <c r="I438" s="3"/>
      <c r="J438" s="3"/>
    </row>
    <row r="439" spans="2:10" x14ac:dyDescent="0.25">
      <c r="B439" s="3"/>
      <c r="C439" s="3"/>
      <c r="D439" s="3"/>
      <c r="E439" s="3"/>
      <c r="F439" s="3"/>
      <c r="G439" s="3"/>
      <c r="H439" s="3"/>
      <c r="I439" s="3"/>
      <c r="J439" s="3"/>
    </row>
    <row r="440" spans="2:10" x14ac:dyDescent="0.25">
      <c r="B440" s="3"/>
      <c r="C440" s="3"/>
      <c r="D440" s="3"/>
      <c r="E440" s="3"/>
      <c r="F440" s="3"/>
      <c r="G440" s="3"/>
      <c r="H440" s="3"/>
      <c r="I440" s="3"/>
      <c r="J440" s="3"/>
    </row>
    <row r="441" spans="2:10" x14ac:dyDescent="0.25">
      <c r="B441" s="3"/>
      <c r="C441" s="3"/>
      <c r="D441" s="3"/>
      <c r="E441" s="3"/>
      <c r="F441" s="3"/>
      <c r="G441" s="3"/>
      <c r="H441" s="3"/>
      <c r="I441" s="3"/>
      <c r="J441" s="3"/>
    </row>
    <row r="442" spans="2:10" x14ac:dyDescent="0.25">
      <c r="B442" s="3"/>
      <c r="C442" s="3"/>
      <c r="D442" s="3"/>
      <c r="E442" s="3"/>
      <c r="F442" s="3"/>
      <c r="G442" s="3"/>
      <c r="H442" s="3"/>
      <c r="I442" s="3"/>
      <c r="J442" s="3"/>
    </row>
    <row r="443" spans="2:10" x14ac:dyDescent="0.25">
      <c r="B443" s="3"/>
      <c r="C443" s="3"/>
      <c r="D443" s="3"/>
      <c r="E443" s="3"/>
      <c r="F443" s="3"/>
      <c r="G443" s="3"/>
      <c r="H443" s="3"/>
      <c r="I443" s="3"/>
      <c r="J443" s="3"/>
    </row>
    <row r="444" spans="2:10" x14ac:dyDescent="0.25">
      <c r="B444" s="3"/>
      <c r="C444" s="3"/>
      <c r="D444" s="3"/>
      <c r="E444" s="3"/>
      <c r="F444" s="3"/>
      <c r="G444" s="3"/>
      <c r="H444" s="3"/>
      <c r="I444" s="3"/>
      <c r="J444" s="3"/>
    </row>
    <row r="445" spans="2:10" x14ac:dyDescent="0.25">
      <c r="B445" s="3"/>
      <c r="C445" s="3"/>
      <c r="D445" s="3"/>
      <c r="E445" s="3"/>
      <c r="F445" s="3"/>
      <c r="G445" s="3"/>
      <c r="H445" s="3"/>
      <c r="I445" s="3"/>
      <c r="J445" s="3"/>
    </row>
    <row r="446" spans="2:10" x14ac:dyDescent="0.25">
      <c r="B446" s="3"/>
      <c r="C446" s="3"/>
      <c r="D446" s="3"/>
      <c r="E446" s="3"/>
      <c r="F446" s="3"/>
      <c r="G446" s="3"/>
      <c r="H446" s="3"/>
      <c r="I446" s="3"/>
      <c r="J446" s="3"/>
    </row>
    <row r="447" spans="2:10" x14ac:dyDescent="0.25">
      <c r="B447" s="3"/>
      <c r="C447" s="3"/>
      <c r="D447" s="3"/>
      <c r="E447" s="3"/>
      <c r="F447" s="3"/>
      <c r="G447" s="3"/>
      <c r="H447" s="3"/>
      <c r="I447" s="3"/>
      <c r="J447" s="3"/>
    </row>
    <row r="448" spans="2:10" x14ac:dyDescent="0.25">
      <c r="B448" s="3"/>
      <c r="C448" s="3"/>
      <c r="D448" s="3"/>
      <c r="E448" s="3"/>
      <c r="F448" s="3"/>
      <c r="G448" s="3"/>
      <c r="H448" s="3"/>
      <c r="I448" s="3"/>
      <c r="J448" s="3"/>
    </row>
    <row r="449" spans="2:10" x14ac:dyDescent="0.25">
      <c r="B449" s="3"/>
      <c r="C449" s="3"/>
      <c r="D449" s="3"/>
      <c r="E449" s="3"/>
      <c r="F449" s="3"/>
      <c r="G449" s="3"/>
      <c r="H449" s="3"/>
      <c r="I449" s="3"/>
      <c r="J449" s="3"/>
    </row>
    <row r="450" spans="2:10" x14ac:dyDescent="0.25">
      <c r="B450" s="3"/>
      <c r="C450" s="3"/>
      <c r="D450" s="3"/>
      <c r="E450" s="3"/>
      <c r="F450" s="3"/>
      <c r="G450" s="3"/>
      <c r="H450" s="3"/>
      <c r="I450" s="3"/>
      <c r="J450" s="3"/>
    </row>
    <row r="451" spans="2:10" x14ac:dyDescent="0.25">
      <c r="B451" s="3"/>
      <c r="C451" s="3"/>
      <c r="D451" s="3"/>
      <c r="E451" s="3"/>
      <c r="F451" s="3"/>
      <c r="G451" s="3"/>
      <c r="H451" s="3"/>
      <c r="I451" s="3"/>
      <c r="J451" s="3"/>
    </row>
    <row r="452" spans="2:10" x14ac:dyDescent="0.25">
      <c r="B452" s="3"/>
      <c r="C452" s="3"/>
      <c r="D452" s="3"/>
      <c r="E452" s="3"/>
      <c r="F452" s="3"/>
      <c r="G452" s="3"/>
      <c r="H452" s="3"/>
      <c r="I452" s="3"/>
      <c r="J452" s="3"/>
    </row>
    <row r="453" spans="2:10" x14ac:dyDescent="0.25">
      <c r="B453" s="3"/>
      <c r="C453" s="3"/>
      <c r="D453" s="3"/>
      <c r="E453" s="3"/>
      <c r="F453" s="3"/>
      <c r="G453" s="3"/>
      <c r="H453" s="3"/>
      <c r="I453" s="3"/>
      <c r="J453" s="3"/>
    </row>
    <row r="454" spans="2:10" x14ac:dyDescent="0.25">
      <c r="B454" s="3"/>
      <c r="C454" s="3"/>
      <c r="D454" s="3"/>
      <c r="E454" s="3"/>
      <c r="F454" s="3"/>
      <c r="G454" s="3"/>
      <c r="H454" s="3"/>
      <c r="I454" s="3"/>
      <c r="J454" s="3"/>
    </row>
    <row r="455" spans="2:10" x14ac:dyDescent="0.25">
      <c r="B455" s="3"/>
      <c r="C455" s="3"/>
      <c r="D455" s="3"/>
      <c r="E455" s="3"/>
      <c r="F455" s="3"/>
      <c r="G455" s="3"/>
      <c r="H455" s="3"/>
      <c r="I455" s="3"/>
      <c r="J455" s="3"/>
    </row>
    <row r="456" spans="2:10" x14ac:dyDescent="0.25">
      <c r="B456" s="3"/>
      <c r="C456" s="3"/>
      <c r="D456" s="3"/>
      <c r="E456" s="3"/>
      <c r="F456" s="3"/>
      <c r="G456" s="3"/>
      <c r="H456" s="3"/>
      <c r="I456" s="3"/>
      <c r="J456" s="3"/>
    </row>
    <row r="457" spans="2:10" x14ac:dyDescent="0.25">
      <c r="B457" s="3"/>
      <c r="C457" s="3"/>
      <c r="D457" s="3"/>
      <c r="E457" s="3"/>
      <c r="F457" s="3"/>
      <c r="G457" s="3"/>
      <c r="H457" s="3"/>
      <c r="I457" s="3"/>
      <c r="J457" s="3"/>
    </row>
    <row r="458" spans="2:10" x14ac:dyDescent="0.25">
      <c r="B458" s="3"/>
      <c r="C458" s="3"/>
      <c r="D458" s="3"/>
      <c r="E458" s="3"/>
      <c r="F458" s="3"/>
      <c r="G458" s="3"/>
      <c r="H458" s="3"/>
      <c r="I458" s="3"/>
      <c r="J458" s="3"/>
    </row>
    <row r="459" spans="2:10" x14ac:dyDescent="0.25">
      <c r="B459" s="3"/>
      <c r="C459" s="3"/>
      <c r="D459" s="3"/>
      <c r="E459" s="3"/>
      <c r="F459" s="3"/>
      <c r="G459" s="3"/>
      <c r="H459" s="3"/>
      <c r="I459" s="3"/>
      <c r="J459" s="3"/>
    </row>
    <row r="460" spans="2:10" x14ac:dyDescent="0.25">
      <c r="B460" s="3"/>
      <c r="C460" s="3"/>
      <c r="D460" s="3"/>
      <c r="E460" s="3"/>
      <c r="F460" s="3"/>
      <c r="G460" s="3"/>
      <c r="H460" s="3"/>
      <c r="I460" s="3"/>
      <c r="J460" s="3"/>
    </row>
    <row r="461" spans="2:10" x14ac:dyDescent="0.25">
      <c r="B461" s="3"/>
      <c r="C461" s="3"/>
      <c r="D461" s="3"/>
      <c r="E461" s="3"/>
      <c r="F461" s="3"/>
      <c r="G461" s="3"/>
      <c r="H461" s="3"/>
      <c r="I461" s="3"/>
      <c r="J461" s="3"/>
    </row>
    <row r="462" spans="2:10" x14ac:dyDescent="0.25">
      <c r="B462" s="3"/>
      <c r="C462" s="3"/>
      <c r="D462" s="3"/>
      <c r="E462" s="3"/>
      <c r="F462" s="3"/>
      <c r="G462" s="3"/>
      <c r="H462" s="3"/>
      <c r="I462" s="3"/>
      <c r="J462" s="3"/>
    </row>
    <row r="463" spans="2:10" x14ac:dyDescent="0.25">
      <c r="B463" s="3"/>
      <c r="C463" s="3"/>
      <c r="D463" s="3"/>
      <c r="E463" s="3"/>
      <c r="F463" s="3"/>
      <c r="G463" s="3"/>
      <c r="H463" s="3"/>
      <c r="I463" s="3"/>
      <c r="J463" s="3"/>
    </row>
    <row r="464" spans="2:10" x14ac:dyDescent="0.25">
      <c r="B464" s="3"/>
      <c r="C464" s="3"/>
      <c r="D464" s="3"/>
      <c r="E464" s="3"/>
      <c r="F464" s="3"/>
      <c r="G464" s="3"/>
      <c r="H464" s="3"/>
      <c r="I464" s="3"/>
      <c r="J464" s="3"/>
    </row>
    <row r="465" spans="2:10" x14ac:dyDescent="0.25">
      <c r="B465" s="3"/>
      <c r="C465" s="3"/>
      <c r="D465" s="3"/>
      <c r="E465" s="3"/>
      <c r="F465" s="3"/>
      <c r="G465" s="3"/>
      <c r="H465" s="3"/>
      <c r="I465" s="3"/>
      <c r="J465" s="3"/>
    </row>
    <row r="466" spans="2:10" x14ac:dyDescent="0.25">
      <c r="B466" s="3"/>
      <c r="C466" s="3"/>
      <c r="D466" s="3"/>
      <c r="E466" s="3"/>
      <c r="F466" s="3"/>
      <c r="G466" s="3"/>
      <c r="H466" s="3"/>
      <c r="I466" s="3"/>
      <c r="J466" s="3"/>
    </row>
    <row r="467" spans="2:10" x14ac:dyDescent="0.25">
      <c r="B467" s="3"/>
      <c r="C467" s="3"/>
      <c r="D467" s="3"/>
      <c r="E467" s="3"/>
      <c r="F467" s="3"/>
      <c r="G467" s="3"/>
      <c r="H467" s="3"/>
      <c r="I467" s="3"/>
      <c r="J467" s="3"/>
    </row>
    <row r="468" spans="2:10" x14ac:dyDescent="0.25">
      <c r="B468" s="3"/>
      <c r="C468" s="3"/>
      <c r="D468" s="3"/>
      <c r="E468" s="3"/>
      <c r="F468" s="3"/>
      <c r="G468" s="3"/>
      <c r="H468" s="3"/>
      <c r="I468" s="3"/>
      <c r="J468" s="3"/>
    </row>
    <row r="469" spans="2:10" x14ac:dyDescent="0.25">
      <c r="B469" s="3"/>
      <c r="C469" s="3"/>
      <c r="D469" s="3"/>
      <c r="E469" s="3"/>
      <c r="F469" s="3"/>
      <c r="G469" s="3"/>
      <c r="H469" s="3"/>
      <c r="I469" s="3"/>
      <c r="J469" s="3"/>
    </row>
    <row r="470" spans="2:10" x14ac:dyDescent="0.25">
      <c r="B470" s="3"/>
      <c r="C470" s="3"/>
      <c r="D470" s="3"/>
      <c r="E470" s="3"/>
      <c r="F470" s="3"/>
      <c r="G470" s="3"/>
      <c r="H470" s="3"/>
      <c r="I470" s="3"/>
      <c r="J470" s="3"/>
    </row>
    <row r="471" spans="2:10" x14ac:dyDescent="0.25">
      <c r="B471" s="3"/>
      <c r="C471" s="3"/>
      <c r="D471" s="3"/>
      <c r="E471" s="3"/>
      <c r="F471" s="3"/>
      <c r="G471" s="3"/>
      <c r="H471" s="3"/>
      <c r="I471" s="3"/>
      <c r="J471" s="3"/>
    </row>
    <row r="472" spans="2:10" x14ac:dyDescent="0.25">
      <c r="B472" s="3"/>
      <c r="C472" s="3"/>
      <c r="D472" s="3"/>
      <c r="E472" s="3"/>
      <c r="F472" s="3"/>
      <c r="G472" s="3"/>
      <c r="H472" s="3"/>
      <c r="I472" s="3"/>
      <c r="J472" s="3"/>
    </row>
    <row r="473" spans="2:10" x14ac:dyDescent="0.25">
      <c r="B473" s="3"/>
      <c r="C473" s="3"/>
      <c r="D473" s="3"/>
      <c r="E473" s="3"/>
      <c r="F473" s="3"/>
      <c r="G473" s="3"/>
      <c r="H473" s="3"/>
      <c r="I473" s="3"/>
      <c r="J473" s="3"/>
    </row>
    <row r="474" spans="2:10" x14ac:dyDescent="0.25">
      <c r="B474" s="3"/>
      <c r="C474" s="3"/>
      <c r="D474" s="3"/>
      <c r="E474" s="3"/>
      <c r="F474" s="3"/>
      <c r="G474" s="3"/>
      <c r="H474" s="3"/>
      <c r="I474" s="3"/>
      <c r="J474" s="3"/>
    </row>
    <row r="475" spans="2:10" x14ac:dyDescent="0.25">
      <c r="B475" s="3"/>
      <c r="C475" s="3"/>
      <c r="D475" s="3"/>
      <c r="E475" s="3"/>
      <c r="F475" s="3"/>
      <c r="G475" s="3"/>
      <c r="H475" s="3"/>
      <c r="I475" s="3"/>
      <c r="J475" s="3"/>
    </row>
    <row r="476" spans="2:10" x14ac:dyDescent="0.25">
      <c r="B476" s="3"/>
      <c r="C476" s="3"/>
      <c r="D476" s="3"/>
      <c r="E476" s="3"/>
      <c r="F476" s="3"/>
      <c r="G476" s="3"/>
      <c r="H476" s="3"/>
      <c r="I476" s="3"/>
      <c r="J476" s="3"/>
    </row>
    <row r="477" spans="2:10" x14ac:dyDescent="0.25">
      <c r="B477" s="3"/>
      <c r="C477" s="3"/>
      <c r="D477" s="3"/>
      <c r="E477" s="3"/>
      <c r="F477" s="3"/>
      <c r="G477" s="3"/>
      <c r="H477" s="3"/>
      <c r="I477" s="3"/>
      <c r="J477" s="3"/>
    </row>
    <row r="478" spans="2:10" x14ac:dyDescent="0.25">
      <c r="B478" s="3"/>
      <c r="C478" s="3"/>
      <c r="D478" s="3"/>
      <c r="E478" s="3"/>
      <c r="F478" s="3"/>
      <c r="G478" s="3"/>
      <c r="H478" s="3"/>
      <c r="I478" s="3"/>
      <c r="J478" s="3"/>
    </row>
    <row r="479" spans="2:10" x14ac:dyDescent="0.25">
      <c r="B479" s="3"/>
      <c r="C479" s="3"/>
      <c r="D479" s="3"/>
      <c r="E479" s="3"/>
      <c r="F479" s="3"/>
      <c r="G479" s="3"/>
      <c r="H479" s="3"/>
      <c r="I479" s="3"/>
      <c r="J479" s="3"/>
    </row>
    <row r="480" spans="2:10" x14ac:dyDescent="0.25">
      <c r="B480" s="3"/>
      <c r="C480" s="3"/>
      <c r="D480" s="3"/>
      <c r="E480" s="3"/>
      <c r="F480" s="3"/>
      <c r="G480" s="3"/>
      <c r="H480" s="3"/>
      <c r="I480" s="3"/>
      <c r="J480" s="3"/>
    </row>
    <row r="481" spans="2:10" x14ac:dyDescent="0.25">
      <c r="B481" s="3"/>
      <c r="C481" s="3"/>
      <c r="D481" s="3"/>
      <c r="E481" s="3"/>
      <c r="F481" s="3"/>
      <c r="G481" s="3"/>
      <c r="H481" s="3"/>
      <c r="I481" s="3"/>
      <c r="J481" s="3"/>
    </row>
    <row r="482" spans="2:10" x14ac:dyDescent="0.25">
      <c r="B482" s="3"/>
      <c r="C482" s="3"/>
      <c r="D482" s="3"/>
      <c r="E482" s="3"/>
      <c r="F482" s="3"/>
      <c r="G482" s="3"/>
      <c r="H482" s="3"/>
      <c r="I482" s="3"/>
      <c r="J482" s="3"/>
    </row>
    <row r="483" spans="2:10" x14ac:dyDescent="0.25">
      <c r="B483" s="3"/>
      <c r="C483" s="3"/>
      <c r="D483" s="3"/>
      <c r="E483" s="3"/>
      <c r="F483" s="3"/>
      <c r="G483" s="3"/>
      <c r="H483" s="3"/>
      <c r="I483" s="3"/>
      <c r="J483" s="3"/>
    </row>
    <row r="484" spans="2:10" x14ac:dyDescent="0.25">
      <c r="B484" s="3"/>
      <c r="C484" s="3"/>
      <c r="D484" s="3"/>
      <c r="E484" s="3"/>
      <c r="F484" s="3"/>
      <c r="G484" s="3"/>
      <c r="H484" s="3"/>
      <c r="I484" s="3"/>
      <c r="J484" s="3"/>
    </row>
    <row r="485" spans="2:10" x14ac:dyDescent="0.25">
      <c r="B485" s="3"/>
      <c r="C485" s="3"/>
      <c r="D485" s="3"/>
      <c r="E485" s="3"/>
      <c r="F485" s="3"/>
      <c r="G485" s="3"/>
      <c r="H485" s="3"/>
      <c r="I485" s="3"/>
      <c r="J485" s="3"/>
    </row>
    <row r="486" spans="2:10" x14ac:dyDescent="0.25">
      <c r="B486" s="3"/>
      <c r="C486" s="3"/>
      <c r="D486" s="3"/>
      <c r="E486" s="3"/>
      <c r="F486" s="3"/>
      <c r="G486" s="3"/>
      <c r="H486" s="3"/>
      <c r="I486" s="3"/>
      <c r="J486" s="3"/>
    </row>
    <row r="487" spans="2:10" x14ac:dyDescent="0.25">
      <c r="B487" s="3"/>
      <c r="C487" s="3"/>
      <c r="D487" s="3"/>
      <c r="E487" s="3"/>
      <c r="F487" s="3"/>
      <c r="G487" s="3"/>
      <c r="H487" s="3"/>
      <c r="I487" s="3"/>
      <c r="J487" s="3"/>
    </row>
    <row r="488" spans="2:10" x14ac:dyDescent="0.25">
      <c r="B488" s="3"/>
      <c r="C488" s="3"/>
      <c r="D488" s="3"/>
      <c r="E488" s="3"/>
      <c r="F488" s="3"/>
      <c r="G488" s="3"/>
      <c r="H488" s="3"/>
      <c r="I488" s="3"/>
      <c r="J488" s="3"/>
    </row>
    <row r="489" spans="2:10" x14ac:dyDescent="0.25">
      <c r="B489" s="3"/>
      <c r="C489" s="3"/>
      <c r="D489" s="3"/>
      <c r="E489" s="3"/>
      <c r="F489" s="3"/>
      <c r="G489" s="3"/>
      <c r="H489" s="3"/>
      <c r="I489" s="3"/>
      <c r="J489" s="3"/>
    </row>
    <row r="490" spans="2:10" x14ac:dyDescent="0.25">
      <c r="B490" s="3"/>
      <c r="C490" s="3"/>
      <c r="D490" s="3"/>
      <c r="E490" s="3"/>
      <c r="F490" s="3"/>
      <c r="G490" s="3"/>
      <c r="H490" s="3"/>
      <c r="I490" s="3"/>
      <c r="J490" s="3"/>
    </row>
    <row r="491" spans="2:10" x14ac:dyDescent="0.25">
      <c r="B491" s="3"/>
      <c r="C491" s="3"/>
      <c r="D491" s="3"/>
      <c r="E491" s="3"/>
      <c r="F491" s="3"/>
      <c r="G491" s="3"/>
      <c r="H491" s="3"/>
      <c r="I491" s="3"/>
      <c r="J491" s="3"/>
    </row>
    <row r="492" spans="2:10" x14ac:dyDescent="0.25">
      <c r="B492" s="3"/>
      <c r="C492" s="3"/>
      <c r="D492" s="3"/>
      <c r="E492" s="3"/>
      <c r="F492" s="3"/>
      <c r="G492" s="3"/>
      <c r="H492" s="3"/>
      <c r="I492" s="3"/>
      <c r="J492" s="3"/>
    </row>
    <row r="493" spans="2:10" x14ac:dyDescent="0.25">
      <c r="B493" s="3"/>
      <c r="C493" s="3"/>
      <c r="D493" s="3"/>
      <c r="E493" s="3"/>
      <c r="F493" s="3"/>
      <c r="G493" s="3"/>
      <c r="H493" s="3"/>
      <c r="I493" s="3"/>
      <c r="J493" s="3"/>
    </row>
    <row r="494" spans="2:10" x14ac:dyDescent="0.25">
      <c r="B494" s="3"/>
      <c r="C494" s="3"/>
      <c r="D494" s="3"/>
      <c r="E494" s="3"/>
      <c r="F494" s="3"/>
      <c r="G494" s="3"/>
      <c r="H494" s="3"/>
      <c r="I494" s="3"/>
      <c r="J494" s="3"/>
    </row>
    <row r="495" spans="2:10" x14ac:dyDescent="0.25">
      <c r="B495" s="3"/>
      <c r="C495" s="3"/>
      <c r="D495" s="3"/>
      <c r="E495" s="3"/>
      <c r="F495" s="3"/>
      <c r="G495" s="3"/>
      <c r="H495" s="3"/>
      <c r="I495" s="3"/>
      <c r="J495" s="3"/>
    </row>
  </sheetData>
  <mergeCells count="7">
    <mergeCell ref="I3:J4"/>
    <mergeCell ref="C4:D4"/>
    <mergeCell ref="E4:F4"/>
    <mergeCell ref="G4:H4"/>
    <mergeCell ref="B2:J2"/>
    <mergeCell ref="B3:B5"/>
    <mergeCell ref="C3:H3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Q281"/>
  <sheetViews>
    <sheetView zoomScale="80" zoomScaleNormal="80" workbookViewId="0">
      <selection activeCell="Q5" sqref="Q5:Q11"/>
    </sheetView>
  </sheetViews>
  <sheetFormatPr baseColWidth="10" defaultColWidth="11.42578125" defaultRowHeight="15" x14ac:dyDescent="0.25"/>
  <cols>
    <col min="1" max="1" width="2.7109375" style="3" customWidth="1"/>
    <col min="2" max="2" width="22.85546875" style="2" customWidth="1"/>
    <col min="3" max="16" width="11.7109375" style="2" customWidth="1"/>
    <col min="17" max="16384" width="11.42578125" style="3"/>
  </cols>
  <sheetData>
    <row r="1" spans="2:17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7" ht="22.15" customHeight="1" thickTop="1" thickBot="1" x14ac:dyDescent="0.3">
      <c r="B2" s="217" t="s">
        <v>677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9"/>
    </row>
    <row r="3" spans="2:17" ht="22.15" customHeight="1" thickTop="1" thickBot="1" x14ac:dyDescent="0.3">
      <c r="B3" s="220" t="s">
        <v>25</v>
      </c>
      <c r="C3" s="224" t="s">
        <v>30</v>
      </c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 t="s">
        <v>21</v>
      </c>
      <c r="P3" s="226"/>
    </row>
    <row r="4" spans="2:17" ht="31.9" customHeight="1" thickTop="1" thickBot="1" x14ac:dyDescent="0.3">
      <c r="B4" s="221"/>
      <c r="C4" s="223" t="s">
        <v>570</v>
      </c>
      <c r="D4" s="229"/>
      <c r="E4" s="231" t="s">
        <v>571</v>
      </c>
      <c r="F4" s="229"/>
      <c r="G4" s="231" t="s">
        <v>572</v>
      </c>
      <c r="H4" s="229"/>
      <c r="I4" s="231" t="s">
        <v>573</v>
      </c>
      <c r="J4" s="229"/>
      <c r="K4" s="231" t="s">
        <v>574</v>
      </c>
      <c r="L4" s="229"/>
      <c r="M4" s="224" t="s">
        <v>575</v>
      </c>
      <c r="N4" s="230"/>
      <c r="O4" s="232"/>
      <c r="P4" s="228"/>
    </row>
    <row r="5" spans="2:17" ht="22.15" customHeight="1" thickTop="1" thickBot="1" x14ac:dyDescent="0.3">
      <c r="B5" s="222"/>
      <c r="C5" s="27" t="s">
        <v>18</v>
      </c>
      <c r="D5" s="51" t="s">
        <v>17</v>
      </c>
      <c r="E5" s="29" t="s">
        <v>18</v>
      </c>
      <c r="F5" s="51" t="s">
        <v>17</v>
      </c>
      <c r="G5" s="29" t="s">
        <v>18</v>
      </c>
      <c r="H5" s="51" t="s">
        <v>17</v>
      </c>
      <c r="I5" s="29" t="s">
        <v>18</v>
      </c>
      <c r="J5" s="51" t="s">
        <v>17</v>
      </c>
      <c r="K5" s="29" t="s">
        <v>18</v>
      </c>
      <c r="L5" s="51" t="s">
        <v>17</v>
      </c>
      <c r="M5" s="29" t="s">
        <v>18</v>
      </c>
      <c r="N5" s="52" t="s">
        <v>17</v>
      </c>
      <c r="O5" s="27" t="s">
        <v>18</v>
      </c>
      <c r="P5" s="31" t="s">
        <v>17</v>
      </c>
    </row>
    <row r="6" spans="2:17" ht="22.15" customHeight="1" thickTop="1" x14ac:dyDescent="0.25">
      <c r="B6" s="32" t="s">
        <v>19</v>
      </c>
      <c r="C6" s="33">
        <v>25</v>
      </c>
      <c r="D6" s="34">
        <v>0.24752475247524752</v>
      </c>
      <c r="E6" s="35">
        <v>614</v>
      </c>
      <c r="F6" s="34">
        <v>0.283471837488458</v>
      </c>
      <c r="G6" s="35">
        <v>35</v>
      </c>
      <c r="H6" s="34">
        <v>0.11146496815286625</v>
      </c>
      <c r="I6" s="35">
        <v>270</v>
      </c>
      <c r="J6" s="34">
        <v>0.27579162410623087</v>
      </c>
      <c r="K6" s="35">
        <v>5</v>
      </c>
      <c r="L6" s="53">
        <v>0.25</v>
      </c>
      <c r="M6" s="35">
        <v>103</v>
      </c>
      <c r="N6" s="36">
        <v>0.22991071428571427</v>
      </c>
      <c r="O6" s="37">
        <v>1052</v>
      </c>
      <c r="P6" s="38">
        <v>0.2611717974180735</v>
      </c>
      <c r="Q6" s="39"/>
    </row>
    <row r="7" spans="2:17" ht="22.15" customHeight="1" x14ac:dyDescent="0.25">
      <c r="B7" s="32" t="s">
        <v>569</v>
      </c>
      <c r="C7" s="33">
        <v>74</v>
      </c>
      <c r="D7" s="34">
        <v>0.73267326732673266</v>
      </c>
      <c r="E7" s="35">
        <v>1445</v>
      </c>
      <c r="F7" s="34">
        <v>0.6671283471837488</v>
      </c>
      <c r="G7" s="35">
        <v>258</v>
      </c>
      <c r="H7" s="34">
        <v>0.82165605095541405</v>
      </c>
      <c r="I7" s="35">
        <v>676</v>
      </c>
      <c r="J7" s="34">
        <v>0.69050051072522978</v>
      </c>
      <c r="K7" s="35">
        <v>13</v>
      </c>
      <c r="L7" s="53">
        <v>0.65</v>
      </c>
      <c r="M7" s="35">
        <v>334</v>
      </c>
      <c r="N7" s="36">
        <v>0.7455357142857143</v>
      </c>
      <c r="O7" s="37">
        <v>2800</v>
      </c>
      <c r="P7" s="38">
        <v>0.69513406156901691</v>
      </c>
      <c r="Q7" s="39"/>
    </row>
    <row r="8" spans="2:17" ht="22.15" customHeight="1" x14ac:dyDescent="0.25">
      <c r="B8" s="32" t="s">
        <v>295</v>
      </c>
      <c r="C8" s="33">
        <v>2</v>
      </c>
      <c r="D8" s="34">
        <v>1.9801980198019802E-2</v>
      </c>
      <c r="E8" s="35">
        <v>103</v>
      </c>
      <c r="F8" s="34">
        <v>4.7553093259464448E-2</v>
      </c>
      <c r="G8" s="35">
        <v>21</v>
      </c>
      <c r="H8" s="34">
        <v>6.6878980891719744E-2</v>
      </c>
      <c r="I8" s="35">
        <v>31</v>
      </c>
      <c r="J8" s="34">
        <v>3.1664964249233915E-2</v>
      </c>
      <c r="K8" s="35">
        <v>2</v>
      </c>
      <c r="L8" s="53">
        <v>0.1</v>
      </c>
      <c r="M8" s="35">
        <v>11</v>
      </c>
      <c r="N8" s="36">
        <v>2.4553571428571428E-2</v>
      </c>
      <c r="O8" s="37">
        <v>170</v>
      </c>
      <c r="P8" s="38">
        <v>4.2204568023833169E-2</v>
      </c>
      <c r="Q8" s="39"/>
    </row>
    <row r="9" spans="2:17" ht="22.15" customHeight="1" thickBot="1" x14ac:dyDescent="0.3">
      <c r="B9" s="32" t="s">
        <v>20</v>
      </c>
      <c r="C9" s="33">
        <v>0</v>
      </c>
      <c r="D9" s="34">
        <v>0</v>
      </c>
      <c r="E9" s="35">
        <v>4</v>
      </c>
      <c r="F9" s="34">
        <v>1.8467220683287165E-3</v>
      </c>
      <c r="G9" s="35">
        <v>0</v>
      </c>
      <c r="H9" s="34">
        <v>0</v>
      </c>
      <c r="I9" s="35">
        <v>2</v>
      </c>
      <c r="J9" s="34">
        <v>2.0429009193054137E-3</v>
      </c>
      <c r="K9" s="35">
        <v>0</v>
      </c>
      <c r="L9" s="53">
        <v>0</v>
      </c>
      <c r="M9" s="35">
        <v>0</v>
      </c>
      <c r="N9" s="36">
        <v>0</v>
      </c>
      <c r="O9" s="37">
        <v>6</v>
      </c>
      <c r="P9" s="38">
        <v>1.4895729890764648E-3</v>
      </c>
      <c r="Q9" s="39"/>
    </row>
    <row r="10" spans="2:17" ht="22.15" customHeight="1" thickTop="1" thickBot="1" x14ac:dyDescent="0.3">
      <c r="B10" s="17" t="s">
        <v>21</v>
      </c>
      <c r="C10" s="40">
        <v>101</v>
      </c>
      <c r="D10" s="41">
        <v>1</v>
      </c>
      <c r="E10" s="42">
        <v>2166</v>
      </c>
      <c r="F10" s="41">
        <v>0.99999999999999989</v>
      </c>
      <c r="G10" s="42">
        <v>314</v>
      </c>
      <c r="H10" s="41">
        <v>1</v>
      </c>
      <c r="I10" s="42">
        <v>979</v>
      </c>
      <c r="J10" s="41">
        <v>0.99999999999999989</v>
      </c>
      <c r="K10" s="42">
        <v>20</v>
      </c>
      <c r="L10" s="41">
        <v>1</v>
      </c>
      <c r="M10" s="42">
        <v>448</v>
      </c>
      <c r="N10" s="43">
        <v>1</v>
      </c>
      <c r="O10" s="40">
        <v>4028</v>
      </c>
      <c r="P10" s="44">
        <v>1</v>
      </c>
      <c r="Q10" s="39"/>
    </row>
    <row r="11" spans="2:17" ht="22.15" customHeight="1" thickTop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7" x14ac:dyDescent="0.2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6"/>
    </row>
    <row r="13" spans="2:17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26"/>
    </row>
    <row r="14" spans="2:17" x14ac:dyDescent="0.2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6"/>
    </row>
    <row r="15" spans="2:17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26"/>
    </row>
    <row r="16" spans="2:17" x14ac:dyDescent="0.2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2:16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2:16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2:16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16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2:16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2:16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2:16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2:16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2:16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2:16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2:16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2:16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2:16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2:16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2:16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2:16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2:16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2:16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2:16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2:16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2:16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2:16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2:16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2:16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2:16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2:16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2:16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2:16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2:16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2:16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2:16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2:16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2:16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2:16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2:16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6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6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2:16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6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6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6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2:16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2:16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2:16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2:16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2:16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2:16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2:16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2:16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2:16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2:16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2:16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2:16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2:16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2:16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2:16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2:16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2:16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2:16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2:16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2:16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2:16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2:16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2:16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2:16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2:16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2:16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2:16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2:16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2:16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2:16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2:16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2:16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2:16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2:16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2:16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2:16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2:16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2:16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2:16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2:16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2:16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2:16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2:16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2:16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2:16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2:16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2:16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2:16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2:16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2:16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2:16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2:16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2:16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2:16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2:16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2:16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2:16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2:16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2:16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2:1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6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2:16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2:16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2:16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2:16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2:16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2:16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2:16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2:16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2:1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2:16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2:1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2:1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2:1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2:16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</row>
    <row r="175" spans="2:16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</row>
    <row r="177" spans="2:16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</row>
    <row r="179" spans="2:16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</row>
    <row r="181" spans="2:16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2:16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</row>
    <row r="185" spans="2:16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2:16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</row>
    <row r="189" spans="2:16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</row>
    <row r="191" spans="2:16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</row>
    <row r="193" spans="2:16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</row>
    <row r="195" spans="2:16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</row>
    <row r="197" spans="2:16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</row>
    <row r="199" spans="2:16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</row>
    <row r="201" spans="2:16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</row>
    <row r="203" spans="2:16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</row>
    <row r="205" spans="2:16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</row>
    <row r="207" spans="2:16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</row>
    <row r="209" spans="2:16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</row>
    <row r="211" spans="2:16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</row>
    <row r="213" spans="2:16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  <row r="215" spans="2:16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</row>
    <row r="217" spans="2:16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</row>
    <row r="219" spans="2:16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</row>
    <row r="221" spans="2:16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</row>
    <row r="223" spans="2:16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</row>
    <row r="225" spans="2:16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  <row r="227" spans="2:16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</row>
    <row r="229" spans="2:16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</row>
    <row r="231" spans="2:16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</row>
    <row r="233" spans="2:16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</row>
    <row r="234" spans="2:16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</row>
    <row r="236" spans="2:16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</row>
    <row r="238" spans="2:16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</row>
    <row r="240" spans="2:16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</row>
    <row r="242" spans="2:16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</row>
    <row r="244" spans="2:16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</row>
    <row r="246" spans="2:16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</row>
    <row r="248" spans="2:16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</row>
    <row r="250" spans="2:16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</row>
    <row r="252" spans="2:16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</row>
    <row r="254" spans="2:16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</row>
    <row r="256" spans="2:16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</row>
    <row r="258" spans="2:16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</row>
    <row r="260" spans="2:16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</row>
    <row r="262" spans="2:16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2:16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</row>
    <row r="266" spans="2:16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</row>
    <row r="268" spans="2:16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</row>
    <row r="270" spans="2:16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</row>
    <row r="272" spans="2:16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</row>
    <row r="274" spans="2:16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</row>
    <row r="276" spans="2:16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</row>
    <row r="278" spans="2:16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</row>
    <row r="280" spans="2:16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  <row r="281" spans="2:16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</row>
  </sheetData>
  <mergeCells count="10">
    <mergeCell ref="K4:L4"/>
    <mergeCell ref="M4:N4"/>
    <mergeCell ref="C3:N3"/>
    <mergeCell ref="B2:P2"/>
    <mergeCell ref="B3:B5"/>
    <mergeCell ref="O3:P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596"/>
  <sheetViews>
    <sheetView zoomScale="80" zoomScaleNormal="80" workbookViewId="0">
      <selection activeCell="R6" sqref="R6:S32"/>
    </sheetView>
  </sheetViews>
  <sheetFormatPr baseColWidth="10" defaultColWidth="11.42578125" defaultRowHeight="15" x14ac:dyDescent="0.25"/>
  <cols>
    <col min="1" max="1" width="2.7109375" style="3" customWidth="1"/>
    <col min="2" max="2" width="12.7109375" style="2" customWidth="1"/>
    <col min="3" max="6" width="14.28515625" style="2" hidden="1" customWidth="1"/>
    <col min="7" max="17" width="12.7109375" style="2" customWidth="1"/>
    <col min="18" max="16384" width="11.42578125" style="3"/>
  </cols>
  <sheetData>
    <row r="1" spans="2:18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8" ht="22.15" customHeight="1" thickTop="1" thickBot="1" x14ac:dyDescent="0.3">
      <c r="B2" s="233" t="s">
        <v>623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2:18" ht="22.15" customHeight="1" thickTop="1" thickBot="1" x14ac:dyDescent="0.3">
      <c r="B3" s="217" t="s">
        <v>678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9"/>
    </row>
    <row r="4" spans="2:18" ht="22.15" customHeight="1" thickTop="1" thickBot="1" x14ac:dyDescent="0.3">
      <c r="B4" s="220" t="s">
        <v>32</v>
      </c>
      <c r="C4" s="223" t="s">
        <v>16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30"/>
      <c r="Q4" s="236" t="s">
        <v>679</v>
      </c>
    </row>
    <row r="5" spans="2:18" ht="22.15" customHeight="1" thickTop="1" thickBot="1" x14ac:dyDescent="0.3">
      <c r="B5" s="221"/>
      <c r="C5" s="239">
        <v>2012</v>
      </c>
      <c r="D5" s="240"/>
      <c r="E5" s="240">
        <v>2013</v>
      </c>
      <c r="F5" s="240"/>
      <c r="G5" s="223">
        <v>2014</v>
      </c>
      <c r="H5" s="229"/>
      <c r="I5" s="231">
        <v>2015</v>
      </c>
      <c r="J5" s="229"/>
      <c r="K5" s="224">
        <v>2016</v>
      </c>
      <c r="L5" s="229"/>
      <c r="M5" s="224">
        <v>2017</v>
      </c>
      <c r="N5" s="224"/>
      <c r="O5" s="231">
        <v>2018</v>
      </c>
      <c r="P5" s="230"/>
      <c r="Q5" s="237"/>
    </row>
    <row r="6" spans="2:18" ht="22.15" customHeight="1" thickTop="1" thickBot="1" x14ac:dyDescent="0.3">
      <c r="B6" s="222"/>
      <c r="C6" s="54" t="s">
        <v>18</v>
      </c>
      <c r="D6" s="55" t="s">
        <v>17</v>
      </c>
      <c r="E6" s="55" t="s">
        <v>18</v>
      </c>
      <c r="F6" s="55" t="s">
        <v>17</v>
      </c>
      <c r="G6" s="50" t="s">
        <v>18</v>
      </c>
      <c r="H6" s="56" t="s">
        <v>17</v>
      </c>
      <c r="I6" s="29" t="s">
        <v>18</v>
      </c>
      <c r="J6" s="56" t="s">
        <v>17</v>
      </c>
      <c r="K6" s="50" t="s">
        <v>18</v>
      </c>
      <c r="L6" s="56" t="s">
        <v>17</v>
      </c>
      <c r="M6" s="29" t="s">
        <v>18</v>
      </c>
      <c r="N6" s="55" t="s">
        <v>17</v>
      </c>
      <c r="O6" s="29" t="s">
        <v>18</v>
      </c>
      <c r="P6" s="57" t="s">
        <v>17</v>
      </c>
      <c r="Q6" s="238"/>
    </row>
    <row r="7" spans="2:18" ht="22.15" customHeight="1" thickTop="1" x14ac:dyDescent="0.25">
      <c r="B7" s="58" t="s">
        <v>33</v>
      </c>
      <c r="C7" s="59">
        <v>16</v>
      </c>
      <c r="D7" s="36">
        <v>6.8259385665529011E-3</v>
      </c>
      <c r="E7" s="59">
        <v>16</v>
      </c>
      <c r="F7" s="36">
        <v>6.7001675041876048E-3</v>
      </c>
      <c r="G7" s="60">
        <v>8</v>
      </c>
      <c r="H7" s="34">
        <v>2.203249793445332E-3</v>
      </c>
      <c r="I7" s="35">
        <v>5</v>
      </c>
      <c r="J7" s="34">
        <v>1.3524479307546662E-3</v>
      </c>
      <c r="K7" s="60">
        <v>6</v>
      </c>
      <c r="L7" s="34">
        <v>1.5186028853454822E-3</v>
      </c>
      <c r="M7" s="35">
        <v>7</v>
      </c>
      <c r="N7" s="36">
        <v>1.7465069860279443E-3</v>
      </c>
      <c r="O7" s="35">
        <v>1</v>
      </c>
      <c r="P7" s="36">
        <v>2.4826216484607745E-4</v>
      </c>
      <c r="Q7" s="61">
        <v>-0.8571428571428571</v>
      </c>
      <c r="R7" s="62"/>
    </row>
    <row r="8" spans="2:18" ht="22.15" customHeight="1" x14ac:dyDescent="0.25">
      <c r="B8" s="63" t="s">
        <v>34</v>
      </c>
      <c r="C8" s="59">
        <v>12</v>
      </c>
      <c r="D8" s="36">
        <v>5.1194539249146756E-3</v>
      </c>
      <c r="E8" s="59">
        <v>13</v>
      </c>
      <c r="F8" s="36">
        <v>5.4438860971524287E-3</v>
      </c>
      <c r="G8" s="60">
        <v>4</v>
      </c>
      <c r="H8" s="34">
        <v>1.101624896722666E-3</v>
      </c>
      <c r="I8" s="35">
        <v>0</v>
      </c>
      <c r="J8" s="34">
        <v>0</v>
      </c>
      <c r="K8" s="60">
        <v>1</v>
      </c>
      <c r="L8" s="34">
        <v>2.531004808909137E-4</v>
      </c>
      <c r="M8" s="35">
        <v>1</v>
      </c>
      <c r="N8" s="36">
        <v>0</v>
      </c>
      <c r="O8" s="35">
        <v>3</v>
      </c>
      <c r="P8" s="36">
        <v>7.4478649453823241E-4</v>
      </c>
      <c r="Q8" s="64">
        <v>2</v>
      </c>
      <c r="R8" s="62"/>
    </row>
    <row r="9" spans="2:18" ht="22.15" customHeight="1" x14ac:dyDescent="0.25">
      <c r="B9" s="63" t="s">
        <v>35</v>
      </c>
      <c r="C9" s="59">
        <v>4</v>
      </c>
      <c r="D9" s="36">
        <v>1.7064846416382253E-3</v>
      </c>
      <c r="E9" s="59">
        <v>6</v>
      </c>
      <c r="F9" s="36">
        <v>2.5125628140703518E-3</v>
      </c>
      <c r="G9" s="60">
        <v>3</v>
      </c>
      <c r="H9" s="34">
        <v>8.262186725419994E-4</v>
      </c>
      <c r="I9" s="35">
        <v>2</v>
      </c>
      <c r="J9" s="34">
        <v>5.4097917230186638E-4</v>
      </c>
      <c r="K9" s="60">
        <v>4</v>
      </c>
      <c r="L9" s="34">
        <v>1.0124019235636548E-3</v>
      </c>
      <c r="M9" s="35">
        <v>3</v>
      </c>
      <c r="N9" s="36">
        <v>1E-3</v>
      </c>
      <c r="O9" s="35">
        <v>2</v>
      </c>
      <c r="P9" s="36">
        <v>4.965243296921549E-4</v>
      </c>
      <c r="Q9" s="64">
        <v>-0.33333333333333331</v>
      </c>
      <c r="R9" s="62"/>
    </row>
    <row r="10" spans="2:18" ht="22.15" customHeight="1" x14ac:dyDescent="0.25">
      <c r="B10" s="63" t="s">
        <v>36</v>
      </c>
      <c r="C10" s="59">
        <v>7</v>
      </c>
      <c r="D10" s="36">
        <v>2.9863481228668944E-3</v>
      </c>
      <c r="E10" s="59">
        <v>16</v>
      </c>
      <c r="F10" s="36">
        <v>6.7001675041876048E-3</v>
      </c>
      <c r="G10" s="60">
        <v>0</v>
      </c>
      <c r="H10" s="34">
        <v>0</v>
      </c>
      <c r="I10" s="35">
        <v>1</v>
      </c>
      <c r="J10" s="34">
        <v>2.7048958615093319E-4</v>
      </c>
      <c r="K10" s="60">
        <v>4</v>
      </c>
      <c r="L10" s="34">
        <v>1.0124019235636548E-3</v>
      </c>
      <c r="M10" s="35">
        <v>4</v>
      </c>
      <c r="N10" s="36">
        <v>1E-3</v>
      </c>
      <c r="O10" s="35">
        <v>4</v>
      </c>
      <c r="P10" s="36">
        <v>9.930486593843098E-4</v>
      </c>
      <c r="Q10" s="64">
        <v>0</v>
      </c>
      <c r="R10" s="62"/>
    </row>
    <row r="11" spans="2:18" ht="22.15" customHeight="1" x14ac:dyDescent="0.25">
      <c r="B11" s="63" t="s">
        <v>37</v>
      </c>
      <c r="C11" s="59">
        <v>21</v>
      </c>
      <c r="D11" s="36">
        <v>8.9590443686006823E-3</v>
      </c>
      <c r="E11" s="59">
        <v>12</v>
      </c>
      <c r="F11" s="36">
        <v>5.0251256281407036E-3</v>
      </c>
      <c r="G11" s="60">
        <v>15</v>
      </c>
      <c r="H11" s="34">
        <v>4.1310933627099972E-3</v>
      </c>
      <c r="I11" s="35">
        <v>14</v>
      </c>
      <c r="J11" s="34">
        <v>3.7868542061130646E-3</v>
      </c>
      <c r="K11" s="60">
        <v>16</v>
      </c>
      <c r="L11" s="34">
        <v>4.0496076942546193E-3</v>
      </c>
      <c r="M11" s="35">
        <v>13</v>
      </c>
      <c r="N11" s="36">
        <v>3.0000000000000001E-3</v>
      </c>
      <c r="O11" s="35">
        <v>14</v>
      </c>
      <c r="P11" s="36">
        <v>3.4756703078450842E-3</v>
      </c>
      <c r="Q11" s="64">
        <v>7.6923076923076927E-2</v>
      </c>
      <c r="R11" s="62"/>
    </row>
    <row r="12" spans="2:18" ht="22.15" customHeight="1" x14ac:dyDescent="0.25">
      <c r="B12" s="63" t="s">
        <v>38</v>
      </c>
      <c r="C12" s="59">
        <v>39</v>
      </c>
      <c r="D12" s="36">
        <v>1.6638225255972697E-2</v>
      </c>
      <c r="E12" s="59">
        <v>42</v>
      </c>
      <c r="F12" s="36">
        <v>1.7587939698492462E-2</v>
      </c>
      <c r="G12" s="60">
        <v>56</v>
      </c>
      <c r="H12" s="34">
        <v>1.5422748554117323E-2</v>
      </c>
      <c r="I12" s="35">
        <v>76</v>
      </c>
      <c r="J12" s="34">
        <v>2.0557208547470923E-2</v>
      </c>
      <c r="K12" s="60">
        <v>65</v>
      </c>
      <c r="L12" s="34">
        <v>1.645153125790939E-2</v>
      </c>
      <c r="M12" s="35">
        <v>80</v>
      </c>
      <c r="N12" s="36">
        <v>0.02</v>
      </c>
      <c r="O12" s="35">
        <v>82</v>
      </c>
      <c r="P12" s="36">
        <v>2.0357497517378351E-2</v>
      </c>
      <c r="Q12" s="64">
        <v>2.5000000000000001E-2</v>
      </c>
      <c r="R12" s="62"/>
    </row>
    <row r="13" spans="2:18" ht="22.15" customHeight="1" x14ac:dyDescent="0.25">
      <c r="B13" s="63" t="s">
        <v>39</v>
      </c>
      <c r="C13" s="59">
        <v>65</v>
      </c>
      <c r="D13" s="36">
        <v>2.773037542662116E-2</v>
      </c>
      <c r="E13" s="59">
        <v>57</v>
      </c>
      <c r="F13" s="36">
        <v>2.3869346733668341E-2</v>
      </c>
      <c r="G13" s="60">
        <v>194</v>
      </c>
      <c r="H13" s="34">
        <v>5.34288074910493E-2</v>
      </c>
      <c r="I13" s="35">
        <v>246</v>
      </c>
      <c r="J13" s="34">
        <v>6.6540438193129561E-2</v>
      </c>
      <c r="K13" s="60">
        <v>259</v>
      </c>
      <c r="L13" s="34">
        <v>6.5553024550746644E-2</v>
      </c>
      <c r="M13" s="35">
        <v>265</v>
      </c>
      <c r="N13" s="36">
        <v>6.6000000000000003E-2</v>
      </c>
      <c r="O13" s="35">
        <v>269</v>
      </c>
      <c r="P13" s="36">
        <v>6.678252234359483E-2</v>
      </c>
      <c r="Q13" s="64">
        <v>1.509433962264151E-2</v>
      </c>
      <c r="R13" s="62"/>
    </row>
    <row r="14" spans="2:18" ht="22.15" customHeight="1" x14ac:dyDescent="0.25">
      <c r="B14" s="63" t="s">
        <v>40</v>
      </c>
      <c r="C14" s="59">
        <v>127</v>
      </c>
      <c r="D14" s="36">
        <v>5.4180887372013653E-2</v>
      </c>
      <c r="E14" s="59">
        <v>130</v>
      </c>
      <c r="F14" s="36">
        <v>5.443886097152429E-2</v>
      </c>
      <c r="G14" s="60">
        <v>700</v>
      </c>
      <c r="H14" s="34">
        <v>0.19278435692646653</v>
      </c>
      <c r="I14" s="35">
        <v>724</v>
      </c>
      <c r="J14" s="34">
        <v>0.19583446037327562</v>
      </c>
      <c r="K14" s="60">
        <v>775</v>
      </c>
      <c r="L14" s="34">
        <v>0.19615287269045811</v>
      </c>
      <c r="M14" s="35">
        <v>868</v>
      </c>
      <c r="N14" s="36">
        <v>0.217</v>
      </c>
      <c r="O14" s="35">
        <v>883</v>
      </c>
      <c r="P14" s="36">
        <v>0.21921549155908637</v>
      </c>
      <c r="Q14" s="64">
        <v>1.7281105990783412E-2</v>
      </c>
      <c r="R14" s="62"/>
    </row>
    <row r="15" spans="2:18" ht="22.15" customHeight="1" x14ac:dyDescent="0.25">
      <c r="B15" s="63" t="s">
        <v>41</v>
      </c>
      <c r="C15" s="59">
        <v>216</v>
      </c>
      <c r="D15" s="36">
        <v>9.2150170648464161E-2</v>
      </c>
      <c r="E15" s="59">
        <v>187</v>
      </c>
      <c r="F15" s="36">
        <v>7.8308207705192631E-2</v>
      </c>
      <c r="G15" s="60">
        <v>677</v>
      </c>
      <c r="H15" s="34">
        <v>0.18645001377031123</v>
      </c>
      <c r="I15" s="35">
        <v>635</v>
      </c>
      <c r="J15" s="34">
        <v>0.17176088720584257</v>
      </c>
      <c r="K15" s="60">
        <v>689</v>
      </c>
      <c r="L15" s="34">
        <v>0.17438623133383951</v>
      </c>
      <c r="M15" s="35">
        <v>681</v>
      </c>
      <c r="N15" s="36">
        <v>0.17</v>
      </c>
      <c r="O15" s="35">
        <v>695</v>
      </c>
      <c r="P15" s="36">
        <v>0.17254220456802383</v>
      </c>
      <c r="Q15" s="64">
        <v>2.0558002936857563E-2</v>
      </c>
      <c r="R15" s="62"/>
    </row>
    <row r="16" spans="2:18" ht="22.15" customHeight="1" x14ac:dyDescent="0.25">
      <c r="B16" s="63" t="s">
        <v>42</v>
      </c>
      <c r="C16" s="59">
        <v>182</v>
      </c>
      <c r="D16" s="36">
        <v>7.7645051194539252E-2</v>
      </c>
      <c r="E16" s="59">
        <v>236</v>
      </c>
      <c r="F16" s="36">
        <v>9.8827470686767172E-2</v>
      </c>
      <c r="G16" s="60">
        <v>108</v>
      </c>
      <c r="H16" s="34">
        <v>2.9743872211511979E-2</v>
      </c>
      <c r="I16" s="35">
        <v>129</v>
      </c>
      <c r="J16" s="34">
        <v>3.489315661347038E-2</v>
      </c>
      <c r="K16" s="60">
        <v>144</v>
      </c>
      <c r="L16" s="34">
        <v>3.644646924829157E-2</v>
      </c>
      <c r="M16" s="35">
        <v>167</v>
      </c>
      <c r="N16" s="36">
        <v>4.2000000000000003E-2</v>
      </c>
      <c r="O16" s="35">
        <v>146</v>
      </c>
      <c r="P16" s="36">
        <v>3.6246276067527311E-2</v>
      </c>
      <c r="Q16" s="64">
        <v>-0.12574850299401197</v>
      </c>
      <c r="R16" s="62"/>
    </row>
    <row r="17" spans="2:18" ht="22.15" customHeight="1" x14ac:dyDescent="0.25">
      <c r="B17" s="63" t="s">
        <v>43</v>
      </c>
      <c r="C17" s="59">
        <v>209</v>
      </c>
      <c r="D17" s="36">
        <v>8.9163822525597264E-2</v>
      </c>
      <c r="E17" s="59">
        <v>192</v>
      </c>
      <c r="F17" s="36">
        <v>8.0402010050251257E-2</v>
      </c>
      <c r="G17" s="60">
        <v>65</v>
      </c>
      <c r="H17" s="34">
        <v>1.7901404571743322E-2</v>
      </c>
      <c r="I17" s="35">
        <v>47</v>
      </c>
      <c r="J17" s="34">
        <v>1.2713010549093859E-2</v>
      </c>
      <c r="K17" s="60">
        <v>63</v>
      </c>
      <c r="L17" s="34">
        <v>1.5945330296127564E-2</v>
      </c>
      <c r="M17" s="35">
        <v>74</v>
      </c>
      <c r="N17" s="36">
        <v>1.7999999999999999E-2</v>
      </c>
      <c r="O17" s="35">
        <v>72</v>
      </c>
      <c r="P17" s="36">
        <v>1.7874875868917579E-2</v>
      </c>
      <c r="Q17" s="64">
        <v>-2.7027027027027029E-2</v>
      </c>
      <c r="R17" s="62"/>
    </row>
    <row r="18" spans="2:18" ht="22.15" customHeight="1" x14ac:dyDescent="0.25">
      <c r="B18" s="63" t="s">
        <v>44</v>
      </c>
      <c r="C18" s="59">
        <v>191</v>
      </c>
      <c r="D18" s="36">
        <v>8.1484641638225261E-2</v>
      </c>
      <c r="E18" s="59">
        <v>201</v>
      </c>
      <c r="F18" s="36">
        <v>8.4170854271356788E-2</v>
      </c>
      <c r="G18" s="60">
        <v>64</v>
      </c>
      <c r="H18" s="34">
        <v>1.7625998347562656E-2</v>
      </c>
      <c r="I18" s="35">
        <v>68</v>
      </c>
      <c r="J18" s="34">
        <v>1.8393291858263456E-2</v>
      </c>
      <c r="K18" s="60">
        <v>93</v>
      </c>
      <c r="L18" s="34">
        <v>2.3538344722854973E-2</v>
      </c>
      <c r="M18" s="35">
        <v>79</v>
      </c>
      <c r="N18" s="36">
        <v>0.02</v>
      </c>
      <c r="O18" s="35">
        <v>69</v>
      </c>
      <c r="P18" s="36">
        <v>1.7130089374379345E-2</v>
      </c>
      <c r="Q18" s="64">
        <v>-0.12658227848101267</v>
      </c>
      <c r="R18" s="62"/>
    </row>
    <row r="19" spans="2:18" ht="22.15" customHeight="1" x14ac:dyDescent="0.25">
      <c r="B19" s="63" t="s">
        <v>45</v>
      </c>
      <c r="C19" s="59">
        <v>247</v>
      </c>
      <c r="D19" s="36">
        <v>0.10537542662116041</v>
      </c>
      <c r="E19" s="59">
        <v>218</v>
      </c>
      <c r="F19" s="36">
        <v>9.1289782244556111E-2</v>
      </c>
      <c r="G19" s="60">
        <v>232</v>
      </c>
      <c r="H19" s="34">
        <v>6.3894244009914627E-2</v>
      </c>
      <c r="I19" s="35">
        <v>210</v>
      </c>
      <c r="J19" s="34">
        <v>5.6802813091695971E-2</v>
      </c>
      <c r="K19" s="60">
        <v>209</v>
      </c>
      <c r="L19" s="34">
        <v>5.2898000506200964E-2</v>
      </c>
      <c r="M19" s="35">
        <v>205</v>
      </c>
      <c r="N19" s="36">
        <v>5.0999999999999997E-2</v>
      </c>
      <c r="O19" s="35">
        <v>212</v>
      </c>
      <c r="P19" s="36">
        <v>5.2631578947368418E-2</v>
      </c>
      <c r="Q19" s="64">
        <v>3.4146341463414637E-2</v>
      </c>
      <c r="R19" s="62"/>
    </row>
    <row r="20" spans="2:18" ht="22.15" customHeight="1" x14ac:dyDescent="0.25">
      <c r="B20" s="63" t="s">
        <v>46</v>
      </c>
      <c r="C20" s="59">
        <v>166</v>
      </c>
      <c r="D20" s="36">
        <v>7.0819112627986347E-2</v>
      </c>
      <c r="E20" s="59">
        <v>194</v>
      </c>
      <c r="F20" s="36">
        <v>8.1239530988274702E-2</v>
      </c>
      <c r="G20" s="60">
        <v>170</v>
      </c>
      <c r="H20" s="34">
        <v>4.6819058110713303E-2</v>
      </c>
      <c r="I20" s="35">
        <v>153</v>
      </c>
      <c r="J20" s="34">
        <v>4.1384906681092778E-2</v>
      </c>
      <c r="K20" s="60">
        <v>160</v>
      </c>
      <c r="L20" s="34">
        <v>4.0496076942546193E-2</v>
      </c>
      <c r="M20" s="35">
        <v>139</v>
      </c>
      <c r="N20" s="36">
        <v>3.5000000000000003E-2</v>
      </c>
      <c r="O20" s="35">
        <v>167</v>
      </c>
      <c r="P20" s="36">
        <v>4.1459781529294935E-2</v>
      </c>
      <c r="Q20" s="64">
        <v>0.20143884892086331</v>
      </c>
      <c r="R20" s="62"/>
    </row>
    <row r="21" spans="2:18" ht="22.15" customHeight="1" x14ac:dyDescent="0.25">
      <c r="B21" s="63" t="s">
        <v>47</v>
      </c>
      <c r="C21" s="59">
        <v>168</v>
      </c>
      <c r="D21" s="36">
        <v>7.1672354948805458E-2</v>
      </c>
      <c r="E21" s="59">
        <v>184</v>
      </c>
      <c r="F21" s="36">
        <v>7.705192629815745E-2</v>
      </c>
      <c r="G21" s="60">
        <v>103</v>
      </c>
      <c r="H21" s="34">
        <v>2.8366841090608649E-2</v>
      </c>
      <c r="I21" s="35">
        <v>100</v>
      </c>
      <c r="J21" s="34">
        <v>2.7048958615093318E-2</v>
      </c>
      <c r="K21" s="60">
        <v>102</v>
      </c>
      <c r="L21" s="34">
        <v>2.5816249050873197E-2</v>
      </c>
      <c r="M21" s="35">
        <v>108</v>
      </c>
      <c r="N21" s="36">
        <v>2.7E-2</v>
      </c>
      <c r="O21" s="35">
        <v>110</v>
      </c>
      <c r="P21" s="36">
        <v>2.730883813306852E-2</v>
      </c>
      <c r="Q21" s="64">
        <v>1.8518518518518517E-2</v>
      </c>
      <c r="R21" s="62"/>
    </row>
    <row r="22" spans="2:18" ht="22.15" customHeight="1" x14ac:dyDescent="0.25">
      <c r="B22" s="63" t="s">
        <v>48</v>
      </c>
      <c r="C22" s="59">
        <v>152</v>
      </c>
      <c r="D22" s="36">
        <v>6.4846416382252553E-2</v>
      </c>
      <c r="E22" s="59">
        <v>165</v>
      </c>
      <c r="F22" s="36">
        <v>6.9095477386934667E-2</v>
      </c>
      <c r="G22" s="60">
        <v>171</v>
      </c>
      <c r="H22" s="34">
        <v>4.7094464334893969E-2</v>
      </c>
      <c r="I22" s="35">
        <v>179</v>
      </c>
      <c r="J22" s="34">
        <v>4.8417635921017041E-2</v>
      </c>
      <c r="K22" s="60">
        <v>175</v>
      </c>
      <c r="L22" s="34">
        <v>4.4292584155909899E-2</v>
      </c>
      <c r="M22" s="35">
        <v>182</v>
      </c>
      <c r="N22" s="36">
        <v>4.4999999999999998E-2</v>
      </c>
      <c r="O22" s="35">
        <v>203</v>
      </c>
      <c r="P22" s="36">
        <v>5.0397219463753723E-2</v>
      </c>
      <c r="Q22" s="64">
        <v>0.11538461538461539</v>
      </c>
      <c r="R22" s="62"/>
    </row>
    <row r="23" spans="2:18" ht="22.15" customHeight="1" x14ac:dyDescent="0.25">
      <c r="B23" s="63" t="s">
        <v>49</v>
      </c>
      <c r="C23" s="59">
        <v>131</v>
      </c>
      <c r="D23" s="36">
        <v>5.5887372013651876E-2</v>
      </c>
      <c r="E23" s="59">
        <v>172</v>
      </c>
      <c r="F23" s="36">
        <v>7.2026800670016752E-2</v>
      </c>
      <c r="G23" s="60">
        <v>392</v>
      </c>
      <c r="H23" s="34">
        <v>0.10795923987882126</v>
      </c>
      <c r="I23" s="35">
        <v>422</v>
      </c>
      <c r="J23" s="34">
        <v>0.11414660535569381</v>
      </c>
      <c r="K23" s="60">
        <v>457</v>
      </c>
      <c r="L23" s="34">
        <v>0.11566691976714756</v>
      </c>
      <c r="M23" s="35">
        <v>432</v>
      </c>
      <c r="N23" s="36">
        <v>0.108</v>
      </c>
      <c r="O23" s="35">
        <v>441</v>
      </c>
      <c r="P23" s="36">
        <v>0.10948361469712015</v>
      </c>
      <c r="Q23" s="64">
        <v>2.0833333333333332E-2</v>
      </c>
      <c r="R23" s="62"/>
    </row>
    <row r="24" spans="2:18" ht="22.15" customHeight="1" x14ac:dyDescent="0.25">
      <c r="B24" s="63" t="s">
        <v>50</v>
      </c>
      <c r="C24" s="59">
        <v>135</v>
      </c>
      <c r="D24" s="36">
        <v>5.7593856655290106E-2</v>
      </c>
      <c r="E24" s="59">
        <v>101</v>
      </c>
      <c r="F24" s="36">
        <v>4.2294807370184255E-2</v>
      </c>
      <c r="G24" s="60">
        <v>322</v>
      </c>
      <c r="H24" s="34">
        <v>8.8680804186174592E-2</v>
      </c>
      <c r="I24" s="35">
        <v>338</v>
      </c>
      <c r="J24" s="34">
        <v>9.1425480119015412E-2</v>
      </c>
      <c r="K24" s="60">
        <v>353</v>
      </c>
      <c r="L24" s="34">
        <v>8.9344469754492534E-2</v>
      </c>
      <c r="M24" s="35">
        <v>351</v>
      </c>
      <c r="N24" s="36">
        <v>8.7999999999999995E-2</v>
      </c>
      <c r="O24" s="35">
        <v>340</v>
      </c>
      <c r="P24" s="36">
        <v>8.4409136047666339E-2</v>
      </c>
      <c r="Q24" s="64">
        <v>-3.1339031339031341E-2</v>
      </c>
      <c r="R24" s="62"/>
    </row>
    <row r="25" spans="2:18" ht="22.15" customHeight="1" x14ac:dyDescent="0.25">
      <c r="B25" s="63" t="s">
        <v>51</v>
      </c>
      <c r="C25" s="59">
        <v>74</v>
      </c>
      <c r="D25" s="36">
        <v>3.1569965870307165E-2</v>
      </c>
      <c r="E25" s="59">
        <v>82</v>
      </c>
      <c r="F25" s="36">
        <v>3.4338358458961472E-2</v>
      </c>
      <c r="G25" s="60">
        <v>174</v>
      </c>
      <c r="H25" s="34">
        <v>4.7920683007435967E-2</v>
      </c>
      <c r="I25" s="35">
        <v>145</v>
      </c>
      <c r="J25" s="34">
        <v>3.9220989991885322E-2</v>
      </c>
      <c r="K25" s="60">
        <v>164</v>
      </c>
      <c r="L25" s="34">
        <v>4.1508478866109845E-2</v>
      </c>
      <c r="M25" s="35">
        <v>158</v>
      </c>
      <c r="N25" s="36">
        <v>3.9E-2</v>
      </c>
      <c r="O25" s="35">
        <v>142</v>
      </c>
      <c r="P25" s="36">
        <v>3.5253227408142997E-2</v>
      </c>
      <c r="Q25" s="64">
        <v>-0.10126582278481013</v>
      </c>
      <c r="R25" s="62"/>
    </row>
    <row r="26" spans="2:18" ht="22.15" customHeight="1" x14ac:dyDescent="0.25">
      <c r="B26" s="63" t="s">
        <v>52</v>
      </c>
      <c r="C26" s="59">
        <v>38</v>
      </c>
      <c r="D26" s="36">
        <v>1.6211604095563138E-2</v>
      </c>
      <c r="E26" s="59">
        <v>43</v>
      </c>
      <c r="F26" s="36">
        <v>1.8006700167504188E-2</v>
      </c>
      <c r="G26" s="60">
        <v>55</v>
      </c>
      <c r="H26" s="34">
        <v>1.5147342329936657E-2</v>
      </c>
      <c r="I26" s="35">
        <v>68</v>
      </c>
      <c r="J26" s="34">
        <v>1.8393291858263456E-2</v>
      </c>
      <c r="K26" s="60">
        <v>54</v>
      </c>
      <c r="L26" s="34">
        <v>1.366742596810934E-2</v>
      </c>
      <c r="M26" s="35">
        <v>67</v>
      </c>
      <c r="N26" s="36">
        <v>1.7000000000000001E-2</v>
      </c>
      <c r="O26" s="35">
        <v>62</v>
      </c>
      <c r="P26" s="36">
        <v>1.5392254220456803E-2</v>
      </c>
      <c r="Q26" s="64">
        <v>-7.4626865671641784E-2</v>
      </c>
      <c r="R26" s="62"/>
    </row>
    <row r="27" spans="2:18" ht="22.15" customHeight="1" x14ac:dyDescent="0.25">
      <c r="B27" s="63" t="s">
        <v>53</v>
      </c>
      <c r="C27" s="59">
        <v>36</v>
      </c>
      <c r="D27" s="36">
        <v>1.5358361774744027E-2</v>
      </c>
      <c r="E27" s="59">
        <v>31</v>
      </c>
      <c r="F27" s="36">
        <v>1.2981574539363484E-2</v>
      </c>
      <c r="G27" s="60">
        <v>35</v>
      </c>
      <c r="H27" s="34">
        <v>9.6392178463233277E-3</v>
      </c>
      <c r="I27" s="35">
        <v>39</v>
      </c>
      <c r="J27" s="34">
        <v>1.0549093859886394E-2</v>
      </c>
      <c r="K27" s="60">
        <v>30</v>
      </c>
      <c r="L27" s="34">
        <v>7.5930144267274098E-3</v>
      </c>
      <c r="M27" s="35">
        <v>30</v>
      </c>
      <c r="N27" s="36">
        <v>7.0000000000000001E-3</v>
      </c>
      <c r="O27" s="35">
        <v>30</v>
      </c>
      <c r="P27" s="36">
        <v>7.4478649453823239E-3</v>
      </c>
      <c r="Q27" s="64">
        <v>0</v>
      </c>
      <c r="R27" s="62"/>
    </row>
    <row r="28" spans="2:18" ht="22.15" customHeight="1" x14ac:dyDescent="0.25">
      <c r="B28" s="63" t="s">
        <v>54</v>
      </c>
      <c r="C28" s="59">
        <v>15</v>
      </c>
      <c r="D28" s="36">
        <v>6.3993174061433445E-3</v>
      </c>
      <c r="E28" s="59">
        <v>19</v>
      </c>
      <c r="F28" s="36">
        <v>7.9564489112227809E-3</v>
      </c>
      <c r="G28" s="60">
        <v>21</v>
      </c>
      <c r="H28" s="34">
        <v>5.7835307077939964E-3</v>
      </c>
      <c r="I28" s="35">
        <v>44</v>
      </c>
      <c r="J28" s="34">
        <v>1.1901541790641061E-2</v>
      </c>
      <c r="K28" s="60">
        <v>31</v>
      </c>
      <c r="L28" s="34">
        <v>7.8461149076183238E-3</v>
      </c>
      <c r="M28" s="35">
        <v>31</v>
      </c>
      <c r="N28" s="36">
        <v>8.0000000000000002E-3</v>
      </c>
      <c r="O28" s="35">
        <v>34</v>
      </c>
      <c r="P28" s="36">
        <v>8.4409136047666339E-3</v>
      </c>
      <c r="Q28" s="64">
        <v>9.6774193548387094E-2</v>
      </c>
      <c r="R28" s="62"/>
    </row>
    <row r="29" spans="2:18" ht="22.15" customHeight="1" x14ac:dyDescent="0.25">
      <c r="B29" s="63" t="s">
        <v>55</v>
      </c>
      <c r="C29" s="59">
        <v>19</v>
      </c>
      <c r="D29" s="36">
        <v>8.1058020477815691E-3</v>
      </c>
      <c r="E29" s="59">
        <v>14</v>
      </c>
      <c r="F29" s="36">
        <v>5.8626465661641538E-3</v>
      </c>
      <c r="G29" s="60">
        <v>29</v>
      </c>
      <c r="H29" s="34">
        <v>7.9867805012393284E-3</v>
      </c>
      <c r="I29" s="35">
        <v>31</v>
      </c>
      <c r="J29" s="34">
        <v>8.3851771706789282E-3</v>
      </c>
      <c r="K29" s="60">
        <v>27</v>
      </c>
      <c r="L29" s="34">
        <v>6.8337129840546698E-3</v>
      </c>
      <c r="M29" s="35">
        <v>32</v>
      </c>
      <c r="N29" s="36">
        <v>8.0000000000000002E-3</v>
      </c>
      <c r="O29" s="35">
        <v>28</v>
      </c>
      <c r="P29" s="36">
        <v>6.9513406156901684E-3</v>
      </c>
      <c r="Q29" s="64">
        <v>-0.125</v>
      </c>
      <c r="R29" s="62"/>
    </row>
    <row r="30" spans="2:18" ht="22.15" customHeight="1" x14ac:dyDescent="0.25">
      <c r="B30" s="63" t="s">
        <v>56</v>
      </c>
      <c r="C30" s="59">
        <v>17</v>
      </c>
      <c r="D30" s="36">
        <v>7.2525597269624577E-3</v>
      </c>
      <c r="E30" s="59">
        <v>14</v>
      </c>
      <c r="F30" s="36">
        <v>5.8626465661641538E-3</v>
      </c>
      <c r="G30" s="60">
        <v>7</v>
      </c>
      <c r="H30" s="34">
        <v>1.9278435692646654E-3</v>
      </c>
      <c r="I30" s="35">
        <v>9</v>
      </c>
      <c r="J30" s="34">
        <v>2.4344062753583993E-3</v>
      </c>
      <c r="K30" s="60">
        <v>12</v>
      </c>
      <c r="L30" s="34">
        <v>3.0372057706909645E-3</v>
      </c>
      <c r="M30" s="35">
        <v>13</v>
      </c>
      <c r="N30" s="36">
        <v>3.0000000000000001E-3</v>
      </c>
      <c r="O30" s="35">
        <v>5</v>
      </c>
      <c r="P30" s="36">
        <v>1.2413108242303875E-3</v>
      </c>
      <c r="Q30" s="64">
        <v>-0.61538461538461542</v>
      </c>
      <c r="R30" s="62"/>
    </row>
    <row r="31" spans="2:18" ht="22.15" customHeight="1" thickBot="1" x14ac:dyDescent="0.3">
      <c r="B31" s="63" t="s">
        <v>57</v>
      </c>
      <c r="C31" s="59">
        <v>57</v>
      </c>
      <c r="D31" s="36">
        <v>2.4317406143344711E-2</v>
      </c>
      <c r="E31" s="59">
        <v>43</v>
      </c>
      <c r="F31" s="36">
        <v>1.8006700167504188E-2</v>
      </c>
      <c r="G31" s="60">
        <v>26</v>
      </c>
      <c r="H31" s="34">
        <v>7.1605618286973297E-3</v>
      </c>
      <c r="I31" s="65">
        <v>12</v>
      </c>
      <c r="J31" s="66">
        <v>3.2458750338111987E-3</v>
      </c>
      <c r="K31" s="60">
        <v>58</v>
      </c>
      <c r="L31" s="34">
        <v>1.4679827891672994E-2</v>
      </c>
      <c r="M31" s="35">
        <v>18</v>
      </c>
      <c r="N31" s="36">
        <v>4.4910179640718561E-3</v>
      </c>
      <c r="O31" s="35">
        <v>14</v>
      </c>
      <c r="P31" s="36">
        <v>3.4756703078450842E-3</v>
      </c>
      <c r="Q31" s="64">
        <v>-0.22222222222222221</v>
      </c>
      <c r="R31" s="62"/>
    </row>
    <row r="32" spans="2:18" ht="22.15" customHeight="1" thickTop="1" thickBot="1" x14ac:dyDescent="0.3">
      <c r="B32" s="67" t="s">
        <v>21</v>
      </c>
      <c r="C32" s="68">
        <v>2344</v>
      </c>
      <c r="D32" s="43">
        <v>1</v>
      </c>
      <c r="E32" s="68">
        <v>2388</v>
      </c>
      <c r="F32" s="43">
        <v>1</v>
      </c>
      <c r="G32" s="69">
        <v>3631</v>
      </c>
      <c r="H32" s="41">
        <v>1</v>
      </c>
      <c r="I32" s="42">
        <v>3697</v>
      </c>
      <c r="J32" s="43">
        <v>1</v>
      </c>
      <c r="K32" s="69">
        <v>3951</v>
      </c>
      <c r="L32" s="41">
        <v>1</v>
      </c>
      <c r="M32" s="42">
        <v>4008</v>
      </c>
      <c r="N32" s="43">
        <v>1</v>
      </c>
      <c r="O32" s="42">
        <v>4028</v>
      </c>
      <c r="P32" s="43">
        <v>0.99999999999999978</v>
      </c>
      <c r="Q32" s="70">
        <v>4.9900199600798403E-3</v>
      </c>
      <c r="R32" s="21"/>
    </row>
    <row r="33" spans="2:17" ht="15.75" thickTop="1" x14ac:dyDescent="0.25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x14ac:dyDescent="0.25">
      <c r="B34" s="3"/>
      <c r="C34" s="3"/>
      <c r="D34" s="3"/>
      <c r="E34" s="3"/>
      <c r="F34" s="3"/>
      <c r="G34" s="72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2:17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2:17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2:17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2:17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2:17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2:17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2:17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2:17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2:17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2:17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2:17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2:17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2:17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2:17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2:17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2:17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2:17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2:17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2:17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2:17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2:17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2:17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2:17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2:17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2:17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2:17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2:17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2:17" x14ac:dyDescent="0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2:17" x14ac:dyDescent="0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2:17" x14ac:dyDescent="0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2:17" x14ac:dyDescent="0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2:17" x14ac:dyDescent="0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2:17" x14ac:dyDescent="0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2:17" x14ac:dyDescent="0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2:17" x14ac:dyDescent="0.2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2:17" x14ac:dyDescent="0.2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2:17" x14ac:dyDescent="0.2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2:17" x14ac:dyDescent="0.2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2:17" x14ac:dyDescent="0.2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2:17" x14ac:dyDescent="0.2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2:17" x14ac:dyDescent="0.2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2:17" x14ac:dyDescent="0.2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2:17" x14ac:dyDescent="0.2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2:17" x14ac:dyDescent="0.2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2:17" x14ac:dyDescent="0.2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2:17" x14ac:dyDescent="0.2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2:17" x14ac:dyDescent="0.2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2:17" x14ac:dyDescent="0.2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2:17" x14ac:dyDescent="0.2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2:17" x14ac:dyDescent="0.2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2:17" x14ac:dyDescent="0.2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2:17" x14ac:dyDescent="0.2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2:17" x14ac:dyDescent="0.2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2:17" x14ac:dyDescent="0.2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2:17" x14ac:dyDescent="0.2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2:17" x14ac:dyDescent="0.2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2:17" x14ac:dyDescent="0.2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2:17" x14ac:dyDescent="0.2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2:17" x14ac:dyDescent="0.2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2:17" x14ac:dyDescent="0.2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2:17" x14ac:dyDescent="0.2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2:17" x14ac:dyDescent="0.2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2:17" x14ac:dyDescent="0.2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2:17" x14ac:dyDescent="0.2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2:17" x14ac:dyDescent="0.2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2:17" x14ac:dyDescent="0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2:17" x14ac:dyDescent="0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2:17" x14ac:dyDescent="0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2:17" x14ac:dyDescent="0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2:17" x14ac:dyDescent="0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2:17" x14ac:dyDescent="0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2:17" x14ac:dyDescent="0.2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2:17" x14ac:dyDescent="0.2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2:17" x14ac:dyDescent="0.2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2:17" x14ac:dyDescent="0.2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2:17" x14ac:dyDescent="0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2:17" x14ac:dyDescent="0.2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2:17" x14ac:dyDescent="0.2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2:17" x14ac:dyDescent="0.2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2:17" x14ac:dyDescent="0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2:17" x14ac:dyDescent="0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2:17" x14ac:dyDescent="0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2:17" x14ac:dyDescent="0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2:17" x14ac:dyDescent="0.2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2:17" x14ac:dyDescent="0.2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2:17" x14ac:dyDescent="0.2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2:17" x14ac:dyDescent="0.2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2:17" x14ac:dyDescent="0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2:17" x14ac:dyDescent="0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2:17" x14ac:dyDescent="0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2:17" x14ac:dyDescent="0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2:17" x14ac:dyDescent="0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2:17" x14ac:dyDescent="0.2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2:17" x14ac:dyDescent="0.2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2:17" x14ac:dyDescent="0.2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2:17" x14ac:dyDescent="0.2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2:17" x14ac:dyDescent="0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2:17" x14ac:dyDescent="0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2:17" x14ac:dyDescent="0.2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2:17" x14ac:dyDescent="0.2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2:17" x14ac:dyDescent="0.2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2:17" x14ac:dyDescent="0.2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2:17" x14ac:dyDescent="0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2:17" x14ac:dyDescent="0.2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2:17" x14ac:dyDescent="0.2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2:17" x14ac:dyDescent="0.2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2:17" x14ac:dyDescent="0.2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2:17" x14ac:dyDescent="0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2:17" x14ac:dyDescent="0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2:17" x14ac:dyDescent="0.2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2:17" x14ac:dyDescent="0.2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2:17" x14ac:dyDescent="0.2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2:17" x14ac:dyDescent="0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2:17" x14ac:dyDescent="0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2:17" x14ac:dyDescent="0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2:17" x14ac:dyDescent="0.2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</sheetData>
  <mergeCells count="12">
    <mergeCell ref="B2:Q2"/>
    <mergeCell ref="B3:Q3"/>
    <mergeCell ref="B4:B6"/>
    <mergeCell ref="C4:P4"/>
    <mergeCell ref="Q4:Q6"/>
    <mergeCell ref="M5:N5"/>
    <mergeCell ref="I5:J5"/>
    <mergeCell ref="O5:P5"/>
    <mergeCell ref="C5:D5"/>
    <mergeCell ref="E5:F5"/>
    <mergeCell ref="G5:H5"/>
    <mergeCell ref="K5:L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464"/>
  <sheetViews>
    <sheetView zoomScale="80" zoomScaleNormal="80" workbookViewId="0">
      <selection activeCell="L29" sqref="L29"/>
    </sheetView>
  </sheetViews>
  <sheetFormatPr baseColWidth="10" defaultColWidth="11.42578125" defaultRowHeight="15" x14ac:dyDescent="0.25"/>
  <cols>
    <col min="1" max="1" width="2.7109375" style="3" customWidth="1"/>
    <col min="2" max="2" width="17.7109375" style="2" customWidth="1"/>
    <col min="3" max="12" width="12.7109375" style="2" customWidth="1"/>
    <col min="13" max="16384" width="11.42578125" style="3"/>
  </cols>
  <sheetData>
    <row r="1" spans="2:13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33" customHeight="1" thickTop="1" thickBot="1" x14ac:dyDescent="0.3">
      <c r="B2" s="217" t="s">
        <v>680</v>
      </c>
      <c r="C2" s="218"/>
      <c r="D2" s="241"/>
      <c r="E2" s="218"/>
      <c r="F2" s="241"/>
      <c r="G2" s="218"/>
      <c r="H2" s="241"/>
      <c r="I2" s="218"/>
      <c r="J2" s="241"/>
      <c r="K2" s="218"/>
      <c r="L2" s="242"/>
    </row>
    <row r="3" spans="2:13" ht="22.15" customHeight="1" thickTop="1" thickBot="1" x14ac:dyDescent="0.3">
      <c r="B3" s="220" t="s">
        <v>32</v>
      </c>
      <c r="C3" s="223" t="s">
        <v>25</v>
      </c>
      <c r="D3" s="243"/>
      <c r="E3" s="224"/>
      <c r="F3" s="243"/>
      <c r="G3" s="224"/>
      <c r="H3" s="243"/>
      <c r="I3" s="224"/>
      <c r="J3" s="244"/>
      <c r="K3" s="225" t="s">
        <v>21</v>
      </c>
      <c r="L3" s="245"/>
    </row>
    <row r="4" spans="2:13" ht="22.15" customHeight="1" thickTop="1" thickBot="1" x14ac:dyDescent="0.3">
      <c r="B4" s="221"/>
      <c r="C4" s="223" t="s">
        <v>718</v>
      </c>
      <c r="D4" s="247"/>
      <c r="E4" s="231" t="s">
        <v>569</v>
      </c>
      <c r="F4" s="247"/>
      <c r="G4" s="231" t="s">
        <v>295</v>
      </c>
      <c r="H4" s="247"/>
      <c r="I4" s="224" t="s">
        <v>20</v>
      </c>
      <c r="J4" s="244"/>
      <c r="K4" s="232"/>
      <c r="L4" s="246"/>
    </row>
    <row r="5" spans="2:13" ht="22.15" customHeight="1" thickTop="1" thickBot="1" x14ac:dyDescent="0.3">
      <c r="B5" s="222"/>
      <c r="C5" s="45" t="s">
        <v>18</v>
      </c>
      <c r="D5" s="66" t="s">
        <v>17</v>
      </c>
      <c r="E5" s="47" t="s">
        <v>18</v>
      </c>
      <c r="F5" s="66" t="s">
        <v>17</v>
      </c>
      <c r="G5" s="47" t="s">
        <v>18</v>
      </c>
      <c r="H5" s="66" t="s">
        <v>17</v>
      </c>
      <c r="I5" s="47" t="s">
        <v>18</v>
      </c>
      <c r="J5" s="73" t="s">
        <v>17</v>
      </c>
      <c r="K5" s="45" t="s">
        <v>18</v>
      </c>
      <c r="L5" s="74" t="s">
        <v>17</v>
      </c>
    </row>
    <row r="6" spans="2:13" ht="22.15" customHeight="1" thickTop="1" x14ac:dyDescent="0.25">
      <c r="B6" s="58" t="s">
        <v>33</v>
      </c>
      <c r="C6" s="33">
        <v>0</v>
      </c>
      <c r="D6" s="34">
        <v>0</v>
      </c>
      <c r="E6" s="35">
        <v>1</v>
      </c>
      <c r="F6" s="34">
        <v>3.5714285714285714E-4</v>
      </c>
      <c r="G6" s="35">
        <v>0</v>
      </c>
      <c r="H6" s="34">
        <v>0</v>
      </c>
      <c r="I6" s="35">
        <v>0</v>
      </c>
      <c r="J6" s="36">
        <v>0</v>
      </c>
      <c r="K6" s="37">
        <v>1</v>
      </c>
      <c r="L6" s="38">
        <v>0</v>
      </c>
      <c r="M6" s="62"/>
    </row>
    <row r="7" spans="2:13" ht="22.15" customHeight="1" x14ac:dyDescent="0.25">
      <c r="B7" s="63" t="s">
        <v>34</v>
      </c>
      <c r="C7" s="33">
        <v>0</v>
      </c>
      <c r="D7" s="34">
        <v>0</v>
      </c>
      <c r="E7" s="35">
        <v>3</v>
      </c>
      <c r="F7" s="34">
        <v>1.0714285714285715E-3</v>
      </c>
      <c r="G7" s="35">
        <v>0</v>
      </c>
      <c r="H7" s="34">
        <v>0</v>
      </c>
      <c r="I7" s="35">
        <v>0</v>
      </c>
      <c r="J7" s="36">
        <v>0</v>
      </c>
      <c r="K7" s="37">
        <v>3</v>
      </c>
      <c r="L7" s="38">
        <v>0</v>
      </c>
      <c r="M7" s="62"/>
    </row>
    <row r="8" spans="2:13" ht="22.15" customHeight="1" x14ac:dyDescent="0.25">
      <c r="B8" s="63" t="s">
        <v>35</v>
      </c>
      <c r="C8" s="33">
        <v>1</v>
      </c>
      <c r="D8" s="34">
        <v>9.5057034220532308E-4</v>
      </c>
      <c r="E8" s="35">
        <v>0</v>
      </c>
      <c r="F8" s="34">
        <v>0</v>
      </c>
      <c r="G8" s="35">
        <v>1</v>
      </c>
      <c r="H8" s="34">
        <v>5.8823529411764705E-3</v>
      </c>
      <c r="I8" s="35">
        <v>0</v>
      </c>
      <c r="J8" s="36">
        <v>0</v>
      </c>
      <c r="K8" s="37">
        <v>2</v>
      </c>
      <c r="L8" s="38">
        <v>0</v>
      </c>
      <c r="M8" s="62"/>
    </row>
    <row r="9" spans="2:13" ht="22.15" customHeight="1" x14ac:dyDescent="0.25">
      <c r="B9" s="63" t="s">
        <v>36</v>
      </c>
      <c r="C9" s="33">
        <v>2</v>
      </c>
      <c r="D9" s="34">
        <v>1.9011406844106462E-3</v>
      </c>
      <c r="E9" s="35">
        <v>2</v>
      </c>
      <c r="F9" s="34">
        <v>7.1428571428571429E-4</v>
      </c>
      <c r="G9" s="35">
        <v>0</v>
      </c>
      <c r="H9" s="34">
        <v>0</v>
      </c>
      <c r="I9" s="35">
        <v>0</v>
      </c>
      <c r="J9" s="36">
        <v>0</v>
      </c>
      <c r="K9" s="37">
        <v>4</v>
      </c>
      <c r="L9" s="38">
        <v>0</v>
      </c>
      <c r="M9" s="62"/>
    </row>
    <row r="10" spans="2:13" ht="22.15" customHeight="1" x14ac:dyDescent="0.25">
      <c r="B10" s="63" t="s">
        <v>37</v>
      </c>
      <c r="C10" s="33">
        <v>2</v>
      </c>
      <c r="D10" s="34">
        <v>1.9011406844106462E-3</v>
      </c>
      <c r="E10" s="35">
        <v>11</v>
      </c>
      <c r="F10" s="34">
        <v>3.9285714285714288E-3</v>
      </c>
      <c r="G10" s="35">
        <v>1</v>
      </c>
      <c r="H10" s="34">
        <v>5.8823529411764705E-3</v>
      </c>
      <c r="I10" s="35">
        <v>0</v>
      </c>
      <c r="J10" s="36">
        <v>0</v>
      </c>
      <c r="K10" s="37">
        <v>14</v>
      </c>
      <c r="L10" s="38">
        <v>0</v>
      </c>
      <c r="M10" s="62"/>
    </row>
    <row r="11" spans="2:13" ht="22.15" customHeight="1" x14ac:dyDescent="0.25">
      <c r="B11" s="63" t="s">
        <v>38</v>
      </c>
      <c r="C11" s="33">
        <v>12</v>
      </c>
      <c r="D11" s="34">
        <v>1.1406844106463879E-2</v>
      </c>
      <c r="E11" s="35">
        <v>68</v>
      </c>
      <c r="F11" s="34">
        <v>2.4285714285714285E-2</v>
      </c>
      <c r="G11" s="35">
        <v>2</v>
      </c>
      <c r="H11" s="34">
        <v>1.1764705882352941E-2</v>
      </c>
      <c r="I11" s="35">
        <v>0</v>
      </c>
      <c r="J11" s="36">
        <v>0</v>
      </c>
      <c r="K11" s="37">
        <v>82</v>
      </c>
      <c r="L11" s="38">
        <v>0</v>
      </c>
      <c r="M11" s="62"/>
    </row>
    <row r="12" spans="2:13" ht="22.15" customHeight="1" x14ac:dyDescent="0.25">
      <c r="B12" s="63" t="s">
        <v>39</v>
      </c>
      <c r="C12" s="33">
        <v>51</v>
      </c>
      <c r="D12" s="34">
        <v>4.8479087452471481E-2</v>
      </c>
      <c r="E12" s="35">
        <v>204</v>
      </c>
      <c r="F12" s="34">
        <v>7.2857142857142856E-2</v>
      </c>
      <c r="G12" s="35">
        <v>13</v>
      </c>
      <c r="H12" s="34">
        <v>7.6470588235294124E-2</v>
      </c>
      <c r="I12" s="35">
        <v>1</v>
      </c>
      <c r="J12" s="36">
        <v>0.16666666666666663</v>
      </c>
      <c r="K12" s="37">
        <v>269</v>
      </c>
      <c r="L12" s="38">
        <v>0.16666666666666663</v>
      </c>
      <c r="M12" s="62"/>
    </row>
    <row r="13" spans="2:13" ht="22.15" customHeight="1" x14ac:dyDescent="0.25">
      <c r="B13" s="63" t="s">
        <v>40</v>
      </c>
      <c r="C13" s="33">
        <v>199</v>
      </c>
      <c r="D13" s="34">
        <v>0.18916349809885932</v>
      </c>
      <c r="E13" s="35">
        <v>649</v>
      </c>
      <c r="F13" s="34">
        <v>0.23178571428571432</v>
      </c>
      <c r="G13" s="35">
        <v>35</v>
      </c>
      <c r="H13" s="34">
        <v>0.20588235294117646</v>
      </c>
      <c r="I13" s="35">
        <v>0</v>
      </c>
      <c r="J13" s="36">
        <v>0</v>
      </c>
      <c r="K13" s="37">
        <v>883</v>
      </c>
      <c r="L13" s="38">
        <v>0</v>
      </c>
      <c r="M13" s="62"/>
    </row>
    <row r="14" spans="2:13" ht="22.15" customHeight="1" x14ac:dyDescent="0.25">
      <c r="B14" s="63" t="s">
        <v>41</v>
      </c>
      <c r="C14" s="33">
        <v>224</v>
      </c>
      <c r="D14" s="34">
        <v>0.21292775665399236</v>
      </c>
      <c r="E14" s="35">
        <v>454</v>
      </c>
      <c r="F14" s="34">
        <v>0.16214285714285714</v>
      </c>
      <c r="G14" s="35">
        <v>17</v>
      </c>
      <c r="H14" s="34">
        <v>0.1</v>
      </c>
      <c r="I14" s="35">
        <v>0</v>
      </c>
      <c r="J14" s="36">
        <v>0</v>
      </c>
      <c r="K14" s="37">
        <v>695</v>
      </c>
      <c r="L14" s="38">
        <v>0</v>
      </c>
      <c r="M14" s="62"/>
    </row>
    <row r="15" spans="2:13" ht="22.15" customHeight="1" x14ac:dyDescent="0.25">
      <c r="B15" s="63" t="s">
        <v>42</v>
      </c>
      <c r="C15" s="33">
        <v>50</v>
      </c>
      <c r="D15" s="34">
        <v>4.7528517110266157E-2</v>
      </c>
      <c r="E15" s="35">
        <v>91</v>
      </c>
      <c r="F15" s="34">
        <v>3.2500000000000001E-2</v>
      </c>
      <c r="G15" s="35">
        <v>5</v>
      </c>
      <c r="H15" s="34">
        <v>2.9411764705882346E-2</v>
      </c>
      <c r="I15" s="35">
        <v>0</v>
      </c>
      <c r="J15" s="36">
        <v>0</v>
      </c>
      <c r="K15" s="37">
        <v>146</v>
      </c>
      <c r="L15" s="38">
        <v>0</v>
      </c>
      <c r="M15" s="62"/>
    </row>
    <row r="16" spans="2:13" ht="22.15" customHeight="1" x14ac:dyDescent="0.25">
      <c r="B16" s="63" t="s">
        <v>43</v>
      </c>
      <c r="C16" s="33">
        <v>21</v>
      </c>
      <c r="D16" s="34">
        <v>1.9961977186311788E-2</v>
      </c>
      <c r="E16" s="35">
        <v>49</v>
      </c>
      <c r="F16" s="34">
        <v>1.7500000000000002E-2</v>
      </c>
      <c r="G16" s="35">
        <v>2</v>
      </c>
      <c r="H16" s="34">
        <v>1.1764705882352941E-2</v>
      </c>
      <c r="I16" s="35">
        <v>0</v>
      </c>
      <c r="J16" s="36">
        <v>0</v>
      </c>
      <c r="K16" s="37">
        <v>72</v>
      </c>
      <c r="L16" s="38">
        <v>0</v>
      </c>
      <c r="M16" s="62"/>
    </row>
    <row r="17" spans="2:13" ht="22.15" customHeight="1" x14ac:dyDescent="0.25">
      <c r="B17" s="63" t="s">
        <v>44</v>
      </c>
      <c r="C17" s="33">
        <v>13</v>
      </c>
      <c r="D17" s="34">
        <v>1.2357414448669201E-2</v>
      </c>
      <c r="E17" s="35">
        <v>52</v>
      </c>
      <c r="F17" s="34">
        <v>1.8571428571428572E-2</v>
      </c>
      <c r="G17" s="35">
        <v>3</v>
      </c>
      <c r="H17" s="34">
        <v>1.7647058823529412E-2</v>
      </c>
      <c r="I17" s="35">
        <v>1</v>
      </c>
      <c r="J17" s="36">
        <v>0.16666666666666663</v>
      </c>
      <c r="K17" s="37">
        <v>69</v>
      </c>
      <c r="L17" s="38">
        <v>0.16666666666666663</v>
      </c>
      <c r="M17" s="62"/>
    </row>
    <row r="18" spans="2:13" ht="22.15" customHeight="1" x14ac:dyDescent="0.25">
      <c r="B18" s="63" t="s">
        <v>45</v>
      </c>
      <c r="C18" s="33">
        <v>54</v>
      </c>
      <c r="D18" s="34">
        <v>5.1330798479087454E-2</v>
      </c>
      <c r="E18" s="35">
        <v>144</v>
      </c>
      <c r="F18" s="34">
        <v>5.1428571428571421E-2</v>
      </c>
      <c r="G18" s="35">
        <v>13</v>
      </c>
      <c r="H18" s="34">
        <v>7.6470588235294124E-2</v>
      </c>
      <c r="I18" s="35">
        <v>1</v>
      </c>
      <c r="J18" s="36">
        <v>0.16666666666666663</v>
      </c>
      <c r="K18" s="37">
        <v>212</v>
      </c>
      <c r="L18" s="38">
        <v>0.16666666666666663</v>
      </c>
      <c r="M18" s="62"/>
    </row>
    <row r="19" spans="2:13" ht="22.15" customHeight="1" x14ac:dyDescent="0.25">
      <c r="B19" s="63" t="s">
        <v>46</v>
      </c>
      <c r="C19" s="33">
        <v>39</v>
      </c>
      <c r="D19" s="34">
        <v>3.7072243346007602E-2</v>
      </c>
      <c r="E19" s="35">
        <v>115</v>
      </c>
      <c r="F19" s="34">
        <v>4.1071428571428564E-2</v>
      </c>
      <c r="G19" s="35">
        <v>12</v>
      </c>
      <c r="H19" s="34">
        <v>7.0588235294117646E-2</v>
      </c>
      <c r="I19" s="35">
        <v>1</v>
      </c>
      <c r="J19" s="36">
        <v>0.16666666666666663</v>
      </c>
      <c r="K19" s="37">
        <v>167</v>
      </c>
      <c r="L19" s="38">
        <v>0.16666666666666663</v>
      </c>
      <c r="M19" s="62"/>
    </row>
    <row r="20" spans="2:13" ht="22.15" customHeight="1" x14ac:dyDescent="0.25">
      <c r="B20" s="63" t="s">
        <v>47</v>
      </c>
      <c r="C20" s="33">
        <v>30</v>
      </c>
      <c r="D20" s="34">
        <v>2.8517110266159697E-2</v>
      </c>
      <c r="E20" s="35">
        <v>75</v>
      </c>
      <c r="F20" s="34">
        <v>2.6785714285714284E-2</v>
      </c>
      <c r="G20" s="35">
        <v>4</v>
      </c>
      <c r="H20" s="34">
        <v>2.3529411764705882E-2</v>
      </c>
      <c r="I20" s="35">
        <v>1</v>
      </c>
      <c r="J20" s="36">
        <v>0.16666666666666663</v>
      </c>
      <c r="K20" s="37">
        <v>110</v>
      </c>
      <c r="L20" s="38">
        <v>0.16666666666666663</v>
      </c>
      <c r="M20" s="62"/>
    </row>
    <row r="21" spans="2:13" ht="22.15" customHeight="1" x14ac:dyDescent="0.25">
      <c r="B21" s="63" t="s">
        <v>48</v>
      </c>
      <c r="C21" s="33">
        <v>49</v>
      </c>
      <c r="D21" s="34">
        <v>4.6577946768060839E-2</v>
      </c>
      <c r="E21" s="35">
        <v>142</v>
      </c>
      <c r="F21" s="34">
        <v>5.0714285714285712E-2</v>
      </c>
      <c r="G21" s="35">
        <v>11</v>
      </c>
      <c r="H21" s="34">
        <v>6.4705882352941183E-2</v>
      </c>
      <c r="I21" s="35">
        <v>1</v>
      </c>
      <c r="J21" s="36">
        <v>0.16666666666666663</v>
      </c>
      <c r="K21" s="37">
        <v>203</v>
      </c>
      <c r="L21" s="38">
        <v>0.16666666666666663</v>
      </c>
      <c r="M21" s="62"/>
    </row>
    <row r="22" spans="2:13" ht="22.15" customHeight="1" x14ac:dyDescent="0.25">
      <c r="B22" s="63" t="s">
        <v>49</v>
      </c>
      <c r="C22" s="33">
        <v>115</v>
      </c>
      <c r="D22" s="34">
        <v>0.10931558935361217</v>
      </c>
      <c r="E22" s="35">
        <v>304</v>
      </c>
      <c r="F22" s="34">
        <v>0.10857142857142858</v>
      </c>
      <c r="G22" s="35">
        <v>22</v>
      </c>
      <c r="H22" s="34">
        <v>0.12941176470588237</v>
      </c>
      <c r="I22" s="35">
        <v>0</v>
      </c>
      <c r="J22" s="36">
        <v>0</v>
      </c>
      <c r="K22" s="37">
        <v>441</v>
      </c>
      <c r="L22" s="38">
        <v>0</v>
      </c>
      <c r="M22" s="62"/>
    </row>
    <row r="23" spans="2:13" ht="22.15" customHeight="1" x14ac:dyDescent="0.25">
      <c r="B23" s="63" t="s">
        <v>50</v>
      </c>
      <c r="C23" s="33">
        <v>106</v>
      </c>
      <c r="D23" s="34">
        <v>0.10076045627376425</v>
      </c>
      <c r="E23" s="35">
        <v>222</v>
      </c>
      <c r="F23" s="34">
        <v>7.9285714285714279E-2</v>
      </c>
      <c r="G23" s="35">
        <v>12</v>
      </c>
      <c r="H23" s="34">
        <v>7.0588235294117646E-2</v>
      </c>
      <c r="I23" s="35">
        <v>0</v>
      </c>
      <c r="J23" s="36">
        <v>0</v>
      </c>
      <c r="K23" s="37">
        <v>340</v>
      </c>
      <c r="L23" s="38">
        <v>0</v>
      </c>
      <c r="M23" s="62"/>
    </row>
    <row r="24" spans="2:13" ht="22.15" customHeight="1" x14ac:dyDescent="0.25">
      <c r="B24" s="63" t="s">
        <v>51</v>
      </c>
      <c r="C24" s="33">
        <v>40</v>
      </c>
      <c r="D24" s="34">
        <v>3.8022813688212927E-2</v>
      </c>
      <c r="E24" s="35">
        <v>98</v>
      </c>
      <c r="F24" s="34">
        <v>3.5000000000000003E-2</v>
      </c>
      <c r="G24" s="35">
        <v>4</v>
      </c>
      <c r="H24" s="34">
        <v>2.3529411764705882E-2</v>
      </c>
      <c r="I24" s="35">
        <v>0</v>
      </c>
      <c r="J24" s="36">
        <v>0</v>
      </c>
      <c r="K24" s="37">
        <v>142</v>
      </c>
      <c r="L24" s="38">
        <v>0</v>
      </c>
      <c r="M24" s="62"/>
    </row>
    <row r="25" spans="2:13" ht="22.15" customHeight="1" x14ac:dyDescent="0.25">
      <c r="B25" s="63" t="s">
        <v>52</v>
      </c>
      <c r="C25" s="33">
        <v>16</v>
      </c>
      <c r="D25" s="34">
        <v>1.5209125475285169E-2</v>
      </c>
      <c r="E25" s="35">
        <v>41</v>
      </c>
      <c r="F25" s="34">
        <v>1.4642857142857145E-2</v>
      </c>
      <c r="G25" s="35">
        <v>5</v>
      </c>
      <c r="H25" s="34">
        <v>2.9411764705882346E-2</v>
      </c>
      <c r="I25" s="35">
        <v>0</v>
      </c>
      <c r="J25" s="36">
        <v>0</v>
      </c>
      <c r="K25" s="37">
        <v>62</v>
      </c>
      <c r="L25" s="38">
        <v>0</v>
      </c>
      <c r="M25" s="62"/>
    </row>
    <row r="26" spans="2:13" ht="22.15" customHeight="1" x14ac:dyDescent="0.25">
      <c r="B26" s="63" t="s">
        <v>53</v>
      </c>
      <c r="C26" s="33">
        <v>8</v>
      </c>
      <c r="D26" s="34">
        <v>7.6045627376425846E-3</v>
      </c>
      <c r="E26" s="35">
        <v>19</v>
      </c>
      <c r="F26" s="34">
        <v>6.7857142857142864E-3</v>
      </c>
      <c r="G26" s="35">
        <v>3</v>
      </c>
      <c r="H26" s="34">
        <v>1.7647058823529412E-2</v>
      </c>
      <c r="I26" s="35">
        <v>0</v>
      </c>
      <c r="J26" s="36">
        <v>0</v>
      </c>
      <c r="K26" s="37">
        <v>30</v>
      </c>
      <c r="L26" s="38">
        <v>0</v>
      </c>
      <c r="M26" s="62"/>
    </row>
    <row r="27" spans="2:13" ht="22.15" customHeight="1" x14ac:dyDescent="0.25">
      <c r="B27" s="63" t="s">
        <v>54</v>
      </c>
      <c r="C27" s="33">
        <v>8</v>
      </c>
      <c r="D27" s="34">
        <v>7.6045627376425846E-3</v>
      </c>
      <c r="E27" s="35">
        <v>24</v>
      </c>
      <c r="F27" s="34">
        <v>8.5714285714285719E-3</v>
      </c>
      <c r="G27" s="35">
        <v>2</v>
      </c>
      <c r="H27" s="34">
        <v>1.1764705882352941E-2</v>
      </c>
      <c r="I27" s="35">
        <v>0</v>
      </c>
      <c r="J27" s="36">
        <v>0</v>
      </c>
      <c r="K27" s="37">
        <v>34</v>
      </c>
      <c r="L27" s="38">
        <v>0</v>
      </c>
      <c r="M27" s="62"/>
    </row>
    <row r="28" spans="2:13" ht="22.15" customHeight="1" x14ac:dyDescent="0.25">
      <c r="B28" s="63" t="s">
        <v>55</v>
      </c>
      <c r="C28" s="33">
        <v>4</v>
      </c>
      <c r="D28" s="34">
        <v>3.8022813688212923E-3</v>
      </c>
      <c r="E28" s="35">
        <v>23</v>
      </c>
      <c r="F28" s="34">
        <v>8.2142857142857139E-3</v>
      </c>
      <c r="G28" s="35">
        <v>1</v>
      </c>
      <c r="H28" s="34">
        <v>5.8823529411764705E-3</v>
      </c>
      <c r="I28" s="35">
        <v>0</v>
      </c>
      <c r="J28" s="36">
        <v>0</v>
      </c>
      <c r="K28" s="37">
        <v>28</v>
      </c>
      <c r="L28" s="38">
        <v>0</v>
      </c>
      <c r="M28" s="62"/>
    </row>
    <row r="29" spans="2:13" ht="22.15" customHeight="1" x14ac:dyDescent="0.25">
      <c r="B29" s="63" t="s">
        <v>56</v>
      </c>
      <c r="C29" s="33">
        <v>3</v>
      </c>
      <c r="D29" s="34">
        <v>2.8517110266159697E-3</v>
      </c>
      <c r="E29" s="35">
        <v>2</v>
      </c>
      <c r="F29" s="34">
        <v>7.1428571428571429E-4</v>
      </c>
      <c r="G29" s="35">
        <v>0</v>
      </c>
      <c r="H29" s="34">
        <v>0</v>
      </c>
      <c r="I29" s="35">
        <v>0</v>
      </c>
      <c r="J29" s="36">
        <v>0</v>
      </c>
      <c r="K29" s="37">
        <v>5</v>
      </c>
      <c r="L29" s="38">
        <v>0</v>
      </c>
      <c r="M29" s="62"/>
    </row>
    <row r="30" spans="2:13" ht="22.15" customHeight="1" thickBot="1" x14ac:dyDescent="0.3">
      <c r="B30" s="63" t="s">
        <v>57</v>
      </c>
      <c r="C30" s="33">
        <v>5</v>
      </c>
      <c r="D30" s="34">
        <v>4.7528517110266158E-3</v>
      </c>
      <c r="E30" s="35">
        <v>7</v>
      </c>
      <c r="F30" s="34">
        <v>2.5000000000000001E-3</v>
      </c>
      <c r="G30" s="35">
        <v>2</v>
      </c>
      <c r="H30" s="34">
        <v>1.1764705882352941E-2</v>
      </c>
      <c r="I30" s="35">
        <v>0</v>
      </c>
      <c r="J30" s="36">
        <v>0</v>
      </c>
      <c r="K30" s="37">
        <v>14</v>
      </c>
      <c r="L30" s="38">
        <v>0</v>
      </c>
      <c r="M30" s="62"/>
    </row>
    <row r="31" spans="2:13" ht="22.15" customHeight="1" thickTop="1" thickBot="1" x14ac:dyDescent="0.3">
      <c r="B31" s="67" t="s">
        <v>21</v>
      </c>
      <c r="C31" s="40">
        <v>1052</v>
      </c>
      <c r="D31" s="41">
        <v>0.99999999999999989</v>
      </c>
      <c r="E31" s="42">
        <v>2800</v>
      </c>
      <c r="F31" s="41">
        <v>0.99999999999999989</v>
      </c>
      <c r="G31" s="42">
        <v>170</v>
      </c>
      <c r="H31" s="41">
        <v>1</v>
      </c>
      <c r="I31" s="42">
        <v>6</v>
      </c>
      <c r="J31" s="43">
        <v>0.99999999999999978</v>
      </c>
      <c r="K31" s="40">
        <v>4028</v>
      </c>
      <c r="L31" s="44">
        <v>0.99999999999999978</v>
      </c>
      <c r="M31" s="21"/>
    </row>
    <row r="32" spans="2:13" ht="22.15" customHeight="1" thickTop="1" thickBo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ht="22.15" customHeight="1" thickTop="1" x14ac:dyDescent="0.25">
      <c r="B33" s="75" t="s">
        <v>711</v>
      </c>
      <c r="C33" s="76"/>
      <c r="D33" s="76"/>
      <c r="E33" s="77"/>
      <c r="F33" s="3"/>
      <c r="G33" s="3"/>
      <c r="H33" s="3"/>
      <c r="I33" s="3"/>
      <c r="J33" s="3"/>
      <c r="K33" s="3"/>
      <c r="L33" s="3"/>
    </row>
    <row r="34" spans="2:12" ht="22.15" customHeight="1" thickBot="1" x14ac:dyDescent="0.3">
      <c r="B34" s="78" t="s">
        <v>712</v>
      </c>
      <c r="C34" s="79"/>
      <c r="D34" s="79"/>
      <c r="E34" s="80"/>
      <c r="F34" s="3"/>
      <c r="G34" s="3"/>
      <c r="H34" s="3"/>
      <c r="I34" s="3"/>
      <c r="J34" s="3"/>
      <c r="K34" s="3"/>
      <c r="L34" s="3"/>
    </row>
    <row r="35" spans="2:12" ht="15.75" thickTop="1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R488"/>
  <sheetViews>
    <sheetView workbookViewId="0">
      <selection activeCell="R5" sqref="R5:S23"/>
    </sheetView>
  </sheetViews>
  <sheetFormatPr baseColWidth="10" defaultColWidth="11.42578125" defaultRowHeight="15" x14ac:dyDescent="0.25"/>
  <cols>
    <col min="1" max="1" width="2.7109375" style="3" customWidth="1"/>
    <col min="2" max="2" width="17.7109375" style="2" customWidth="1"/>
    <col min="3" max="6" width="15.140625" style="2" hidden="1" customWidth="1"/>
    <col min="7" max="17" width="12.7109375" style="2" customWidth="1"/>
    <col min="18" max="16384" width="11.42578125" style="3"/>
  </cols>
  <sheetData>
    <row r="1" spans="2:18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8" ht="22.15" customHeight="1" thickTop="1" thickBot="1" x14ac:dyDescent="0.3">
      <c r="B2" s="233" t="s">
        <v>624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5"/>
    </row>
    <row r="3" spans="2:18" ht="22.15" customHeight="1" thickTop="1" thickBot="1" x14ac:dyDescent="0.3">
      <c r="B3" s="217" t="s">
        <v>681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9"/>
    </row>
    <row r="4" spans="2:18" ht="22.15" customHeight="1" thickTop="1" thickBot="1" x14ac:dyDescent="0.3">
      <c r="B4" s="220" t="s">
        <v>58</v>
      </c>
      <c r="C4" s="248" t="s">
        <v>16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50"/>
      <c r="Q4" s="236" t="s">
        <v>679</v>
      </c>
    </row>
    <row r="5" spans="2:18" ht="22.15" customHeight="1" thickTop="1" thickBot="1" x14ac:dyDescent="0.3">
      <c r="B5" s="221"/>
      <c r="C5" s="240">
        <v>2012</v>
      </c>
      <c r="D5" s="240"/>
      <c r="E5" s="240">
        <v>2013</v>
      </c>
      <c r="F5" s="240"/>
      <c r="G5" s="223">
        <v>2014</v>
      </c>
      <c r="H5" s="229"/>
      <c r="I5" s="231">
        <v>2015</v>
      </c>
      <c r="J5" s="229"/>
      <c r="K5" s="231">
        <v>2016</v>
      </c>
      <c r="L5" s="229"/>
      <c r="M5" s="224">
        <v>2017</v>
      </c>
      <c r="N5" s="224"/>
      <c r="O5" s="231">
        <v>2018</v>
      </c>
      <c r="P5" s="230"/>
      <c r="Q5" s="237"/>
    </row>
    <row r="6" spans="2:18" ht="22.15" customHeight="1" thickTop="1" thickBot="1" x14ac:dyDescent="0.3">
      <c r="B6" s="222"/>
      <c r="C6" s="81" t="s">
        <v>18</v>
      </c>
      <c r="D6" s="36" t="s">
        <v>17</v>
      </c>
      <c r="E6" s="81" t="s">
        <v>18</v>
      </c>
      <c r="F6" s="36" t="s">
        <v>17</v>
      </c>
      <c r="G6" s="45" t="s">
        <v>18</v>
      </c>
      <c r="H6" s="82" t="s">
        <v>17</v>
      </c>
      <c r="I6" s="47" t="s">
        <v>18</v>
      </c>
      <c r="J6" s="83" t="s">
        <v>17</v>
      </c>
      <c r="K6" s="47" t="s">
        <v>18</v>
      </c>
      <c r="L6" s="82" t="s">
        <v>17</v>
      </c>
      <c r="M6" s="47" t="s">
        <v>18</v>
      </c>
      <c r="N6" s="84" t="s">
        <v>17</v>
      </c>
      <c r="O6" s="47" t="s">
        <v>18</v>
      </c>
      <c r="P6" s="85" t="s">
        <v>17</v>
      </c>
      <c r="Q6" s="238"/>
    </row>
    <row r="7" spans="2:18" ht="22.15" customHeight="1" thickTop="1" x14ac:dyDescent="0.25">
      <c r="B7" s="63" t="s">
        <v>59</v>
      </c>
      <c r="C7" s="59">
        <v>172</v>
      </c>
      <c r="D7" s="36">
        <v>7.3378839590443681E-2</v>
      </c>
      <c r="E7" s="59">
        <v>173</v>
      </c>
      <c r="F7" s="36">
        <v>7.2445561139028475E-2</v>
      </c>
      <c r="G7" s="60">
        <v>487</v>
      </c>
      <c r="H7" s="34">
        <v>0.13412283117598459</v>
      </c>
      <c r="I7" s="35">
        <v>400</v>
      </c>
      <c r="J7" s="34">
        <v>0.10819583446037327</v>
      </c>
      <c r="K7" s="35">
        <v>396</v>
      </c>
      <c r="L7" s="34">
        <v>0.10022779043280181</v>
      </c>
      <c r="M7" s="35">
        <v>324</v>
      </c>
      <c r="N7" s="36">
        <v>8.0838323353293398E-2</v>
      </c>
      <c r="O7" s="35">
        <v>327</v>
      </c>
      <c r="P7" s="36">
        <v>8.0838323353293398E-2</v>
      </c>
      <c r="Q7" s="64">
        <v>9.2592592592592587E-3</v>
      </c>
      <c r="R7" s="62"/>
    </row>
    <row r="8" spans="2:18" ht="22.15" customHeight="1" x14ac:dyDescent="0.25">
      <c r="B8" s="63" t="s">
        <v>60</v>
      </c>
      <c r="C8" s="59">
        <v>172</v>
      </c>
      <c r="D8" s="36">
        <v>7.3378839590443681E-2</v>
      </c>
      <c r="E8" s="59">
        <v>214</v>
      </c>
      <c r="F8" s="36">
        <v>8.9614740368509208E-2</v>
      </c>
      <c r="G8" s="60">
        <v>35</v>
      </c>
      <c r="H8" s="34">
        <v>9.6392178463233277E-3</v>
      </c>
      <c r="I8" s="35">
        <v>34</v>
      </c>
      <c r="J8" s="34">
        <v>9.196645929131728E-3</v>
      </c>
      <c r="K8" s="35">
        <v>24</v>
      </c>
      <c r="L8" s="34">
        <v>6.0744115413819289E-3</v>
      </c>
      <c r="M8" s="35">
        <v>27</v>
      </c>
      <c r="N8" s="36">
        <v>6.7365269461077846E-3</v>
      </c>
      <c r="O8" s="35">
        <v>30</v>
      </c>
      <c r="P8" s="36">
        <v>6.7365269461077846E-3</v>
      </c>
      <c r="Q8" s="64">
        <v>0.1111111111111111</v>
      </c>
      <c r="R8" s="62"/>
    </row>
    <row r="9" spans="2:18" ht="22.15" customHeight="1" x14ac:dyDescent="0.25">
      <c r="B9" s="63" t="s">
        <v>61</v>
      </c>
      <c r="C9" s="59">
        <v>170</v>
      </c>
      <c r="D9" s="36">
        <v>7.252559726962457E-2</v>
      </c>
      <c r="E9" s="59">
        <v>185</v>
      </c>
      <c r="F9" s="36">
        <v>7.7470686767169172E-2</v>
      </c>
      <c r="G9" s="60">
        <v>23</v>
      </c>
      <c r="H9" s="34">
        <v>6.3343431561553283E-3</v>
      </c>
      <c r="I9" s="35">
        <v>24</v>
      </c>
      <c r="J9" s="34">
        <v>6.4917500676223974E-3</v>
      </c>
      <c r="K9" s="35">
        <v>16</v>
      </c>
      <c r="L9" s="34">
        <v>4.0496076942546193E-3</v>
      </c>
      <c r="M9" s="35">
        <v>20</v>
      </c>
      <c r="N9" s="36">
        <v>4.9900199600798403E-3</v>
      </c>
      <c r="O9" s="35">
        <v>22</v>
      </c>
      <c r="P9" s="36">
        <v>4.9900199600798403E-3</v>
      </c>
      <c r="Q9" s="64">
        <v>0.1</v>
      </c>
      <c r="R9" s="62"/>
    </row>
    <row r="10" spans="2:18" ht="22.15" customHeight="1" x14ac:dyDescent="0.25">
      <c r="B10" s="63" t="s">
        <v>62</v>
      </c>
      <c r="C10" s="59">
        <v>194</v>
      </c>
      <c r="D10" s="36">
        <v>8.2764505119453921E-2</v>
      </c>
      <c r="E10" s="59">
        <v>192</v>
      </c>
      <c r="F10" s="36">
        <v>8.0402010050251257E-2</v>
      </c>
      <c r="G10" s="60">
        <v>37</v>
      </c>
      <c r="H10" s="34">
        <v>1.019003029468466E-2</v>
      </c>
      <c r="I10" s="35">
        <v>37</v>
      </c>
      <c r="J10" s="34">
        <v>1.0008114687584528E-2</v>
      </c>
      <c r="K10" s="35">
        <v>27</v>
      </c>
      <c r="L10" s="34">
        <v>6.8337129840546698E-3</v>
      </c>
      <c r="M10" s="35">
        <v>21</v>
      </c>
      <c r="N10" s="36">
        <v>5.0000000000000001E-3</v>
      </c>
      <c r="O10" s="35">
        <v>28</v>
      </c>
      <c r="P10" s="36">
        <v>5.0000000000000001E-3</v>
      </c>
      <c r="Q10" s="64">
        <v>0.33333333333333331</v>
      </c>
      <c r="R10" s="62"/>
    </row>
    <row r="11" spans="2:18" ht="22.15" customHeight="1" x14ac:dyDescent="0.25">
      <c r="B11" s="63" t="s">
        <v>63</v>
      </c>
      <c r="C11" s="59">
        <v>200</v>
      </c>
      <c r="D11" s="36">
        <v>8.5324232081911269E-2</v>
      </c>
      <c r="E11" s="59">
        <v>212</v>
      </c>
      <c r="F11" s="36">
        <v>8.8777219430485763E-2</v>
      </c>
      <c r="G11" s="60">
        <v>94</v>
      </c>
      <c r="H11" s="34">
        <v>2.5888185072982649E-2</v>
      </c>
      <c r="I11" s="35">
        <v>90</v>
      </c>
      <c r="J11" s="34">
        <v>2.4344062753583987E-2</v>
      </c>
      <c r="K11" s="35">
        <v>86</v>
      </c>
      <c r="L11" s="34">
        <v>2.1766641356618578E-2</v>
      </c>
      <c r="M11" s="35">
        <v>58</v>
      </c>
      <c r="N11" s="36">
        <v>1.4E-2</v>
      </c>
      <c r="O11" s="35">
        <v>45</v>
      </c>
      <c r="P11" s="36">
        <v>1.4E-2</v>
      </c>
      <c r="Q11" s="64">
        <v>-0.22413793103448276</v>
      </c>
      <c r="R11" s="62"/>
    </row>
    <row r="12" spans="2:18" ht="22.15" customHeight="1" x14ac:dyDescent="0.25">
      <c r="B12" s="63" t="s">
        <v>64</v>
      </c>
      <c r="C12" s="59">
        <v>127</v>
      </c>
      <c r="D12" s="36">
        <v>5.4180887372013653E-2</v>
      </c>
      <c r="E12" s="59">
        <v>130</v>
      </c>
      <c r="F12" s="36">
        <v>5.443886097152429E-2</v>
      </c>
      <c r="G12" s="60">
        <v>57</v>
      </c>
      <c r="H12" s="34">
        <v>1.5698154778297991E-2</v>
      </c>
      <c r="I12" s="35">
        <v>60</v>
      </c>
      <c r="J12" s="34">
        <v>1.6229375169055992E-2</v>
      </c>
      <c r="K12" s="35">
        <v>39</v>
      </c>
      <c r="L12" s="34">
        <v>9.8709187547456334E-3</v>
      </c>
      <c r="M12" s="35">
        <v>46</v>
      </c>
      <c r="N12" s="36">
        <v>1.0999999999999999E-2</v>
      </c>
      <c r="O12" s="35">
        <v>36</v>
      </c>
      <c r="P12" s="36">
        <v>1.0999999999999999E-2</v>
      </c>
      <c r="Q12" s="64">
        <v>-0.21739130434782608</v>
      </c>
      <c r="R12" s="62"/>
    </row>
    <row r="13" spans="2:18" ht="22.15" customHeight="1" x14ac:dyDescent="0.25">
      <c r="B13" s="63" t="s">
        <v>65</v>
      </c>
      <c r="C13" s="59">
        <v>124</v>
      </c>
      <c r="D13" s="36">
        <v>5.2901023890784986E-2</v>
      </c>
      <c r="E13" s="59">
        <v>156</v>
      </c>
      <c r="F13" s="36">
        <v>6.5326633165829151E-2</v>
      </c>
      <c r="G13" s="60">
        <v>34</v>
      </c>
      <c r="H13" s="34">
        <v>9.36381162214266E-3</v>
      </c>
      <c r="I13" s="35">
        <v>35</v>
      </c>
      <c r="J13" s="34">
        <v>9.4671355152826618E-3</v>
      </c>
      <c r="K13" s="35">
        <v>25</v>
      </c>
      <c r="L13" s="34">
        <v>6.327512022272842E-3</v>
      </c>
      <c r="M13" s="35">
        <v>25</v>
      </c>
      <c r="N13" s="36">
        <v>6.0000000000000001E-3</v>
      </c>
      <c r="O13" s="35">
        <v>28</v>
      </c>
      <c r="P13" s="36">
        <v>6.0000000000000001E-3</v>
      </c>
      <c r="Q13" s="64">
        <v>0.12</v>
      </c>
      <c r="R13" s="62"/>
    </row>
    <row r="14" spans="2:18" ht="22.15" customHeight="1" x14ac:dyDescent="0.25">
      <c r="B14" s="63" t="s">
        <v>66</v>
      </c>
      <c r="C14" s="59">
        <v>134</v>
      </c>
      <c r="D14" s="36">
        <v>5.7167235494880543E-2</v>
      </c>
      <c r="E14" s="59">
        <v>141</v>
      </c>
      <c r="F14" s="36">
        <v>5.9045226130653265E-2</v>
      </c>
      <c r="G14" s="60">
        <v>66</v>
      </c>
      <c r="H14" s="34">
        <v>1.8176810795923988E-2</v>
      </c>
      <c r="I14" s="35">
        <v>66</v>
      </c>
      <c r="J14" s="34">
        <v>1.7852312685961592E-2</v>
      </c>
      <c r="K14" s="35">
        <v>61</v>
      </c>
      <c r="L14" s="34">
        <v>1.5439129334345734E-2</v>
      </c>
      <c r="M14" s="35">
        <v>48</v>
      </c>
      <c r="N14" s="36">
        <v>1.2E-2</v>
      </c>
      <c r="O14" s="35">
        <v>59</v>
      </c>
      <c r="P14" s="36">
        <v>1.2E-2</v>
      </c>
      <c r="Q14" s="64">
        <v>0.22916666666666666</v>
      </c>
      <c r="R14" s="62"/>
    </row>
    <row r="15" spans="2:18" ht="22.15" customHeight="1" x14ac:dyDescent="0.25">
      <c r="B15" s="86" t="s">
        <v>67</v>
      </c>
      <c r="C15" s="59">
        <v>117</v>
      </c>
      <c r="D15" s="36">
        <v>4.9914675767918089E-2</v>
      </c>
      <c r="E15" s="59">
        <v>118</v>
      </c>
      <c r="F15" s="36">
        <v>4.9413735343383586E-2</v>
      </c>
      <c r="G15" s="60">
        <v>238</v>
      </c>
      <c r="H15" s="34">
        <v>6.5546681354998623E-2</v>
      </c>
      <c r="I15" s="35">
        <v>239</v>
      </c>
      <c r="J15" s="34">
        <v>6.4647011090073037E-2</v>
      </c>
      <c r="K15" s="35">
        <v>223</v>
      </c>
      <c r="L15" s="34">
        <v>5.6441407238673753E-2</v>
      </c>
      <c r="M15" s="35">
        <v>177</v>
      </c>
      <c r="N15" s="36">
        <v>4.3999999999999997E-2</v>
      </c>
      <c r="O15" s="35">
        <v>212</v>
      </c>
      <c r="P15" s="36">
        <v>4.3999999999999997E-2</v>
      </c>
      <c r="Q15" s="64">
        <v>0.19774011299435029</v>
      </c>
      <c r="R15" s="62"/>
    </row>
    <row r="16" spans="2:18" ht="22.15" customHeight="1" x14ac:dyDescent="0.25">
      <c r="B16" s="86" t="s">
        <v>68</v>
      </c>
      <c r="C16" s="59">
        <v>67</v>
      </c>
      <c r="D16" s="36">
        <v>2.8583617747440272E-2</v>
      </c>
      <c r="E16" s="59">
        <v>69</v>
      </c>
      <c r="F16" s="36">
        <v>2.8894472361809045E-2</v>
      </c>
      <c r="G16" s="60">
        <v>242</v>
      </c>
      <c r="H16" s="34">
        <v>6.6648306251721287E-2</v>
      </c>
      <c r="I16" s="35">
        <v>262</v>
      </c>
      <c r="J16" s="34">
        <v>7.0868271571544489E-2</v>
      </c>
      <c r="K16" s="35">
        <v>209</v>
      </c>
      <c r="L16" s="34">
        <v>5.2898000506200964E-2</v>
      </c>
      <c r="M16" s="35">
        <v>195</v>
      </c>
      <c r="N16" s="36">
        <v>4.9000000000000002E-2</v>
      </c>
      <c r="O16" s="35">
        <v>164</v>
      </c>
      <c r="P16" s="36">
        <v>4.9000000000000002E-2</v>
      </c>
      <c r="Q16" s="64">
        <v>-0.15897435897435896</v>
      </c>
      <c r="R16" s="62"/>
    </row>
    <row r="17" spans="2:18" ht="22.15" customHeight="1" x14ac:dyDescent="0.25">
      <c r="B17" s="86" t="s">
        <v>69</v>
      </c>
      <c r="C17" s="59">
        <v>75</v>
      </c>
      <c r="D17" s="36">
        <v>3.1996587030716721E-2</v>
      </c>
      <c r="E17" s="59">
        <v>81</v>
      </c>
      <c r="F17" s="36">
        <v>3.391959798994975E-2</v>
      </c>
      <c r="G17" s="60">
        <v>116</v>
      </c>
      <c r="H17" s="34">
        <v>3.1947122004957314E-2</v>
      </c>
      <c r="I17" s="35">
        <v>128</v>
      </c>
      <c r="J17" s="34">
        <v>3.4622667027319448E-2</v>
      </c>
      <c r="K17" s="35">
        <v>84</v>
      </c>
      <c r="L17" s="34">
        <v>2.1260440394836749E-2</v>
      </c>
      <c r="M17" s="35">
        <v>76</v>
      </c>
      <c r="N17" s="36">
        <v>1.9E-2</v>
      </c>
      <c r="O17" s="35">
        <v>87</v>
      </c>
      <c r="P17" s="36">
        <v>1.9E-2</v>
      </c>
      <c r="Q17" s="64">
        <v>0.14473684210526316</v>
      </c>
      <c r="R17" s="62"/>
    </row>
    <row r="18" spans="2:18" ht="22.15" customHeight="1" thickBot="1" x14ac:dyDescent="0.3">
      <c r="B18" s="63" t="s">
        <v>57</v>
      </c>
      <c r="C18" s="59">
        <v>792</v>
      </c>
      <c r="D18" s="36">
        <v>0.33788395904436858</v>
      </c>
      <c r="E18" s="59">
        <v>717</v>
      </c>
      <c r="F18" s="36">
        <v>0.30025125628140703</v>
      </c>
      <c r="G18" s="60">
        <v>2202</v>
      </c>
      <c r="H18" s="34">
        <v>0.60644450564582753</v>
      </c>
      <c r="I18" s="35">
        <v>2322</v>
      </c>
      <c r="J18" s="34">
        <v>0.62807681904246671</v>
      </c>
      <c r="K18" s="35">
        <v>2761</v>
      </c>
      <c r="L18" s="34">
        <v>0.69881042773981283</v>
      </c>
      <c r="M18" s="35">
        <v>2991</v>
      </c>
      <c r="N18" s="36">
        <v>0.746</v>
      </c>
      <c r="O18" s="35">
        <v>2990</v>
      </c>
      <c r="P18" s="36">
        <v>0.746</v>
      </c>
      <c r="Q18" s="64">
        <v>-3.3433634236041456E-4</v>
      </c>
      <c r="R18" s="62"/>
    </row>
    <row r="19" spans="2:18" ht="22.15" customHeight="1" thickTop="1" thickBot="1" x14ac:dyDescent="0.3">
      <c r="B19" s="67" t="s">
        <v>21</v>
      </c>
      <c r="C19" s="68">
        <v>2344</v>
      </c>
      <c r="D19" s="43">
        <v>1</v>
      </c>
      <c r="E19" s="68">
        <v>2388</v>
      </c>
      <c r="F19" s="43">
        <v>1</v>
      </c>
      <c r="G19" s="69">
        <v>3631</v>
      </c>
      <c r="H19" s="41">
        <v>1</v>
      </c>
      <c r="I19" s="42">
        <v>3697</v>
      </c>
      <c r="J19" s="41">
        <v>0.99999999999999978</v>
      </c>
      <c r="K19" s="42">
        <v>3951</v>
      </c>
      <c r="L19" s="41">
        <v>1</v>
      </c>
      <c r="M19" s="42">
        <v>4008</v>
      </c>
      <c r="N19" s="43">
        <v>0.99856487025948104</v>
      </c>
      <c r="O19" s="42">
        <v>4028</v>
      </c>
      <c r="P19" s="43">
        <v>0.99856487025948104</v>
      </c>
      <c r="Q19" s="70">
        <v>4.9900199600798403E-3</v>
      </c>
      <c r="R19" s="21"/>
    </row>
    <row r="20" spans="2:18" ht="15.75" thickTop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8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2:18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2:18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2:18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2:18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8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2:18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8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1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8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8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2:17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2:17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2:17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2:17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2:17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2:17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2:17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2:17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</sheetData>
  <mergeCells count="12">
    <mergeCell ref="M5:N5"/>
    <mergeCell ref="C4:P4"/>
    <mergeCell ref="B2:Q2"/>
    <mergeCell ref="B3:Q3"/>
    <mergeCell ref="I5:J5"/>
    <mergeCell ref="O5:P5"/>
    <mergeCell ref="C5:D5"/>
    <mergeCell ref="E5:F5"/>
    <mergeCell ref="G5:H5"/>
    <mergeCell ref="B4:B6"/>
    <mergeCell ref="K5:L5"/>
    <mergeCell ref="Q4:Q6"/>
  </mergeCells>
  <printOptions horizontalCentered="1"/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:M507"/>
  <sheetViews>
    <sheetView zoomScale="80" zoomScaleNormal="80" workbookViewId="0">
      <selection activeCell="M4" sqref="M4:N19"/>
    </sheetView>
  </sheetViews>
  <sheetFormatPr baseColWidth="10" defaultColWidth="11.42578125" defaultRowHeight="15" x14ac:dyDescent="0.25"/>
  <cols>
    <col min="1" max="1" width="2.7109375" style="3" customWidth="1"/>
    <col min="2" max="2" width="17.7109375" style="2" customWidth="1"/>
    <col min="3" max="12" width="12.7109375" style="2" customWidth="1"/>
    <col min="13" max="16384" width="11.42578125" style="3"/>
  </cols>
  <sheetData>
    <row r="1" spans="2:13" ht="15.75" thickBot="1" x14ac:dyDescent="0.3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3" ht="22.15" customHeight="1" thickTop="1" thickBot="1" x14ac:dyDescent="0.3">
      <c r="B2" s="217" t="s">
        <v>682</v>
      </c>
      <c r="C2" s="218"/>
      <c r="D2" s="218"/>
      <c r="E2" s="218"/>
      <c r="F2" s="218"/>
      <c r="G2" s="218"/>
      <c r="H2" s="218"/>
      <c r="I2" s="218"/>
      <c r="J2" s="218"/>
      <c r="K2" s="218"/>
      <c r="L2" s="219"/>
    </row>
    <row r="3" spans="2:13" ht="22.15" customHeight="1" thickTop="1" thickBot="1" x14ac:dyDescent="0.3">
      <c r="B3" s="220" t="s">
        <v>58</v>
      </c>
      <c r="C3" s="223" t="s">
        <v>25</v>
      </c>
      <c r="D3" s="224"/>
      <c r="E3" s="224"/>
      <c r="F3" s="224"/>
      <c r="G3" s="224"/>
      <c r="H3" s="224"/>
      <c r="I3" s="224"/>
      <c r="J3" s="230"/>
      <c r="K3" s="225" t="s">
        <v>21</v>
      </c>
      <c r="L3" s="226"/>
    </row>
    <row r="4" spans="2:13" ht="22.15" customHeight="1" thickTop="1" thickBot="1" x14ac:dyDescent="0.3">
      <c r="B4" s="221"/>
      <c r="C4" s="223" t="s">
        <v>718</v>
      </c>
      <c r="D4" s="229"/>
      <c r="E4" s="231" t="s">
        <v>569</v>
      </c>
      <c r="F4" s="229"/>
      <c r="G4" s="231" t="s">
        <v>295</v>
      </c>
      <c r="H4" s="229"/>
      <c r="I4" s="224" t="s">
        <v>20</v>
      </c>
      <c r="J4" s="230"/>
      <c r="K4" s="232"/>
      <c r="L4" s="228"/>
    </row>
    <row r="5" spans="2:13" ht="22.15" customHeight="1" thickTop="1" thickBot="1" x14ac:dyDescent="0.3">
      <c r="B5" s="222"/>
      <c r="C5" s="45" t="s">
        <v>18</v>
      </c>
      <c r="D5" s="82" t="s">
        <v>17</v>
      </c>
      <c r="E5" s="47" t="s">
        <v>18</v>
      </c>
      <c r="F5" s="82" t="s">
        <v>17</v>
      </c>
      <c r="G5" s="47" t="s">
        <v>18</v>
      </c>
      <c r="H5" s="82" t="s">
        <v>17</v>
      </c>
      <c r="I5" s="47" t="s">
        <v>18</v>
      </c>
      <c r="J5" s="85" t="s">
        <v>17</v>
      </c>
      <c r="K5" s="45" t="s">
        <v>18</v>
      </c>
      <c r="L5" s="85" t="s">
        <v>17</v>
      </c>
    </row>
    <row r="6" spans="2:13" ht="22.15" customHeight="1" thickTop="1" x14ac:dyDescent="0.25">
      <c r="B6" s="63" t="s">
        <v>59</v>
      </c>
      <c r="C6" s="33">
        <v>48</v>
      </c>
      <c r="D6" s="34">
        <v>4.5627376425855515E-2</v>
      </c>
      <c r="E6" s="35">
        <v>263</v>
      </c>
      <c r="F6" s="34">
        <v>9.3928571428571431E-2</v>
      </c>
      <c r="G6" s="35">
        <v>16</v>
      </c>
      <c r="H6" s="34">
        <v>9.4117647058823528E-2</v>
      </c>
      <c r="I6" s="35">
        <v>0</v>
      </c>
      <c r="J6" s="36">
        <v>0</v>
      </c>
      <c r="K6" s="33">
        <v>327</v>
      </c>
      <c r="L6" s="38">
        <v>8.1181727904667322E-2</v>
      </c>
      <c r="M6" s="39"/>
    </row>
    <row r="7" spans="2:13" ht="22.15" customHeight="1" x14ac:dyDescent="0.25">
      <c r="B7" s="63" t="s">
        <v>60</v>
      </c>
      <c r="C7" s="33">
        <v>5</v>
      </c>
      <c r="D7" s="34">
        <v>4.7528517110266158E-3</v>
      </c>
      <c r="E7" s="35">
        <v>24</v>
      </c>
      <c r="F7" s="34">
        <v>8.5714285714285719E-3</v>
      </c>
      <c r="G7" s="35">
        <v>1</v>
      </c>
      <c r="H7" s="34">
        <v>5.8823529411764705E-3</v>
      </c>
      <c r="I7" s="35">
        <v>0</v>
      </c>
      <c r="J7" s="36">
        <v>0</v>
      </c>
      <c r="K7" s="33">
        <v>30</v>
      </c>
      <c r="L7" s="38">
        <v>7.4478649453823239E-3</v>
      </c>
      <c r="M7" s="39"/>
    </row>
    <row r="8" spans="2:13" ht="22.15" customHeight="1" x14ac:dyDescent="0.25">
      <c r="B8" s="63" t="s">
        <v>61</v>
      </c>
      <c r="C8" s="33">
        <v>4</v>
      </c>
      <c r="D8" s="34">
        <v>3.8022813688212928E-3</v>
      </c>
      <c r="E8" s="35">
        <v>18</v>
      </c>
      <c r="F8" s="34">
        <v>6.4285714285714285E-3</v>
      </c>
      <c r="G8" s="35">
        <v>0</v>
      </c>
      <c r="H8" s="34">
        <v>0</v>
      </c>
      <c r="I8" s="35">
        <v>0</v>
      </c>
      <c r="J8" s="36">
        <v>0</v>
      </c>
      <c r="K8" s="33">
        <v>22</v>
      </c>
      <c r="L8" s="38">
        <v>5.4617676266137038E-3</v>
      </c>
      <c r="M8" s="39"/>
    </row>
    <row r="9" spans="2:13" ht="22.15" customHeight="1" x14ac:dyDescent="0.25">
      <c r="B9" s="63" t="s">
        <v>62</v>
      </c>
      <c r="C9" s="33">
        <v>6</v>
      </c>
      <c r="D9" s="34">
        <v>5.7034220532319393E-3</v>
      </c>
      <c r="E9" s="35">
        <v>22</v>
      </c>
      <c r="F9" s="34">
        <v>7.8571428571428577E-3</v>
      </c>
      <c r="G9" s="35">
        <v>0</v>
      </c>
      <c r="H9" s="34">
        <v>0</v>
      </c>
      <c r="I9" s="35">
        <v>0</v>
      </c>
      <c r="J9" s="36">
        <v>0</v>
      </c>
      <c r="K9" s="33">
        <v>28</v>
      </c>
      <c r="L9" s="38">
        <v>6.9513406156901684E-3</v>
      </c>
      <c r="M9" s="39"/>
    </row>
    <row r="10" spans="2:13" ht="22.15" customHeight="1" x14ac:dyDescent="0.25">
      <c r="B10" s="63" t="s">
        <v>63</v>
      </c>
      <c r="C10" s="33">
        <v>7</v>
      </c>
      <c r="D10" s="34">
        <v>6.653992395437262E-3</v>
      </c>
      <c r="E10" s="35">
        <v>31</v>
      </c>
      <c r="F10" s="34">
        <v>1.1071428571428571E-2</v>
      </c>
      <c r="G10" s="35">
        <v>6</v>
      </c>
      <c r="H10" s="34">
        <v>3.5294117647058823E-2</v>
      </c>
      <c r="I10" s="35">
        <v>1</v>
      </c>
      <c r="J10" s="36">
        <v>0.16666666666666666</v>
      </c>
      <c r="K10" s="33">
        <v>45</v>
      </c>
      <c r="L10" s="38">
        <v>1.1171797418073486E-2</v>
      </c>
      <c r="M10" s="39"/>
    </row>
    <row r="11" spans="2:13" ht="22.15" customHeight="1" x14ac:dyDescent="0.25">
      <c r="B11" s="63" t="s">
        <v>64</v>
      </c>
      <c r="C11" s="33">
        <v>4</v>
      </c>
      <c r="D11" s="34">
        <v>3.8022813688212928E-3</v>
      </c>
      <c r="E11" s="35">
        <v>28</v>
      </c>
      <c r="F11" s="34">
        <v>0.01</v>
      </c>
      <c r="G11" s="35">
        <v>3</v>
      </c>
      <c r="H11" s="34">
        <v>1.7647058823529412E-2</v>
      </c>
      <c r="I11" s="35">
        <v>1</v>
      </c>
      <c r="J11" s="36">
        <v>0.16666666666666666</v>
      </c>
      <c r="K11" s="33">
        <v>36</v>
      </c>
      <c r="L11" s="38">
        <v>8.9374379344587893E-3</v>
      </c>
      <c r="M11" s="39"/>
    </row>
    <row r="12" spans="2:13" ht="22.15" customHeight="1" x14ac:dyDescent="0.25">
      <c r="B12" s="63" t="s">
        <v>65</v>
      </c>
      <c r="C12" s="33">
        <v>1</v>
      </c>
      <c r="D12" s="34">
        <v>9.5057034220532319E-4</v>
      </c>
      <c r="E12" s="35">
        <v>23</v>
      </c>
      <c r="F12" s="34">
        <v>8.2142857142857139E-3</v>
      </c>
      <c r="G12" s="35">
        <v>4</v>
      </c>
      <c r="H12" s="34">
        <v>2.3529411764705882E-2</v>
      </c>
      <c r="I12" s="35">
        <v>0</v>
      </c>
      <c r="J12" s="36">
        <v>0</v>
      </c>
      <c r="K12" s="33">
        <v>28</v>
      </c>
      <c r="L12" s="38">
        <v>6.9513406156901684E-3</v>
      </c>
      <c r="M12" s="39"/>
    </row>
    <row r="13" spans="2:13" ht="22.15" customHeight="1" x14ac:dyDescent="0.25">
      <c r="B13" s="63" t="s">
        <v>66</v>
      </c>
      <c r="C13" s="33">
        <v>6</v>
      </c>
      <c r="D13" s="34">
        <v>5.7034220532319393E-3</v>
      </c>
      <c r="E13" s="35">
        <v>47</v>
      </c>
      <c r="F13" s="34">
        <v>1.6785714285714286E-2</v>
      </c>
      <c r="G13" s="35">
        <v>5</v>
      </c>
      <c r="H13" s="34">
        <v>2.9411764705882353E-2</v>
      </c>
      <c r="I13" s="35">
        <v>1</v>
      </c>
      <c r="J13" s="36">
        <v>0.16666666666666666</v>
      </c>
      <c r="K13" s="33">
        <v>59</v>
      </c>
      <c r="L13" s="38">
        <v>1.4647467725918571E-2</v>
      </c>
      <c r="M13" s="39"/>
    </row>
    <row r="14" spans="2:13" ht="22.15" customHeight="1" x14ac:dyDescent="0.25">
      <c r="B14" s="86" t="s">
        <v>67</v>
      </c>
      <c r="C14" s="33">
        <v>19</v>
      </c>
      <c r="D14" s="34">
        <v>1.8060836501901139E-2</v>
      </c>
      <c r="E14" s="35">
        <v>178</v>
      </c>
      <c r="F14" s="34">
        <v>6.357142857142857E-2</v>
      </c>
      <c r="G14" s="35">
        <v>15</v>
      </c>
      <c r="H14" s="34">
        <v>8.8235294117647065E-2</v>
      </c>
      <c r="I14" s="35">
        <v>0</v>
      </c>
      <c r="J14" s="36">
        <v>0</v>
      </c>
      <c r="K14" s="33">
        <v>212</v>
      </c>
      <c r="L14" s="38">
        <v>5.2631578947368418E-2</v>
      </c>
      <c r="M14" s="39"/>
    </row>
    <row r="15" spans="2:13" ht="22.15" customHeight="1" x14ac:dyDescent="0.25">
      <c r="B15" s="86" t="s">
        <v>68</v>
      </c>
      <c r="C15" s="33">
        <v>14</v>
      </c>
      <c r="D15" s="34">
        <v>1.3307984790874524E-2</v>
      </c>
      <c r="E15" s="35">
        <v>140</v>
      </c>
      <c r="F15" s="34">
        <v>0.05</v>
      </c>
      <c r="G15" s="35">
        <v>10</v>
      </c>
      <c r="H15" s="34">
        <v>5.8823529411764705E-2</v>
      </c>
      <c r="I15" s="35">
        <v>0</v>
      </c>
      <c r="J15" s="36">
        <v>0</v>
      </c>
      <c r="K15" s="33">
        <v>164</v>
      </c>
      <c r="L15" s="38">
        <v>4.0714995034756701E-2</v>
      </c>
      <c r="M15" s="39"/>
    </row>
    <row r="16" spans="2:13" ht="22.15" customHeight="1" x14ac:dyDescent="0.25">
      <c r="B16" s="86" t="s">
        <v>69</v>
      </c>
      <c r="C16" s="33">
        <v>8</v>
      </c>
      <c r="D16" s="34">
        <v>7.6045627376425855E-3</v>
      </c>
      <c r="E16" s="35">
        <v>73</v>
      </c>
      <c r="F16" s="34">
        <v>2.6071428571428572E-2</v>
      </c>
      <c r="G16" s="35">
        <v>6</v>
      </c>
      <c r="H16" s="34">
        <v>3.5294117647058823E-2</v>
      </c>
      <c r="I16" s="35">
        <v>0</v>
      </c>
      <c r="J16" s="36">
        <v>0</v>
      </c>
      <c r="K16" s="33">
        <v>87</v>
      </c>
      <c r="L16" s="38">
        <v>2.1598808341608738E-2</v>
      </c>
      <c r="M16" s="39"/>
    </row>
    <row r="17" spans="2:13" ht="22.15" customHeight="1" thickBot="1" x14ac:dyDescent="0.3">
      <c r="B17" s="63" t="s">
        <v>57</v>
      </c>
      <c r="C17" s="33">
        <v>930</v>
      </c>
      <c r="D17" s="34">
        <v>0.88403041825095052</v>
      </c>
      <c r="E17" s="35">
        <v>1953</v>
      </c>
      <c r="F17" s="34">
        <v>0.69750000000000001</v>
      </c>
      <c r="G17" s="35">
        <v>104</v>
      </c>
      <c r="H17" s="34">
        <v>0.61176470588235299</v>
      </c>
      <c r="I17" s="35">
        <v>3</v>
      </c>
      <c r="J17" s="36">
        <v>0.5</v>
      </c>
      <c r="K17" s="33">
        <v>2990</v>
      </c>
      <c r="L17" s="38">
        <v>0.74230387288977162</v>
      </c>
      <c r="M17" s="39"/>
    </row>
    <row r="18" spans="2:13" ht="22.15" customHeight="1" thickTop="1" thickBot="1" x14ac:dyDescent="0.3">
      <c r="B18" s="67" t="s">
        <v>70</v>
      </c>
      <c r="C18" s="40">
        <v>1052</v>
      </c>
      <c r="D18" s="41">
        <v>1</v>
      </c>
      <c r="E18" s="42">
        <v>2800</v>
      </c>
      <c r="F18" s="41">
        <v>1</v>
      </c>
      <c r="G18" s="42">
        <v>170</v>
      </c>
      <c r="H18" s="41">
        <v>1</v>
      </c>
      <c r="I18" s="42">
        <v>6</v>
      </c>
      <c r="J18" s="43">
        <v>1</v>
      </c>
      <c r="K18" s="40">
        <v>4028</v>
      </c>
      <c r="L18" s="44">
        <v>1</v>
      </c>
      <c r="M18" s="39"/>
    </row>
    <row r="19" spans="2:13" ht="22.15" customHeight="1" thickTop="1" thickBot="1" x14ac:dyDescent="0.3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2:13" ht="22.15" customHeight="1" thickTop="1" x14ac:dyDescent="0.25">
      <c r="B20" s="22" t="s">
        <v>711</v>
      </c>
      <c r="C20" s="76"/>
      <c r="D20" s="77"/>
      <c r="E20" s="3"/>
      <c r="F20" s="3"/>
      <c r="G20" s="3"/>
      <c r="H20" s="3"/>
      <c r="I20" s="3"/>
      <c r="J20" s="3"/>
      <c r="K20" s="3"/>
      <c r="L20" s="3"/>
    </row>
    <row r="21" spans="2:13" ht="22.15" customHeight="1" thickBot="1" x14ac:dyDescent="0.3">
      <c r="B21" s="24" t="s">
        <v>712</v>
      </c>
      <c r="C21" s="79"/>
      <c r="D21" s="80"/>
      <c r="E21" s="3"/>
      <c r="F21" s="3"/>
      <c r="G21" s="3"/>
      <c r="H21" s="3"/>
      <c r="I21" s="3"/>
      <c r="J21" s="3"/>
      <c r="K21" s="3"/>
      <c r="L21" s="3"/>
    </row>
    <row r="22" spans="2:13" ht="15.75" thickTop="1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3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3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3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3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3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3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3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x14ac:dyDescent="0.2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x14ac:dyDescent="0.2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2:12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2" x14ac:dyDescent="0.2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2:12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2:12" x14ac:dyDescent="0.2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x14ac:dyDescent="0.2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2:12" x14ac:dyDescent="0.2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x14ac:dyDescent="0.2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2:12" x14ac:dyDescent="0.2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2:12" x14ac:dyDescent="0.2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2" x14ac:dyDescent="0.2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x14ac:dyDescent="0.2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2:12" x14ac:dyDescent="0.2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x14ac:dyDescent="0.2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x14ac:dyDescent="0.2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x14ac:dyDescent="0.2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x14ac:dyDescent="0.2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x14ac:dyDescent="0.2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2:12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2:12" x14ac:dyDescent="0.2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2" x14ac:dyDescent="0.2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2:12" x14ac:dyDescent="0.2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2:12" x14ac:dyDescent="0.2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2:12" x14ac:dyDescent="0.2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2:12" x14ac:dyDescent="0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2:12" x14ac:dyDescent="0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2:12" x14ac:dyDescent="0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2:12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2" x14ac:dyDescent="0.2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2:12" x14ac:dyDescent="0.2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2:12" x14ac:dyDescent="0.2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x14ac:dyDescent="0.2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x14ac:dyDescent="0.2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x14ac:dyDescent="0.2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x14ac:dyDescent="0.2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x14ac:dyDescent="0.2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x14ac:dyDescent="0.2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x14ac:dyDescent="0.2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x14ac:dyDescent="0.2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x14ac:dyDescent="0.2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x14ac:dyDescent="0.2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x14ac:dyDescent="0.2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2" x14ac:dyDescent="0.2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2:12" x14ac:dyDescent="0.2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2:12" x14ac:dyDescent="0.2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2:12" x14ac:dyDescent="0.2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2:12" x14ac:dyDescent="0.2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2:12" x14ac:dyDescent="0.2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spans="2:12" x14ac:dyDescent="0.2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2:12" x14ac:dyDescent="0.2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2:12" x14ac:dyDescent="0.2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spans="2:12" x14ac:dyDescent="0.2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2:12" x14ac:dyDescent="0.2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2:12" x14ac:dyDescent="0.2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2:12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2:12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2:12" x14ac:dyDescent="0.2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2:12" x14ac:dyDescent="0.2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2:12" x14ac:dyDescent="0.2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2:12" x14ac:dyDescent="0.2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2:12" x14ac:dyDescent="0.2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2:12" x14ac:dyDescent="0.2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2:12" x14ac:dyDescent="0.2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2:12" x14ac:dyDescent="0.2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2:12" x14ac:dyDescent="0.2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2:12" x14ac:dyDescent="0.2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2:12" x14ac:dyDescent="0.2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2:12" x14ac:dyDescent="0.2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2:12" x14ac:dyDescent="0.2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2:12" x14ac:dyDescent="0.2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2:12" x14ac:dyDescent="0.2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2:12" x14ac:dyDescent="0.2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2:12" x14ac:dyDescent="0.2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2:12" x14ac:dyDescent="0.2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2:12" x14ac:dyDescent="0.2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2:12" x14ac:dyDescent="0.2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2:12" x14ac:dyDescent="0.2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2:12" x14ac:dyDescent="0.2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2:12" x14ac:dyDescent="0.2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2:12" x14ac:dyDescent="0.2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2:12" x14ac:dyDescent="0.2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2:12" x14ac:dyDescent="0.2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2:12" x14ac:dyDescent="0.2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2:12" x14ac:dyDescent="0.2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2:12" x14ac:dyDescent="0.2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x14ac:dyDescent="0.2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2:12" x14ac:dyDescent="0.2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2:12" x14ac:dyDescent="0.2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2:12" x14ac:dyDescent="0.2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2:12" x14ac:dyDescent="0.2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2:12" x14ac:dyDescent="0.2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2:12" x14ac:dyDescent="0.2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2:12" x14ac:dyDescent="0.2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2:12" x14ac:dyDescent="0.2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2:12" x14ac:dyDescent="0.2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2:12" x14ac:dyDescent="0.2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2:12" x14ac:dyDescent="0.2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2:12" x14ac:dyDescent="0.2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2:12" x14ac:dyDescent="0.2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2:12" x14ac:dyDescent="0.2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2:12" x14ac:dyDescent="0.2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2:12" x14ac:dyDescent="0.2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2:12" x14ac:dyDescent="0.2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x14ac:dyDescent="0.2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2:12" x14ac:dyDescent="0.2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2:12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2:12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2:12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2:12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2:12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2:12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2:12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2:12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2:12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2:12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2:12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2:12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2:12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2:12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2:12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2:12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2:12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2:12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2:12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2:12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2:12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2:12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2:12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2:12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2:12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2:12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2:12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2:12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2:12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2:12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2:12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2:12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2:12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2:12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2:12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2:12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2:12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2:12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2:12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2:12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2:12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2:12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2:12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2:12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2:12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2:12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2:12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2:12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2:12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2:12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2:12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2:12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2:12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2:12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2:12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2:12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2:12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2:12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2:12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2:12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2:12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2:12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2:12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2:12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2:12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2:12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2:12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2:12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2:12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2:12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2:12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2:12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2:12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2:12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2:12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2:12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2:12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2:12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2:12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2:12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2:12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2:12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2:12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2:12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2:12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2:12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2:12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2:12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2:12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2:12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2:12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2:12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2:12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2:12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2:12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2:12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2:12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2:12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2:12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2:12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2:12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2:12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2:12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2:12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2:12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2:12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2:12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2:12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2:12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2:12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2:12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2:12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2:12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2:12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2:12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2:12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2:12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2:12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2:12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2:12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2:12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2:12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2:12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2:12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2:12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2:12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2:12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2:12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2:12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2:12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2:12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2:12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2:12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2:12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2:12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2:12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2:12" x14ac:dyDescent="0.2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2:12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2:12" x14ac:dyDescent="0.2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2:12" x14ac:dyDescent="0.2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2:12" x14ac:dyDescent="0.2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2:12" x14ac:dyDescent="0.2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2:12" x14ac:dyDescent="0.2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2:12" x14ac:dyDescent="0.2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2:12" x14ac:dyDescent="0.2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2:12" x14ac:dyDescent="0.2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2:12" x14ac:dyDescent="0.2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2:12" x14ac:dyDescent="0.2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2:12" x14ac:dyDescent="0.2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2:12" x14ac:dyDescent="0.2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2:12" x14ac:dyDescent="0.2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2:12" x14ac:dyDescent="0.2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2:12" x14ac:dyDescent="0.2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2:12" x14ac:dyDescent="0.2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2:12" x14ac:dyDescent="0.2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2:12" x14ac:dyDescent="0.2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2:12" x14ac:dyDescent="0.2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2:12" x14ac:dyDescent="0.2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2:12" x14ac:dyDescent="0.2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2:12" x14ac:dyDescent="0.2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2:12" x14ac:dyDescent="0.2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2:12" x14ac:dyDescent="0.2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2:12" x14ac:dyDescent="0.2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2:12" x14ac:dyDescent="0.2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2:12" x14ac:dyDescent="0.2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2:12" x14ac:dyDescent="0.2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2:12" x14ac:dyDescent="0.2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2:12" x14ac:dyDescent="0.2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2:12" x14ac:dyDescent="0.2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2:12" x14ac:dyDescent="0.2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2:12" x14ac:dyDescent="0.2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2:12" x14ac:dyDescent="0.2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2:12" x14ac:dyDescent="0.2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2:12" x14ac:dyDescent="0.2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2:12" x14ac:dyDescent="0.2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2:12" x14ac:dyDescent="0.2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2:12" x14ac:dyDescent="0.2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2:12" x14ac:dyDescent="0.2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2:12" x14ac:dyDescent="0.2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2:12" x14ac:dyDescent="0.2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2:12" x14ac:dyDescent="0.2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2:12" x14ac:dyDescent="0.2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2:12" x14ac:dyDescent="0.2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2:12" x14ac:dyDescent="0.2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2:12" x14ac:dyDescent="0.2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2:12" x14ac:dyDescent="0.2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2:12" x14ac:dyDescent="0.2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2:12" x14ac:dyDescent="0.2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2:12" x14ac:dyDescent="0.2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2:12" x14ac:dyDescent="0.2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2:12" x14ac:dyDescent="0.2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2:12" x14ac:dyDescent="0.2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2:12" x14ac:dyDescent="0.2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2:12" x14ac:dyDescent="0.2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2:12" x14ac:dyDescent="0.2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2:12" x14ac:dyDescent="0.2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2:12" x14ac:dyDescent="0.2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2:12" x14ac:dyDescent="0.2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2:12" x14ac:dyDescent="0.2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2:12" x14ac:dyDescent="0.2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2:12" x14ac:dyDescent="0.2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2:12" x14ac:dyDescent="0.2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2:12" x14ac:dyDescent="0.2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2:12" x14ac:dyDescent="0.2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2:12" x14ac:dyDescent="0.2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2:12" x14ac:dyDescent="0.2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2:12" x14ac:dyDescent="0.2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2:12" x14ac:dyDescent="0.2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2:12" x14ac:dyDescent="0.2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2:12" x14ac:dyDescent="0.2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2:12" x14ac:dyDescent="0.2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2:12" x14ac:dyDescent="0.2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2:12" x14ac:dyDescent="0.2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2:12" x14ac:dyDescent="0.2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2:12" x14ac:dyDescent="0.2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2:12" x14ac:dyDescent="0.2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2:12" x14ac:dyDescent="0.2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2:12" x14ac:dyDescent="0.2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2:12" x14ac:dyDescent="0.2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2:12" x14ac:dyDescent="0.2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2:12" x14ac:dyDescent="0.2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2:12" x14ac:dyDescent="0.2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2:12" x14ac:dyDescent="0.2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2:12" x14ac:dyDescent="0.2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2:12" x14ac:dyDescent="0.2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2:12" x14ac:dyDescent="0.2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2:12" x14ac:dyDescent="0.2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2:12" x14ac:dyDescent="0.2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2:12" x14ac:dyDescent="0.2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2:12" x14ac:dyDescent="0.2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2:12" x14ac:dyDescent="0.2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2:12" x14ac:dyDescent="0.2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2:12" x14ac:dyDescent="0.2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2:12" x14ac:dyDescent="0.2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2:12" x14ac:dyDescent="0.2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2:12" x14ac:dyDescent="0.2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2:12" x14ac:dyDescent="0.2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2:12" x14ac:dyDescent="0.2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2:12" x14ac:dyDescent="0.2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2:12" x14ac:dyDescent="0.2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2:12" x14ac:dyDescent="0.2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2:12" x14ac:dyDescent="0.2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2:12" x14ac:dyDescent="0.2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2:12" x14ac:dyDescent="0.2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2:12" x14ac:dyDescent="0.2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2:12" x14ac:dyDescent="0.2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2:12" x14ac:dyDescent="0.2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2:12" x14ac:dyDescent="0.2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2:12" x14ac:dyDescent="0.2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2:12" x14ac:dyDescent="0.2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2:12" x14ac:dyDescent="0.2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2:12" x14ac:dyDescent="0.2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2:12" x14ac:dyDescent="0.2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2:12" x14ac:dyDescent="0.2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2:12" x14ac:dyDescent="0.2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2:12" x14ac:dyDescent="0.2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2:12" x14ac:dyDescent="0.2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2:12" x14ac:dyDescent="0.2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2:12" x14ac:dyDescent="0.2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2:12" x14ac:dyDescent="0.2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2:12" x14ac:dyDescent="0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2:12" x14ac:dyDescent="0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2:12" x14ac:dyDescent="0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2:12" x14ac:dyDescent="0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2:12" x14ac:dyDescent="0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2:12" x14ac:dyDescent="0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2:12" x14ac:dyDescent="0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2:12" x14ac:dyDescent="0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2:12" x14ac:dyDescent="0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2:12" x14ac:dyDescent="0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2:12" x14ac:dyDescent="0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2:12" x14ac:dyDescent="0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2:12" x14ac:dyDescent="0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2:12" x14ac:dyDescent="0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2:12" x14ac:dyDescent="0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2:12" x14ac:dyDescent="0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2:12" x14ac:dyDescent="0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2:12" x14ac:dyDescent="0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2:12" x14ac:dyDescent="0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2:12" x14ac:dyDescent="0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2:12" x14ac:dyDescent="0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2:12" x14ac:dyDescent="0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2:12" x14ac:dyDescent="0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2:12" x14ac:dyDescent="0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2:12" x14ac:dyDescent="0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2:12" x14ac:dyDescent="0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2:12" x14ac:dyDescent="0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2:12" x14ac:dyDescent="0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2:12" x14ac:dyDescent="0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2:12" x14ac:dyDescent="0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2:12" x14ac:dyDescent="0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2:12" x14ac:dyDescent="0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2:12" x14ac:dyDescent="0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2:12" x14ac:dyDescent="0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2:12" x14ac:dyDescent="0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2:12" x14ac:dyDescent="0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2:12" x14ac:dyDescent="0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2:12" x14ac:dyDescent="0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2:12" x14ac:dyDescent="0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2:12" x14ac:dyDescent="0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2:12" x14ac:dyDescent="0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2:12" x14ac:dyDescent="0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2:12" x14ac:dyDescent="0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2:12" x14ac:dyDescent="0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2:12" x14ac:dyDescent="0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2:12" x14ac:dyDescent="0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2:12" x14ac:dyDescent="0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2:12" x14ac:dyDescent="0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2:12" x14ac:dyDescent="0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2:12" x14ac:dyDescent="0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2:12" x14ac:dyDescent="0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2:12" x14ac:dyDescent="0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2:12" x14ac:dyDescent="0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2:12" x14ac:dyDescent="0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2:12" x14ac:dyDescent="0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2:12" x14ac:dyDescent="0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2:12" x14ac:dyDescent="0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2:12" x14ac:dyDescent="0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2:12" x14ac:dyDescent="0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2:12" x14ac:dyDescent="0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2:12" x14ac:dyDescent="0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2:12" x14ac:dyDescent="0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2:12" x14ac:dyDescent="0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2:12" x14ac:dyDescent="0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2:12" x14ac:dyDescent="0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2:12" x14ac:dyDescent="0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2:12" x14ac:dyDescent="0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2:12" x14ac:dyDescent="0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2:12" x14ac:dyDescent="0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2:12" x14ac:dyDescent="0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2:12" x14ac:dyDescent="0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2:12" x14ac:dyDescent="0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2:12" x14ac:dyDescent="0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2:12" x14ac:dyDescent="0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2:12" x14ac:dyDescent="0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2:12" x14ac:dyDescent="0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2:12" x14ac:dyDescent="0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2:12" x14ac:dyDescent="0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2:12" x14ac:dyDescent="0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2:12" x14ac:dyDescent="0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2:12" x14ac:dyDescent="0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2:12" x14ac:dyDescent="0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2:12" x14ac:dyDescent="0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2:12" x14ac:dyDescent="0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2:12" x14ac:dyDescent="0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2:12" x14ac:dyDescent="0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2:12" x14ac:dyDescent="0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2:12" x14ac:dyDescent="0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2:12" x14ac:dyDescent="0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2:12" x14ac:dyDescent="0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2:12" x14ac:dyDescent="0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2:12" x14ac:dyDescent="0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2:12" x14ac:dyDescent="0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2:12" x14ac:dyDescent="0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2:12" x14ac:dyDescent="0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2:12" x14ac:dyDescent="0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2:12" x14ac:dyDescent="0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2:12" x14ac:dyDescent="0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2:12" x14ac:dyDescent="0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2:12" x14ac:dyDescent="0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2:12" x14ac:dyDescent="0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2:12" x14ac:dyDescent="0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2:12" x14ac:dyDescent="0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2:12" x14ac:dyDescent="0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2:12" x14ac:dyDescent="0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33</vt:i4>
      </vt:variant>
    </vt:vector>
  </HeadingPairs>
  <TitlesOfParts>
    <vt:vector size="33" baseType="lpstr">
      <vt:lpstr>Table des matières</vt:lpstr>
      <vt:lpstr>29.1.1</vt:lpstr>
      <vt:lpstr>29.1.2</vt:lpstr>
      <vt:lpstr>29.1.3</vt:lpstr>
      <vt:lpstr>29.1.4</vt:lpstr>
      <vt:lpstr>29.2.1</vt:lpstr>
      <vt:lpstr>29.2.2</vt:lpstr>
      <vt:lpstr>29.3.1</vt:lpstr>
      <vt:lpstr>29.3.2</vt:lpstr>
      <vt:lpstr>29.4.1</vt:lpstr>
      <vt:lpstr>29.4.2</vt:lpstr>
      <vt:lpstr>29.5.1</vt:lpstr>
      <vt:lpstr>29.5.2</vt:lpstr>
      <vt:lpstr>29.6.1</vt:lpstr>
      <vt:lpstr>29.6.2</vt:lpstr>
      <vt:lpstr>29.7.1</vt:lpstr>
      <vt:lpstr>29.7.2</vt:lpstr>
      <vt:lpstr>29.8.1</vt:lpstr>
      <vt:lpstr>29.8.2</vt:lpstr>
      <vt:lpstr>29.9.1</vt:lpstr>
      <vt:lpstr>29.9.2</vt:lpstr>
      <vt:lpstr>29.11.1</vt:lpstr>
      <vt:lpstr>29.11.2</vt:lpstr>
      <vt:lpstr>29.12.1</vt:lpstr>
      <vt:lpstr>29.12.2</vt:lpstr>
      <vt:lpstr>29.13.1</vt:lpstr>
      <vt:lpstr>29.13.2</vt:lpstr>
      <vt:lpstr>29.14.1</vt:lpstr>
      <vt:lpstr>29.14.2</vt:lpstr>
      <vt:lpstr>29.15.1</vt:lpstr>
      <vt:lpstr>29.15.2</vt:lpstr>
      <vt:lpstr>29.16.1</vt:lpstr>
      <vt:lpstr>29.16.2</vt:lpstr>
    </vt:vector>
  </TitlesOfParts>
  <Company>FAO-FAT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Local Administrator</cp:lastModifiedBy>
  <cp:lastPrinted>2015-06-11T11:44:03Z</cp:lastPrinted>
  <dcterms:created xsi:type="dcterms:W3CDTF">2015-01-12T09:37:20Z</dcterms:created>
  <dcterms:modified xsi:type="dcterms:W3CDTF">2019-12-03T14:25:12Z</dcterms:modified>
</cp:coreProperties>
</file>