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90" windowHeight="4500" tabRatio="884" activeTab="0"/>
  </bookViews>
  <sheets>
    <sheet name="Inhoudsopgave" sheetId="1" r:id="rId1"/>
    <sheet name="23.1.1" sheetId="2" r:id="rId2"/>
    <sheet name="23.1.2" sheetId="3" r:id="rId3"/>
    <sheet name="23.1.3" sheetId="4" r:id="rId4"/>
    <sheet name="23.1.4" sheetId="5" r:id="rId5"/>
    <sheet name="23.1.5" sheetId="6" r:id="rId6"/>
    <sheet name="23.1.6" sheetId="7" r:id="rId7"/>
    <sheet name="23.1.7" sheetId="8" r:id="rId8"/>
    <sheet name="23.1.8" sheetId="9" r:id="rId9"/>
    <sheet name="23.1.9" sheetId="10" r:id="rId10"/>
    <sheet name="23.2.1" sheetId="11" r:id="rId11"/>
    <sheet name="23.2.2" sheetId="12" r:id="rId12"/>
    <sheet name="23.2.3" sheetId="13" r:id="rId13"/>
    <sheet name="23.2.4" sheetId="14" r:id="rId14"/>
    <sheet name="23.2.5" sheetId="15" r:id="rId15"/>
    <sheet name="23.2.6" sheetId="16" r:id="rId16"/>
    <sheet name="23.3.1" sheetId="17" r:id="rId17"/>
    <sheet name="23.3.2" sheetId="18" r:id="rId18"/>
    <sheet name="23.3.3" sheetId="19" r:id="rId19"/>
  </sheets>
  <externalReferences>
    <externalReference r:id="rId22"/>
  </externalReferences>
  <definedNames>
    <definedName name="_xlfn.IFERROR" hidden="1">#NAME?</definedName>
  </definedNames>
  <calcPr fullCalcOnLoad="1"/>
</workbook>
</file>

<file path=xl/comments19.xml><?xml version="1.0" encoding="utf-8"?>
<comments xmlns="http://schemas.openxmlformats.org/spreadsheetml/2006/main">
  <authors>
    <author>Jocelyne</author>
  </authors>
  <commentList>
    <comment ref="I6" authorId="0">
      <text>
        <r>
          <rPr>
            <b/>
            <sz val="9"/>
            <rFont val="Tahoma"/>
            <family val="2"/>
          </rPr>
          <t>Jocelyne:</t>
        </r>
        <r>
          <rPr>
            <sz val="9"/>
            <rFont val="Tahoma"/>
            <family val="2"/>
          </rPr>
          <t xml:space="preserve">
</t>
        </r>
      </text>
    </comment>
  </commentList>
</comments>
</file>

<file path=xl/sharedStrings.xml><?xml version="1.0" encoding="utf-8"?>
<sst xmlns="http://schemas.openxmlformats.org/spreadsheetml/2006/main" count="2350" uniqueCount="443">
  <si>
    <t>Catégorie professionnelle</t>
  </si>
  <si>
    <t>Profession (Classification internationale type des professions CITP-08)</t>
  </si>
  <si>
    <t>Expérience professionnelle au sein de l'entreprise</t>
  </si>
  <si>
    <t>Année</t>
  </si>
  <si>
    <t>N</t>
  </si>
  <si>
    <t>%</t>
  </si>
  <si>
    <t>Ouvriers</t>
  </si>
  <si>
    <t>Ouvriers à statut d'employé</t>
  </si>
  <si>
    <t>Employé administratif</t>
  </si>
  <si>
    <t>Autres employés</t>
  </si>
  <si>
    <t>Ouvriers intérimaires</t>
  </si>
  <si>
    <t>Employés intérimaires</t>
  </si>
  <si>
    <t>Etudiants intérimaires</t>
  </si>
  <si>
    <t>Gens de maison assujettis à l'onss</t>
  </si>
  <si>
    <t>Gens de maison non assujettis à l'onss</t>
  </si>
  <si>
    <t>Extension-loi</t>
  </si>
  <si>
    <t>Autres loi de 1971</t>
  </si>
  <si>
    <t>Stagiaires non rémunérés</t>
  </si>
  <si>
    <t>TOTAL</t>
  </si>
  <si>
    <t>Commentaires</t>
  </si>
  <si>
    <t>Création dans la base de donnée, en 2005, de la catégorie "Etudiants intérimaires".</t>
  </si>
  <si>
    <t>Suite de l'accident</t>
  </si>
  <si>
    <t>CSS</t>
  </si>
  <si>
    <t>IT</t>
  </si>
  <si>
    <t>IP</t>
  </si>
  <si>
    <t>Mortels</t>
  </si>
  <si>
    <t>CSS : cas sans suites,  IT :  incapacité temporaire,  IP : incapacité permanente prévue</t>
  </si>
  <si>
    <t>Genre de la victime</t>
  </si>
  <si>
    <t>Femmes</t>
  </si>
  <si>
    <t>Hommes</t>
  </si>
  <si>
    <t>Total</t>
  </si>
  <si>
    <t>Âge de la victime</t>
  </si>
  <si>
    <t>Employés</t>
  </si>
  <si>
    <t>Intérimaires</t>
  </si>
  <si>
    <t xml:space="preserve">Autres </t>
  </si>
  <si>
    <t>Durée de l'IT</t>
  </si>
  <si>
    <t>IT 0 jour</t>
  </si>
  <si>
    <t>IT 1 à 3 jours</t>
  </si>
  <si>
    <t>IT 4 à 7 jours</t>
  </si>
  <si>
    <t>IT 8 à 15 jours</t>
  </si>
  <si>
    <t>IT 16 à 30 jours</t>
  </si>
  <si>
    <t>IT 1 à 3 mois</t>
  </si>
  <si>
    <t>IT &gt;3 à 6 mois</t>
  </si>
  <si>
    <t>IT &gt; 6 mois</t>
  </si>
  <si>
    <t>IT :  incapacité temporaire</t>
  </si>
  <si>
    <t>IP prévue</t>
  </si>
  <si>
    <t>Autres</t>
  </si>
  <si>
    <t>de 1 à &lt; 5 %</t>
  </si>
  <si>
    <t>de 5 à &lt; 10 %</t>
  </si>
  <si>
    <t>de 10 à &lt; 16 %</t>
  </si>
  <si>
    <t>de 16 à &lt; 20 %</t>
  </si>
  <si>
    <t>de 20 à &lt; 36 %</t>
  </si>
  <si>
    <t>de 36 à &lt; 66 %</t>
  </si>
  <si>
    <t>66 % et plus</t>
  </si>
  <si>
    <t xml:space="preserve">IP : incapacité permanente </t>
  </si>
  <si>
    <t>Taux IP prévu</t>
  </si>
  <si>
    <t>Génération</t>
  </si>
  <si>
    <t>15 - 24 ans</t>
  </si>
  <si>
    <t>25 - 49 ans</t>
  </si>
  <si>
    <t>code CITP</t>
  </si>
  <si>
    <t xml:space="preserve">Profession de la victime </t>
  </si>
  <si>
    <t>011</t>
  </si>
  <si>
    <t>Officiers des forces armées</t>
  </si>
  <si>
    <t>021</t>
  </si>
  <si>
    <t>Sous-officiers des forces armées</t>
  </si>
  <si>
    <t>031</t>
  </si>
  <si>
    <t>Autres membres des forces armées</t>
  </si>
  <si>
    <t>Membres de l'Exécutif et des corps législatifs et cadres supérieurs de l'administration publique</t>
  </si>
  <si>
    <t>Directeurs généraux d'entreprise</t>
  </si>
  <si>
    <t>Managers de services administratifs</t>
  </si>
  <si>
    <t>Managers, ventes, commercialisation, publicité, relations publiques et recherche-développement</t>
  </si>
  <si>
    <t>Managers,  agriculture, sylviculture, aquaculture et pêche</t>
  </si>
  <si>
    <t>Managers, industries manufacturières, industries extractives, bâtiment et distribution</t>
  </si>
  <si>
    <t>Managers, technologies de l'information et des communications</t>
  </si>
  <si>
    <t>Managers, services spécialisés</t>
  </si>
  <si>
    <t>Managers, hôtellerie et restauration</t>
  </si>
  <si>
    <t>Managers, commerce de détail et de gros</t>
  </si>
  <si>
    <t>Autres managers</t>
  </si>
  <si>
    <t>Physiciens, chimistes et assimilés</t>
  </si>
  <si>
    <t>Mathématiciens, actuaires et statisticiens</t>
  </si>
  <si>
    <t>Spécialistes des sciences de la vie</t>
  </si>
  <si>
    <t>Spécialistes, sciences techniques (sauf électrotechniques)</t>
  </si>
  <si>
    <t>Ingénieurs de l'électrotechnique</t>
  </si>
  <si>
    <t>Architectes, urbanistes, géomètres et concepteurs</t>
  </si>
  <si>
    <t>Médecins</t>
  </si>
  <si>
    <t>Cadres infirmiers et sages-femmes</t>
  </si>
  <si>
    <t>Spécialistes des médecines traditionnelles et des médecines complémentaires</t>
  </si>
  <si>
    <t>Vétérinaires</t>
  </si>
  <si>
    <t>Autres spécialistes des professions de la santé</t>
  </si>
  <si>
    <t>Professeurs d'université et d'établissements d'enseignement supérieur</t>
  </si>
  <si>
    <t>Professeurs de cours techniques et de pratique professionnelle (enseignement secondaire)</t>
  </si>
  <si>
    <t>Professeurs de cours généraux (enseignement secondaire)</t>
  </si>
  <si>
    <t>Instituteurs, enseignement primaire et éducateurs de la petite enfance</t>
  </si>
  <si>
    <t>Autres spécialistes de l'enseignement</t>
  </si>
  <si>
    <t>Spécialistes en finances</t>
  </si>
  <si>
    <t>Spécialistes des fonctions administratives</t>
  </si>
  <si>
    <t>Spécialistes des ventes, de la publicité, de la commercialisation et des relations publiques</t>
  </si>
  <si>
    <t>Concepteurs et analystes de logiciels et d'applications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</si>
  <si>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</si>
  <si>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</si>
  <si>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</si>
  <si>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</si>
  <si>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</si>
  <si>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</si>
  <si>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</si>
  <si>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</si>
  <si>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gestion et contrôle de processus industriels</t>
  </si>
  <si>
    <t>Techniciens et travailleurs assimilés des sciences de la vie</t>
  </si>
  <si>
    <t>Conducteurs et techniciens des moyens de transport maritime et aérien et contrôleurs de la circulation aérienne</t>
  </si>
  <si>
    <t>Techniciens de la médecine et de la pharmacie</t>
  </si>
  <si>
    <t>Personnel infirmier et sages femmes (niveau intermédiaire)</t>
  </si>
  <si>
    <t>Praticiens des médecines traditionnelles et des médecines complémentaires</t>
  </si>
  <si>
    <t>Techniciens et assistants vétérinaires</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</si>
  <si>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</si>
  <si>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</si>
  <si>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</si>
  <si>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</si>
  <si>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</si>
  <si>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Fonctionnaires (douanes, impôts, prestations sociales, licences) et inspecteurs de police</t>
  </si>
  <si>
    <t>Professions intermédiaires des services juridiques, des services sociaux et des religions</t>
  </si>
  <si>
    <t>Travailleurs du secteur des sports et des activités de remise en forme</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</si>
  <si>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</si>
  <si>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</si>
  <si>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</si>
  <si>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Employés de bureau, fonctions générales</t>
  </si>
  <si>
    <t>Secrétaires (fonctions générales)</t>
  </si>
  <si>
    <t>Opérateurs sur clavier</t>
  </si>
  <si>
    <t>Guichetiers, encaisseurs et assimilés</t>
  </si>
  <si>
    <t>Employés chargés d'informer la clientèle</t>
  </si>
  <si>
    <t>Employés des services comptables, financiers et de paie</t>
  </si>
  <si>
    <t>Employés d'approvisionnement, d'ordonnancement et des transports</t>
  </si>
  <si>
    <t>Autres employés de type administratif</t>
  </si>
  <si>
    <t>Agents d'accompagnement, contrôleurs de transports publics et guides</t>
  </si>
  <si>
    <t>Cuisiniers</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</si>
  <si>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</si>
  <si>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</si>
  <si>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</si>
  <si>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</si>
  <si>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</si>
  <si>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</si>
  <si>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Caissiers et billettistes</t>
  </si>
  <si>
    <t>Autres vendeurs</t>
  </si>
  <si>
    <t>Gardes d'enfants et aides-enseignants</t>
  </si>
  <si>
    <t>Aides-soignants</t>
  </si>
  <si>
    <t>Personnel des services de protection et de sécurité</t>
  </si>
  <si>
    <t>Agriculteurs et ouvriers qualifiés, cultures commerciales</t>
  </si>
  <si>
    <t>Eleveurs et ouvriers qualifiés de l'élevage commercial et assimilés</t>
  </si>
  <si>
    <t>Agriculteurs et ouvriers qualifiés des cultures et de l'élevage à but commercial</t>
  </si>
  <si>
    <t>Professions de la sylviculture et assimilées</t>
  </si>
  <si>
    <t>Pêcheurs, chasseurs et trappeurs</t>
  </si>
  <si>
    <t>Agriculteurs, subsistance</t>
  </si>
  <si>
    <t>Eleveurs de bétail, subsistance</t>
  </si>
  <si>
    <t>Agriculteurs et éleveurs, subsistance</t>
  </si>
  <si>
    <t>Pêcheurs, chasseurs, trappeurs et cueilleurs, subsistance</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</si>
  <si>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</si>
  <si>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</si>
  <si>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</si>
  <si>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</si>
  <si>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</si>
  <si>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Mécaniciens et réparateurs de véhicules à moteur, de moteurs d'avion, de machines agricoles et industrielles et de bicyclettes</t>
  </si>
  <si>
    <t>Métiers de l'artisanat</t>
  </si>
  <si>
    <t>Métiers de l'imprimerie</t>
  </si>
  <si>
    <t>Installateurs et réparateurs, équipements et lignes électriques</t>
  </si>
  <si>
    <t>Monteurs et réparateurs, électronique et technologies de l'information et des communications</t>
  </si>
  <si>
    <t>Métiers qualifiés de l'alimentation et assimilés</t>
  </si>
  <si>
    <t>Métiers qualifiés du traitement du bois, ébénistes et régleurs et conducteurs de machines à bois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</si>
  <si>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</si>
  <si>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</si>
  <si>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</si>
  <si>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</si>
  <si>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d'installations et de machines pour la fabrication des produits chimiques et photographiques</t>
  </si>
  <si>
    <t>Conducteurs de machines pour la fabrication de produits en caoutchouc, en matières plastiques et en papeterie</t>
  </si>
  <si>
    <t>Conducteurs de machines pour la fabrication de produits textiles et d'articles en fourrure et en cuir</t>
  </si>
  <si>
    <t>Conducteurs de machines pour la fabrication de denrées alimentaires et de produits connexes</t>
  </si>
  <si>
    <t>Conducteurs d'installations pour la fabrication du papier et pour le travail du bois</t>
  </si>
  <si>
    <t>Autres conducteurs de machines et d'installations fixes</t>
  </si>
  <si>
    <t>Ouvriers de l'assemblage</t>
  </si>
  <si>
    <t>Conducteurs de locomotives et assimilés</t>
  </si>
  <si>
    <t>Conducteurs d'automobiles, de camionnettes et de motocycles</t>
  </si>
  <si>
    <t>Conducteurs de poids lourds et d'autobus</t>
  </si>
  <si>
    <t>Conducteurs de matériels et engins mobiles comme engins agricoles et forestiers, engins de terrassement, grues, chariots élévateurs et assimilés</t>
  </si>
  <si>
    <t>Matelots de pont et assimilés</t>
  </si>
  <si>
    <t>Aides de ménage et agents d'entretien à domicile et dans les hôtels et bureaux</t>
  </si>
  <si>
    <t>Laveurs de véhicules et de vitres, laveurs de linge et autres nettoyeurs manuels pour le nettoyage de tapis, piscines, tours de refroidissement, graffitis et assimilés</t>
  </si>
  <si>
    <t>Manoeuvres de l'agriculture, de la pêche et de la sylviculture</t>
  </si>
  <si>
    <t>Manoeuvres des mines, du bâtiment et du génie civil</t>
  </si>
  <si>
    <t>Manoeuvres des industries manufacturières</t>
  </si>
  <si>
    <t>Manoeuvres des transports et de l'entreposage</t>
  </si>
  <si>
    <t>Collaborateurs en restauration rapide</t>
  </si>
  <si>
    <t>Travailleurs des petits métiers des rues comme cireurs, coursiers, distributeurs de dépliants et assimilés</t>
  </si>
  <si>
    <t>Vendeurs ambulants (à l'exception de l'alimentation)</t>
  </si>
  <si>
    <t>Eboueurs</t>
  </si>
  <si>
    <t>Autres professions élémentaires</t>
  </si>
  <si>
    <t>SOUS-TOTAL</t>
  </si>
  <si>
    <t>Inconnu</t>
  </si>
  <si>
    <t>L'information relative à la variable "profession de la victime" ne doit pas être communiquée par l'employeur dans le cas d'une  déclaration simplifiée d'accident du travail. Les accidents occasionnant une incapacité temporaire inférieure à 4 jours peuvent faire l'objet d'une déclaration simplifiée à partir de 2005, pour autant qu'il s'agisse d'une déclaration électronique. Ces accidents figurent dans les "Inconnus".</t>
  </si>
  <si>
    <t>Durée de l'incapacité temporaire</t>
  </si>
  <si>
    <t>Taux d'incapacité permanente</t>
  </si>
  <si>
    <t>de 1 à &lt; 5%</t>
  </si>
  <si>
    <t>de 5 à &lt; 10%</t>
  </si>
  <si>
    <t>de 10 à &lt; 16%</t>
  </si>
  <si>
    <t>de 16 à &lt; 20%</t>
  </si>
  <si>
    <t>de 20 à &lt; 36%</t>
  </si>
  <si>
    <t>de 36 à &lt; 66%</t>
  </si>
  <si>
    <t>66% et +</t>
  </si>
  <si>
    <t>Expérience professionnelle</t>
  </si>
  <si>
    <t>Moins de 1 an</t>
  </si>
  <si>
    <t>de 1 à &lt; 5 ans</t>
  </si>
  <si>
    <t>de 5 à &lt; 11 ans</t>
  </si>
  <si>
    <t>de 11 à &lt; 21 ans</t>
  </si>
  <si>
    <t>21 ans et plus</t>
  </si>
  <si>
    <t>L'information relative à la variable "Expérience professionnelle au sein de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</si>
  <si>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L'information relative à la variable "Ancienneté dans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</si>
  <si>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a-Ouvriers</t>
  </si>
  <si>
    <t>b-Ouvriers à statut d'employé</t>
  </si>
  <si>
    <t>c-Employés administratifs</t>
  </si>
  <si>
    <t>d-autres employés</t>
  </si>
  <si>
    <t>e-Ouvriers intérimaires</t>
  </si>
  <si>
    <t>f-Employés intérimaires</t>
  </si>
  <si>
    <t>g-Etudiants intérimaires</t>
  </si>
  <si>
    <t>h-Gens de maison assujettis à l'ONSS</t>
  </si>
  <si>
    <t>i-Gens de maison non assujettis à l'ONSS</t>
  </si>
  <si>
    <t>j-Extension-loi</t>
  </si>
  <si>
    <t>k-Autres loi de 1971</t>
  </si>
  <si>
    <t>l-Stagiaires non remuneres</t>
  </si>
  <si>
    <t>a-ITT 0 jour</t>
  </si>
  <si>
    <t>b-ITT 1 à 3 jours</t>
  </si>
  <si>
    <t>c-ITT 4 à 7 jours</t>
  </si>
  <si>
    <t>d-ITT 8 à 15 jours</t>
  </si>
  <si>
    <t>e-ITT 16 à 30 jours</t>
  </si>
  <si>
    <t>f-ITT 1 à 3 mois</t>
  </si>
  <si>
    <t>g-ITT 4 à 6 mois</t>
  </si>
  <si>
    <t>h-ITT &gt; 6 mois</t>
  </si>
  <si>
    <t>a-0%</t>
  </si>
  <si>
    <t>b-&gt;0 à &lt; 5%</t>
  </si>
  <si>
    <t>c-5 à &lt; 10%</t>
  </si>
  <si>
    <t>d-10 à &lt; 16%</t>
  </si>
  <si>
    <t>e-16 à &lt; 20%</t>
  </si>
  <si>
    <t>f-20 à &lt; 36%</t>
  </si>
  <si>
    <t>g-36 à &lt; 66%</t>
  </si>
  <si>
    <t>h-66 à 100%</t>
  </si>
  <si>
    <t>mortels</t>
  </si>
  <si>
    <t>50 ans et plus</t>
  </si>
  <si>
    <t>111</t>
  </si>
  <si>
    <t>962</t>
  </si>
  <si>
    <t>961</t>
  </si>
  <si>
    <t>951</t>
  </si>
  <si>
    <t>941</t>
  </si>
  <si>
    <t>952</t>
  </si>
  <si>
    <t>933</t>
  </si>
  <si>
    <t>932</t>
  </si>
  <si>
    <t>931</t>
  </si>
  <si>
    <t>921</t>
  </si>
  <si>
    <t>912</t>
  </si>
  <si>
    <t>911</t>
  </si>
  <si>
    <t>835</t>
  </si>
  <si>
    <t>834</t>
  </si>
  <si>
    <t>833</t>
  </si>
  <si>
    <t>832</t>
  </si>
  <si>
    <t>831</t>
  </si>
  <si>
    <t>821</t>
  </si>
  <si>
    <t>818</t>
  </si>
  <si>
    <t>816</t>
  </si>
  <si>
    <t>815</t>
  </si>
  <si>
    <t>814</t>
  </si>
  <si>
    <t>813</t>
  </si>
  <si>
    <t>812</t>
  </si>
  <si>
    <t>811</t>
  </si>
  <si>
    <t>754</t>
  </si>
  <si>
    <t>753</t>
  </si>
  <si>
    <t>752</t>
  </si>
  <si>
    <t>751</t>
  </si>
  <si>
    <t>742</t>
  </si>
  <si>
    <t>741</t>
  </si>
  <si>
    <t>732</t>
  </si>
  <si>
    <t>731</t>
  </si>
  <si>
    <t>723</t>
  </si>
  <si>
    <t>722</t>
  </si>
  <si>
    <t>721</t>
  </si>
  <si>
    <t>713</t>
  </si>
  <si>
    <t>712</t>
  </si>
  <si>
    <t>711</t>
  </si>
  <si>
    <t>634</t>
  </si>
  <si>
    <t>633</t>
  </si>
  <si>
    <t>632</t>
  </si>
  <si>
    <t>631</t>
  </si>
  <si>
    <t>622</t>
  </si>
  <si>
    <t>621</t>
  </si>
  <si>
    <t>613</t>
  </si>
  <si>
    <t>612</t>
  </si>
  <si>
    <t>611</t>
  </si>
  <si>
    <t>541</t>
  </si>
  <si>
    <t>532</t>
  </si>
  <si>
    <t>524</t>
  </si>
  <si>
    <t>523</t>
  </si>
  <si>
    <t>522</t>
  </si>
  <si>
    <t>521</t>
  </si>
  <si>
    <t>531</t>
  </si>
  <si>
    <t>516</t>
  </si>
  <si>
    <t>515</t>
  </si>
  <si>
    <t>514</t>
  </si>
  <si>
    <t>513</t>
  </si>
  <si>
    <t>512</t>
  </si>
  <si>
    <t>511</t>
  </si>
  <si>
    <t>441</t>
  </si>
  <si>
    <t>432</t>
  </si>
  <si>
    <t>431</t>
  </si>
  <si>
    <t>422</t>
  </si>
  <si>
    <t>421</t>
  </si>
  <si>
    <t>413</t>
  </si>
  <si>
    <t>112</t>
  </si>
  <si>
    <t>121</t>
  </si>
  <si>
    <t>122</t>
  </si>
  <si>
    <t>131</t>
  </si>
  <si>
    <t>132</t>
  </si>
  <si>
    <t>133</t>
  </si>
  <si>
    <t>134</t>
  </si>
  <si>
    <t>141</t>
  </si>
  <si>
    <t>142</t>
  </si>
  <si>
    <t>143</t>
  </si>
  <si>
    <t>211</t>
  </si>
  <si>
    <t>212</t>
  </si>
  <si>
    <t>213</t>
  </si>
  <si>
    <t>214</t>
  </si>
  <si>
    <t>215</t>
  </si>
  <si>
    <t>216</t>
  </si>
  <si>
    <t>221</t>
  </si>
  <si>
    <t>222</t>
  </si>
  <si>
    <t>223</t>
  </si>
  <si>
    <t>225</t>
  </si>
  <si>
    <t>226</t>
  </si>
  <si>
    <t>817</t>
  </si>
  <si>
    <t>412</t>
  </si>
  <si>
    <t>411</t>
  </si>
  <si>
    <t>352</t>
  </si>
  <si>
    <t>351</t>
  </si>
  <si>
    <t>343</t>
  </si>
  <si>
    <t>342</t>
  </si>
  <si>
    <t>341</t>
  </si>
  <si>
    <t>335</t>
  </si>
  <si>
    <t>334</t>
  </si>
  <si>
    <t>333</t>
  </si>
  <si>
    <t>332</t>
  </si>
  <si>
    <t>325</t>
  </si>
  <si>
    <t>324</t>
  </si>
  <si>
    <t>323</t>
  </si>
  <si>
    <t>322</t>
  </si>
  <si>
    <t>321</t>
  </si>
  <si>
    <t>315</t>
  </si>
  <si>
    <t>314</t>
  </si>
  <si>
    <t>313</t>
  </si>
  <si>
    <t>312</t>
  </si>
  <si>
    <t>311</t>
  </si>
  <si>
    <t>265</t>
  </si>
  <si>
    <t>264</t>
  </si>
  <si>
    <t>263</t>
  </si>
  <si>
    <t>262</t>
  </si>
  <si>
    <t>261</t>
  </si>
  <si>
    <t>252</t>
  </si>
  <si>
    <t>251</t>
  </si>
  <si>
    <t>243</t>
  </si>
  <si>
    <t>242</t>
  </si>
  <si>
    <t>241</t>
  </si>
  <si>
    <t>235</t>
  </si>
  <si>
    <t>234</t>
  </si>
  <si>
    <t>233</t>
  </si>
  <si>
    <t>232</t>
  </si>
  <si>
    <t>231</t>
  </si>
  <si>
    <t>331</t>
  </si>
  <si>
    <t>a &lt; 1 an</t>
  </si>
  <si>
    <t>b 1 à &lt; 5 ans</t>
  </si>
  <si>
    <t>c 5 à &lt; 11 ans</t>
  </si>
  <si>
    <t>d 11 à &lt; 21 ans</t>
  </si>
  <si>
    <t>e &gt; 21 ans</t>
  </si>
  <si>
    <t>f Inconnu</t>
  </si>
  <si>
    <t>23.1. Catégorie professionnelle</t>
  </si>
  <si>
    <t>23.2. Profession (Classification internationale type des professions CITP-08)</t>
  </si>
  <si>
    <t>23.3. Expérience professionnelle au sein de l'entreprise</t>
  </si>
  <si>
    <t xml:space="preserve">23.1. </t>
  </si>
  <si>
    <t>23.1.1.</t>
  </si>
  <si>
    <t>23.1.2.</t>
  </si>
  <si>
    <t>23.1.3.</t>
  </si>
  <si>
    <t>23.1.5.</t>
  </si>
  <si>
    <t>23.1.6.</t>
  </si>
  <si>
    <t>23.1.7.</t>
  </si>
  <si>
    <t>23.1.8.</t>
  </si>
  <si>
    <t>23.1.9.</t>
  </si>
  <si>
    <t xml:space="preserve">23.2. </t>
  </si>
  <si>
    <t>23.2.1.</t>
  </si>
  <si>
    <t>23.2.2.</t>
  </si>
  <si>
    <t>23.2.3.</t>
  </si>
  <si>
    <t>23.2.5.</t>
  </si>
  <si>
    <t>23.2.6.</t>
  </si>
  <si>
    <t xml:space="preserve">23.3. </t>
  </si>
  <si>
    <t>23.3.1.</t>
  </si>
  <si>
    <t>23.3.2.</t>
  </si>
  <si>
    <t>23.3.3.</t>
  </si>
  <si>
    <t>23.1.4.</t>
  </si>
  <si>
    <t>23.2.4.</t>
  </si>
  <si>
    <t>Inconnus (surplus au sous-total)</t>
  </si>
  <si>
    <t>Inconnu  (surplus au sous-total)</t>
  </si>
  <si>
    <t>Inconnus  (surplus au sous-total)</t>
  </si>
  <si>
    <t>inconnu</t>
  </si>
  <si>
    <t>total</t>
  </si>
  <si>
    <t xml:space="preserve"> </t>
  </si>
  <si>
    <t>23.  Caractéristiques professionnelles des victimes d'accidents sur le chemin de travail dans le secteur privé - 2021</t>
  </si>
  <si>
    <t>Accidents sur le chemin de travail selon la catégorie professionnelle : évolution 2012 - 2021</t>
  </si>
  <si>
    <t>Accidents sur le chemin de travail selon la catégorie professionnelle : distribution selon les conséquences - 2021</t>
  </si>
  <si>
    <t>Accidents sur le chemin de travail selon la catégorie professionnelle : distribution selon les conséquences et le genre - 2021</t>
  </si>
  <si>
    <t>Accidents sur le chemin de travail selon la catégorie professionnelle : distribution selon la durée de l’incapacité temporaire - 2021</t>
  </si>
  <si>
    <t>Accidents sur le chemin de travail selon la catégorie professionnelle : distribution selon la durée de l’incapacité temporaire et le genre - 2021</t>
  </si>
  <si>
    <t>Accidents sur le chemin de travail selon la catégorie professionnelle : distribution selon le taux prévu d'incapacité permanente - 2021</t>
  </si>
  <si>
    <t>Accidents sur le chemin de travail selon la catégorie professionnelle : distribution selon le taux prévu d'incapacité permanente et le genre - 2021</t>
  </si>
  <si>
    <t>Accidents sur le chemin de travail selon la catégorie professionnelle : distribution selon la catégorie d'âge - 2021</t>
  </si>
  <si>
    <t>Accidents sur le chemin de travail selon la catégorie professionnelle : distribution selon la génération et le genre - 2021</t>
  </si>
  <si>
    <t>Accidents sur le chemin de travail selon la profession :  évolution 2012 - 2021</t>
  </si>
  <si>
    <t>Accidents sur le chemin de travail selon la profession : distribution selon les conséquences - 2021</t>
  </si>
  <si>
    <t>Accidents sur le chemin de travail selon la profession : distribution selon les conséquences - femmes - 2021</t>
  </si>
  <si>
    <t>Accidents sur le chemin de travail selon la profession : distribution selon les conséquences - hommes - 2021</t>
  </si>
  <si>
    <t>Accidents sur le chemin de travail selon la profession : distribution selon la durée de l’incapacité temporaire - 2021</t>
  </si>
  <si>
    <t>Accidents sur le chemin de travail selon la profession : distribution selon le taux prévu d'incapacité permanente - 2021</t>
  </si>
  <si>
    <t>Accidents sur le chemin de travail selon l'expérience professionnelle au sein de l'entreprise: évolution 2012 - 2021</t>
  </si>
  <si>
    <t>Accidents sur le chemin de travail selon l'expérience professionnelle au sein de l'entreprise : distribution selon les conséquences - 2021</t>
  </si>
  <si>
    <t>Accidents sur le chemin de travail selon l'expérience professionnelle au sein de l'entreprise : distribution selon les conséquences et le genre - 2021</t>
  </si>
  <si>
    <t>23.1.1. Accidents sur le chemin du travail selon la catégorie professionnelle : évolution 2012 - 2021</t>
  </si>
  <si>
    <t>Variation de 2020 à 2021 en %</t>
  </si>
  <si>
    <t>23.1.3. Accidents sur le chemin du travail selon la catégorie professionnelle : distribution selon les conséquences et le genre - 2021</t>
  </si>
  <si>
    <t>23.1.4. Accidents sur le chemin du travail selon la catégorie professionnelle : distribution selon la durée de l’incapacité temporaire - 2021</t>
  </si>
  <si>
    <t>23.1.5. Accidents sur le chemin du travail selon la catégorie professionnelle : distribution selon la durée de l’incapacité temporaire et le genre - 2021</t>
  </si>
  <si>
    <t>23.1.6. Accidents sur le chemin du travail selon la catégorie professionnelle : distribution selon le taux prévu d'incapacité permanente - 2021</t>
  </si>
  <si>
    <t>23.1.7. Accidents sur le chemin du travail selon la catégorie professionnelle : distribution selon le taux prévu d'incapacité permanente et le genre - 2021</t>
  </si>
  <si>
    <t>23.1.8. Accidents sur le chemin du travail selon la catégorie professionnelle : distribution selon la catégorie d'âge - 2021</t>
  </si>
  <si>
    <t>23.1.9. Accidents sur le chemin du travail selon la catégorie professionnelle : distribution selon la génération et le genre - 2021</t>
  </si>
  <si>
    <t>23.2.1. Accidents sur le chemin du travail selon la profession :  évolution 2012 - 2021</t>
  </si>
  <si>
    <t>23.2.2.  Accidents sur le chemin du travail selon la profession : distribution selon les conséquences - 2021</t>
  </si>
  <si>
    <t>23.2.3. Accidents sur le chemin du travail selon la profession : distribution selon les conséquences - femmes - 2021</t>
  </si>
  <si>
    <t>23.2.4. Accidents sur le chemin du travail selon la profession : distribution selon les conséquences - hommes - 2021</t>
  </si>
  <si>
    <t>23.2.5. Accidents sur le chemin du travail selon la profession : distribution selon la durée de l’incapacité temporaire - 2021</t>
  </si>
  <si>
    <t>23.2.6. Accidents sur le lieu de travail selon la profession : distribution selon le taux prévu d'incapacité permanente - 2021</t>
  </si>
  <si>
    <t>23.3.1. Accidents sur le chemin du travail selon l'expérience professionnelle au sein de l'entreprise: évolution 2012 - 2021</t>
  </si>
  <si>
    <t>23.3.2. Accidents sur le chemin du travail selon l'expérience professionnelle au sein de l'entreprise : distribution selon les conséquences - 2021</t>
  </si>
  <si>
    <t>4.3.3. Accidents sur le chemin du travail selon l'expérience professionnelle au sein de l'entreprise : distribution selon les conséquences et le genre - 2021</t>
  </si>
  <si>
    <t>23.1.2. Accidents sur le chemin du travail selon la catégorie professionnelle : distribution selon les conséquences - 2021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</si>
</sst>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80C]"/>
  </numFmts>
  <fonts count="62">
    <font>
      <sz val="11"/>
      <color theme="1"/>
      <name val="Calibri"/>
      <family val="2"/>
    </font>
    <font>
      <sz val="11"/>
      <color indexed="8"/>
      <name val="Calibri"/>
      <family val="2"/>
    </font>
    <font>
      <b/>
      <sz val="11"/>
      <color indexed="8"/>
      <name val="Calibri"/>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val="single"/>
      <sz val="11"/>
      <name val="Microsoft Sans Serif"/>
      <family val="2"/>
    </font>
    <font>
      <sz val="11"/>
      <color indexed="8"/>
      <name val="Microsoft Sans Serif"/>
      <family val="2"/>
    </font>
    <font>
      <i/>
      <sz val="11"/>
      <name val="Microsoft Sans Serif"/>
      <family val="2"/>
    </font>
    <font>
      <b/>
      <i/>
      <sz val="11"/>
      <color indexed="8"/>
      <name val="Microsoft Sans Serif"/>
      <family val="2"/>
    </font>
    <font>
      <b/>
      <sz val="11"/>
      <name val="Arial"/>
      <family val="2"/>
    </font>
    <font>
      <sz val="11"/>
      <color indexed="8"/>
      <name val="Arial"/>
      <family val="2"/>
    </font>
    <font>
      <b/>
      <sz val="12"/>
      <name val="Microsoft Sans Serif"/>
      <family val="2"/>
    </font>
    <font>
      <sz val="12"/>
      <name val="Arial"/>
      <family val="2"/>
    </font>
    <font>
      <sz val="10"/>
      <color indexed="8"/>
      <name val="Arial"/>
      <family val="2"/>
    </font>
    <font>
      <sz val="9"/>
      <name val="Tahoma"/>
      <family val="2"/>
    </font>
    <font>
      <b/>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indexed="10"/>
      <name val="ARIAL"/>
      <family val="2"/>
    </font>
    <font>
      <sz val="10"/>
      <color indexed="9"/>
      <name val="Arial"/>
      <family val="2"/>
    </font>
    <font>
      <b/>
      <sz val="11"/>
      <color indexed="9"/>
      <name val="Microsoft Sans Serif"/>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FF0000"/>
      <name val="ARIAL"/>
      <family val="2"/>
    </font>
    <font>
      <sz val="10"/>
      <color theme="0"/>
      <name val="Arial"/>
      <family val="2"/>
    </font>
    <font>
      <b/>
      <sz val="11"/>
      <color theme="0"/>
      <name val="Microsoft Sans Serif"/>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medium"/>
      <top>
        <color indexed="63"/>
      </top>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style="thin"/>
      <right style="medium"/>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medium"/>
      <bottom style="medium"/>
    </border>
    <border>
      <left style="thin"/>
      <right style="medium"/>
      <top style="medium"/>
      <bottom style="medium"/>
    </border>
    <border>
      <left>
        <color indexed="63"/>
      </left>
      <right style="thin"/>
      <top style="medium"/>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thin"/>
      <top style="thin"/>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color indexed="63"/>
      </left>
      <right style="medium"/>
      <top style="medium"/>
      <bottom style="medium"/>
    </border>
    <border>
      <left style="thin"/>
      <right style="thin"/>
      <top style="medium"/>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double"/>
      <bottom>
        <color indexed="63"/>
      </bottom>
    </border>
    <border>
      <left style="medium"/>
      <right style="medium"/>
      <top>
        <color indexed="63"/>
      </top>
      <bottom style="mediu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double"/>
      <top style="double"/>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color indexed="63"/>
      </top>
      <bottom style="medium">
        <color indexed="8"/>
      </bottom>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thin"/>
    </border>
    <border>
      <left style="medium">
        <color indexed="8"/>
      </left>
      <right>
        <color indexed="63"/>
      </right>
      <top style="medium"/>
      <bottom>
        <color indexed="63"/>
      </bottom>
    </border>
    <border>
      <left style="thin"/>
      <right style="medium">
        <color indexed="8"/>
      </right>
      <top style="medium"/>
      <bottom style="thin"/>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413">
    <xf numFmtId="0" fontId="0" fillId="0" borderId="0" xfId="0" applyFont="1" applyAlignment="1">
      <alignment/>
    </xf>
    <xf numFmtId="0" fontId="54"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left" vertical="center" wrapText="1"/>
    </xf>
    <xf numFmtId="3" fontId="6" fillId="0" borderId="17" xfId="0" applyNumberFormat="1" applyFont="1" applyBorder="1" applyAlignment="1">
      <alignment horizontal="center" vertical="center" wrapText="1"/>
    </xf>
    <xf numFmtId="172" fontId="7" fillId="0" borderId="18" xfId="0" applyNumberFormat="1" applyFont="1" applyBorder="1" applyAlignment="1">
      <alignment horizontal="center" vertical="center" wrapText="1"/>
    </xf>
    <xf numFmtId="172" fontId="7" fillId="0" borderId="19" xfId="0" applyNumberFormat="1" applyFont="1" applyBorder="1" applyAlignment="1">
      <alignment horizontal="center" vertical="center" wrapText="1"/>
    </xf>
    <xf numFmtId="0" fontId="5" fillId="0" borderId="20" xfId="0" applyFont="1" applyBorder="1" applyAlignment="1">
      <alignment horizontal="left" vertical="center" wrapText="1"/>
    </xf>
    <xf numFmtId="3" fontId="6" fillId="0" borderId="21" xfId="0" applyNumberFormat="1" applyFont="1" applyBorder="1" applyAlignment="1">
      <alignment horizontal="center" vertical="center" wrapText="1"/>
    </xf>
    <xf numFmtId="172" fontId="7" fillId="0" borderId="22" xfId="0" applyNumberFormat="1" applyFont="1" applyBorder="1" applyAlignment="1">
      <alignment horizontal="center" vertical="center" wrapText="1"/>
    </xf>
    <xf numFmtId="3" fontId="6" fillId="0" borderId="21" xfId="0" applyNumberFormat="1" applyFont="1" applyBorder="1" applyAlignment="1">
      <alignment horizontal="center" vertical="center"/>
    </xf>
    <xf numFmtId="3" fontId="6" fillId="0" borderId="23" xfId="0" applyNumberFormat="1" applyFont="1" applyBorder="1" applyAlignment="1">
      <alignment horizontal="center" vertical="center"/>
    </xf>
    <xf numFmtId="172" fontId="7" fillId="0" borderId="24" xfId="0" applyNumberFormat="1" applyFont="1" applyBorder="1" applyAlignment="1">
      <alignment horizontal="center" vertical="center" wrapText="1"/>
    </xf>
    <xf numFmtId="0" fontId="3" fillId="0" borderId="25" xfId="0" applyFont="1" applyBorder="1" applyAlignment="1">
      <alignment horizontal="center" vertical="center"/>
    </xf>
    <xf numFmtId="3" fontId="3" fillId="0" borderId="26" xfId="0" applyNumberFormat="1" applyFont="1" applyBorder="1" applyAlignment="1">
      <alignment horizontal="center" vertical="center"/>
    </xf>
    <xf numFmtId="9" fontId="7" fillId="0" borderId="27" xfId="0" applyNumberFormat="1" applyFont="1" applyBorder="1" applyAlignment="1">
      <alignment horizontal="center" vertical="center" wrapText="1"/>
    </xf>
    <xf numFmtId="172" fontId="7" fillId="0" borderId="25" xfId="0" applyNumberFormat="1" applyFont="1" applyBorder="1" applyAlignment="1">
      <alignment horizontal="center" vertical="center"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horizontal="center" vertical="center" wrapText="1"/>
    </xf>
    <xf numFmtId="172" fontId="7" fillId="0" borderId="0" xfId="0" applyNumberFormat="1" applyFont="1" applyBorder="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32" xfId="0" applyFont="1" applyBorder="1" applyAlignment="1">
      <alignment horizontal="left" vertical="center" wrapText="1"/>
    </xf>
    <xf numFmtId="3" fontId="6" fillId="0" borderId="17" xfId="0" applyNumberFormat="1" applyFont="1" applyBorder="1" applyAlignment="1">
      <alignment horizontal="center" vertical="center"/>
    </xf>
    <xf numFmtId="172" fontId="7" fillId="0" borderId="33" xfId="0" applyNumberFormat="1" applyFont="1" applyBorder="1" applyAlignment="1">
      <alignment horizontal="center" vertical="center"/>
    </xf>
    <xf numFmtId="9" fontId="7" fillId="0" borderId="33"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5" fillId="0" borderId="34" xfId="0" applyFont="1" applyBorder="1" applyAlignment="1">
      <alignment horizontal="left" vertical="center" wrapText="1"/>
    </xf>
    <xf numFmtId="172" fontId="7" fillId="0" borderId="35" xfId="0" applyNumberFormat="1" applyFont="1" applyBorder="1" applyAlignment="1">
      <alignment horizontal="center" vertical="center"/>
    </xf>
    <xf numFmtId="9" fontId="7" fillId="0" borderId="35"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9" fillId="0" borderId="21" xfId="0" applyNumberFormat="1" applyFont="1" applyBorder="1" applyAlignment="1">
      <alignment horizontal="center" vertical="center"/>
    </xf>
    <xf numFmtId="0" fontId="5" fillId="0" borderId="36" xfId="0" applyFont="1" applyBorder="1" applyAlignment="1">
      <alignment horizontal="center" vertical="center" wrapText="1"/>
    </xf>
    <xf numFmtId="9" fontId="7" fillId="0" borderId="37" xfId="0" applyNumberFormat="1"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left" vertical="center"/>
    </xf>
    <xf numFmtId="0" fontId="3" fillId="0" borderId="16" xfId="0" applyFont="1" applyBorder="1" applyAlignment="1">
      <alignment horizontal="center" vertical="center" wrapText="1"/>
    </xf>
    <xf numFmtId="172" fontId="7" fillId="0" borderId="28" xfId="0" applyNumberFormat="1" applyFont="1" applyBorder="1" applyAlignment="1">
      <alignment horizontal="center" vertical="center" wrapText="1"/>
    </xf>
    <xf numFmtId="172" fontId="7" fillId="0" borderId="15" xfId="0" applyNumberFormat="1" applyFont="1" applyBorder="1" applyAlignment="1">
      <alignment horizontal="center" vertical="center" wrapText="1"/>
    </xf>
    <xf numFmtId="172" fontId="7" fillId="0" borderId="13" xfId="0" applyNumberFormat="1" applyFont="1" applyBorder="1" applyAlignment="1">
      <alignment horizontal="center" vertical="center" wrapText="1"/>
    </xf>
    <xf numFmtId="3" fontId="9" fillId="0" borderId="17" xfId="0" applyNumberFormat="1" applyFont="1" applyBorder="1" applyAlignment="1">
      <alignment horizontal="center" vertical="center"/>
    </xf>
    <xf numFmtId="172" fontId="10" fillId="0" borderId="18" xfId="0" applyNumberFormat="1" applyFont="1" applyBorder="1" applyAlignment="1">
      <alignment horizontal="center" vertical="center"/>
    </xf>
    <xf numFmtId="172" fontId="10" fillId="0" borderId="33"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5" fillId="0" borderId="38" xfId="0" applyNumberFormat="1" applyFont="1" applyBorder="1" applyAlignment="1">
      <alignment horizontal="center" vertical="center"/>
    </xf>
    <xf numFmtId="172" fontId="11" fillId="0" borderId="18" xfId="0" applyNumberFormat="1" applyFont="1" applyBorder="1" applyAlignment="1">
      <alignment horizontal="center" vertical="center"/>
    </xf>
    <xf numFmtId="3" fontId="9" fillId="0" borderId="39" xfId="0" applyNumberFormat="1" applyFont="1" applyBorder="1" applyAlignment="1">
      <alignment horizontal="center" vertical="center"/>
    </xf>
    <xf numFmtId="172" fontId="10" fillId="0" borderId="40" xfId="0" applyNumberFormat="1" applyFont="1" applyBorder="1" applyAlignment="1">
      <alignment horizontal="center" vertical="center"/>
    </xf>
    <xf numFmtId="3" fontId="9" fillId="0" borderId="41" xfId="0" applyNumberFormat="1" applyFont="1" applyBorder="1" applyAlignment="1">
      <alignment horizontal="center" vertical="center"/>
    </xf>
    <xf numFmtId="172" fontId="10" fillId="0" borderId="42" xfId="0" applyNumberFormat="1" applyFont="1" applyBorder="1" applyAlignment="1">
      <alignment horizontal="center" vertical="center"/>
    </xf>
    <xf numFmtId="3" fontId="5" fillId="0" borderId="39" xfId="0" applyNumberFormat="1" applyFont="1" applyBorder="1" applyAlignment="1">
      <alignment horizontal="center" vertical="center"/>
    </xf>
    <xf numFmtId="172" fontId="11" fillId="0" borderId="40" xfId="0" applyNumberFormat="1" applyFont="1" applyBorder="1" applyAlignment="1">
      <alignment horizontal="center" vertical="center"/>
    </xf>
    <xf numFmtId="172" fontId="10" fillId="0" borderId="22" xfId="0" applyNumberFormat="1" applyFont="1" applyBorder="1" applyAlignment="1">
      <alignment horizontal="center" vertical="center"/>
    </xf>
    <xf numFmtId="172" fontId="10" fillId="0" borderId="35" xfId="0" applyNumberFormat="1" applyFont="1" applyBorder="1" applyAlignment="1">
      <alignment horizontal="center" vertical="center"/>
    </xf>
    <xf numFmtId="3" fontId="9" fillId="0" borderId="43"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5" fillId="0" borderId="43" xfId="0" applyNumberFormat="1" applyFont="1" applyBorder="1" applyAlignment="1">
      <alignment horizontal="center" vertical="center"/>
    </xf>
    <xf numFmtId="172" fontId="11" fillId="0" borderId="22" xfId="0" applyNumberFormat="1" applyFont="1" applyBorder="1" applyAlignment="1">
      <alignment horizontal="center" vertical="center"/>
    </xf>
    <xf numFmtId="3" fontId="5" fillId="0" borderId="21" xfId="0" applyNumberFormat="1" applyFont="1" applyBorder="1" applyAlignment="1">
      <alignment horizontal="center" vertical="center"/>
    </xf>
    <xf numFmtId="172" fontId="11" fillId="0" borderId="35" xfId="0" applyNumberFormat="1" applyFont="1" applyBorder="1" applyAlignment="1">
      <alignment horizontal="center" vertical="center"/>
    </xf>
    <xf numFmtId="3" fontId="5" fillId="0" borderId="25" xfId="0" applyNumberFormat="1" applyFont="1" applyBorder="1" applyAlignment="1">
      <alignment horizontal="center" vertical="center"/>
    </xf>
    <xf numFmtId="9" fontId="7" fillId="0" borderId="27"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44" xfId="0" applyNumberFormat="1" applyFont="1" applyBorder="1" applyAlignment="1">
      <alignment horizontal="center" vertical="center"/>
    </xf>
    <xf numFmtId="9" fontId="7" fillId="0" borderId="45" xfId="0" applyNumberFormat="1" applyFont="1" applyBorder="1" applyAlignment="1">
      <alignment horizontal="center" vertical="center"/>
    </xf>
    <xf numFmtId="9" fontId="11" fillId="0" borderId="45" xfId="0" applyNumberFormat="1" applyFont="1" applyBorder="1" applyAlignment="1">
      <alignment horizontal="center" vertical="center"/>
    </xf>
    <xf numFmtId="3" fontId="5" fillId="0" borderId="26" xfId="0" applyNumberFormat="1" applyFont="1" applyBorder="1" applyAlignment="1">
      <alignment horizontal="center" vertical="center" shrinkToFit="1"/>
    </xf>
    <xf numFmtId="9" fontId="7" fillId="0" borderId="37" xfId="0" applyNumberFormat="1" applyFont="1" applyBorder="1" applyAlignment="1">
      <alignment horizontal="center" vertical="center" shrinkToFit="1"/>
    </xf>
    <xf numFmtId="3" fontId="5" fillId="0" borderId="46" xfId="0" applyNumberFormat="1" applyFont="1" applyBorder="1" applyAlignment="1">
      <alignment horizontal="center" vertical="center" shrinkToFit="1"/>
    </xf>
    <xf numFmtId="9" fontId="7" fillId="0" borderId="46" xfId="0" applyNumberFormat="1" applyFont="1" applyBorder="1" applyAlignment="1">
      <alignment horizontal="center" vertical="center" shrinkToFit="1"/>
    </xf>
    <xf numFmtId="9" fontId="11" fillId="0" borderId="37" xfId="0" applyNumberFormat="1" applyFont="1" applyBorder="1" applyAlignment="1">
      <alignment horizontal="center" vertical="center" shrinkToFit="1"/>
    </xf>
    <xf numFmtId="9" fontId="11" fillId="0" borderId="37" xfId="0" applyNumberFormat="1" applyFont="1" applyBorder="1" applyAlignment="1">
      <alignment horizontal="center" vertical="center"/>
    </xf>
    <xf numFmtId="3" fontId="5" fillId="0" borderId="0" xfId="0" applyNumberFormat="1" applyFont="1" applyBorder="1" applyAlignment="1">
      <alignment horizontal="center" vertical="center"/>
    </xf>
    <xf numFmtId="9" fontId="11" fillId="0" borderId="0" xfId="0" applyNumberFormat="1" applyFont="1" applyBorder="1" applyAlignment="1">
      <alignment horizontal="center" vertical="center"/>
    </xf>
    <xf numFmtId="3" fontId="5" fillId="0" borderId="0" xfId="0" applyNumberFormat="1" applyFont="1" applyBorder="1" applyAlignment="1">
      <alignment horizontal="center" vertical="center" shrinkToFit="1"/>
    </xf>
    <xf numFmtId="9" fontId="7" fillId="0" borderId="0" xfId="0" applyNumberFormat="1" applyFont="1" applyBorder="1" applyAlignment="1">
      <alignment horizontal="center" vertical="center" shrinkToFit="1"/>
    </xf>
    <xf numFmtId="9" fontId="11" fillId="0" borderId="0" xfId="0" applyNumberFormat="1" applyFont="1" applyBorder="1" applyAlignment="1">
      <alignment horizontal="center" vertical="center" shrinkToFit="1"/>
    </xf>
    <xf numFmtId="172" fontId="10" fillId="0" borderId="0" xfId="0" applyNumberFormat="1" applyFont="1" applyAlignment="1">
      <alignment horizontal="left" vertical="center"/>
    </xf>
    <xf numFmtId="0" fontId="6" fillId="0" borderId="0" xfId="0" applyFont="1" applyBorder="1" applyAlignment="1">
      <alignment horizontal="center" vertical="center"/>
    </xf>
    <xf numFmtId="172" fontId="10" fillId="0" borderId="0" xfId="0" applyNumberFormat="1" applyFont="1" applyAlignment="1">
      <alignment horizontal="center" vertical="center"/>
    </xf>
    <xf numFmtId="3" fontId="6" fillId="0" borderId="0" xfId="0" applyNumberFormat="1" applyFont="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3" fontId="3" fillId="0" borderId="44" xfId="0" applyNumberFormat="1" applyFont="1" applyBorder="1" applyAlignment="1">
      <alignment horizontal="center" vertical="center"/>
    </xf>
    <xf numFmtId="3" fontId="5" fillId="0" borderId="34" xfId="0" applyNumberFormat="1" applyFont="1" applyBorder="1" applyAlignment="1">
      <alignment horizontal="left" vertical="center"/>
    </xf>
    <xf numFmtId="172" fontId="7" fillId="0" borderId="40" xfId="0" applyNumberFormat="1" applyFont="1" applyBorder="1" applyAlignment="1">
      <alignment horizontal="center" vertical="center"/>
    </xf>
    <xf numFmtId="172" fontId="7" fillId="0" borderId="42" xfId="0" applyNumberFormat="1" applyFont="1" applyBorder="1" applyAlignment="1">
      <alignment horizontal="center" vertical="center"/>
    </xf>
    <xf numFmtId="3" fontId="3" fillId="0" borderId="39" xfId="0" applyNumberFormat="1" applyFont="1" applyBorder="1" applyAlignment="1">
      <alignment horizontal="center" vertical="center"/>
    </xf>
    <xf numFmtId="172" fontId="7" fillId="0" borderId="22" xfId="0" applyNumberFormat="1" applyFont="1" applyBorder="1" applyAlignment="1">
      <alignment horizontal="center" vertical="center"/>
    </xf>
    <xf numFmtId="9" fontId="7" fillId="0" borderId="46" xfId="0" applyNumberFormat="1" applyFont="1" applyBorder="1" applyAlignment="1">
      <alignment horizontal="center" vertical="center"/>
    </xf>
    <xf numFmtId="0" fontId="10" fillId="0" borderId="0" xfId="0" applyFont="1" applyAlignment="1">
      <alignment horizontal="center" vertical="center"/>
    </xf>
    <xf numFmtId="0" fontId="5"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5" fillId="0" borderId="14" xfId="0" applyFont="1" applyBorder="1" applyAlignment="1">
      <alignment horizontal="center" vertical="center"/>
    </xf>
    <xf numFmtId="172" fontId="6" fillId="0" borderId="18" xfId="0" applyNumberFormat="1" applyFont="1" applyBorder="1" applyAlignment="1">
      <alignment horizontal="center" vertical="center"/>
    </xf>
    <xf numFmtId="172" fontId="6" fillId="0" borderId="33" xfId="0" applyNumberFormat="1" applyFont="1" applyBorder="1" applyAlignment="1">
      <alignment horizontal="center" vertical="center"/>
    </xf>
    <xf numFmtId="172" fontId="7" fillId="0" borderId="18" xfId="0" applyNumberFormat="1" applyFont="1" applyBorder="1" applyAlignment="1">
      <alignment horizontal="center" vertical="center"/>
    </xf>
    <xf numFmtId="3" fontId="5" fillId="0" borderId="17" xfId="0" applyNumberFormat="1" applyFont="1" applyBorder="1" applyAlignment="1">
      <alignment horizontal="center" vertical="center"/>
    </xf>
    <xf numFmtId="172" fontId="6" fillId="0" borderId="22" xfId="0" applyNumberFormat="1" applyFont="1" applyBorder="1" applyAlignment="1">
      <alignment horizontal="center" vertical="center"/>
    </xf>
    <xf numFmtId="172" fontId="6" fillId="0" borderId="35" xfId="0" applyNumberFormat="1" applyFont="1" applyBorder="1" applyAlignment="1">
      <alignment horizontal="center" vertical="center"/>
    </xf>
    <xf numFmtId="0" fontId="3" fillId="0" borderId="36" xfId="0" applyFont="1" applyBorder="1" applyAlignment="1">
      <alignment horizontal="center" vertical="center"/>
    </xf>
    <xf numFmtId="9" fontId="3" fillId="0" borderId="45" xfId="0" applyNumberFormat="1" applyFont="1" applyBorder="1" applyAlignment="1">
      <alignment horizontal="center" vertical="center"/>
    </xf>
    <xf numFmtId="9" fontId="3" fillId="0" borderId="37"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7" fillId="0" borderId="48" xfId="0" applyNumberFormat="1" applyFont="1" applyBorder="1" applyAlignment="1">
      <alignment horizontal="center" vertical="center"/>
    </xf>
    <xf numFmtId="9" fontId="7" fillId="0" borderId="50" xfId="0" applyNumberFormat="1" applyFont="1" applyBorder="1" applyAlignment="1">
      <alignment horizontal="center" vertical="center"/>
    </xf>
    <xf numFmtId="3" fontId="5" fillId="0" borderId="47" xfId="0" applyNumberFormat="1" applyFont="1" applyBorder="1" applyAlignment="1">
      <alignment horizontal="center" vertical="center"/>
    </xf>
    <xf numFmtId="9" fontId="3" fillId="0" borderId="0" xfId="0" applyNumberFormat="1" applyFont="1" applyBorder="1" applyAlignment="1">
      <alignment horizontal="center" vertical="center"/>
    </xf>
    <xf numFmtId="9" fontId="6" fillId="0" borderId="0" xfId="0" applyNumberFormat="1" applyFont="1" applyAlignment="1">
      <alignment horizontal="center" vertical="center"/>
    </xf>
    <xf numFmtId="172" fontId="6" fillId="0" borderId="0" xfId="0" applyNumberFormat="1" applyFont="1" applyAlignment="1">
      <alignment horizontal="center" vertical="center"/>
    </xf>
    <xf numFmtId="9" fontId="6"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3" fontId="6" fillId="0" borderId="0" xfId="0" applyNumberFormat="1" applyFont="1" applyBorder="1" applyAlignment="1">
      <alignment horizontal="center" vertical="center"/>
    </xf>
    <xf numFmtId="0" fontId="3" fillId="0" borderId="26" xfId="0" applyFont="1" applyBorder="1" applyAlignment="1">
      <alignment horizontal="center" vertical="center"/>
    </xf>
    <xf numFmtId="9" fontId="3" fillId="0" borderId="32" xfId="0" applyNumberFormat="1" applyFont="1" applyBorder="1" applyAlignment="1">
      <alignment horizontal="left" vertical="center"/>
    </xf>
    <xf numFmtId="0" fontId="3" fillId="0" borderId="34" xfId="0" applyFont="1" applyBorder="1" applyAlignment="1">
      <alignment horizontal="left" vertical="center"/>
    </xf>
    <xf numFmtId="0" fontId="4" fillId="0" borderId="0" xfId="0" applyFont="1" applyAlignment="1">
      <alignment horizontal="center" vertical="center"/>
    </xf>
    <xf numFmtId="172" fontId="4"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51" xfId="0" applyFont="1" applyBorder="1" applyAlignment="1">
      <alignment horizontal="center" vertical="center"/>
    </xf>
    <xf numFmtId="0" fontId="11" fillId="0" borderId="51" xfId="0" applyFont="1" applyBorder="1" applyAlignment="1">
      <alignment horizontal="center" vertical="center"/>
    </xf>
    <xf numFmtId="3" fontId="9" fillId="0" borderId="52" xfId="0" applyNumberFormat="1" applyFont="1" applyBorder="1" applyAlignment="1">
      <alignment horizontal="center" vertical="center"/>
    </xf>
    <xf numFmtId="172" fontId="7" fillId="0" borderId="52" xfId="0" applyNumberFormat="1" applyFont="1" applyBorder="1" applyAlignment="1">
      <alignment horizontal="center" vertical="center"/>
    </xf>
    <xf numFmtId="3" fontId="5" fillId="0" borderId="4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40" xfId="0" applyFont="1" applyBorder="1" applyAlignment="1">
      <alignment horizontal="left" vertical="center" wrapText="1"/>
    </xf>
    <xf numFmtId="49" fontId="5" fillId="0" borderId="21" xfId="0" applyNumberFormat="1" applyFont="1" applyBorder="1" applyAlignment="1">
      <alignment horizontal="center" vertical="center"/>
    </xf>
    <xf numFmtId="0" fontId="5" fillId="0" borderId="35" xfId="0" applyFont="1" applyBorder="1" applyAlignment="1">
      <alignment horizontal="left" vertical="center" wrapText="1"/>
    </xf>
    <xf numFmtId="0" fontId="5" fillId="0" borderId="28" xfId="0" applyFont="1" applyBorder="1" applyAlignment="1">
      <alignment horizontal="left" vertical="center" wrapText="1"/>
    </xf>
    <xf numFmtId="3" fontId="9" fillId="0" borderId="23" xfId="0" applyNumberFormat="1" applyFont="1" applyBorder="1" applyAlignment="1">
      <alignment horizontal="center" vertical="center"/>
    </xf>
    <xf numFmtId="172" fontId="7" fillId="0" borderId="28" xfId="0" applyNumberFormat="1" applyFont="1" applyBorder="1" applyAlignment="1">
      <alignment horizontal="center" vertical="center"/>
    </xf>
    <xf numFmtId="3" fontId="9" fillId="0" borderId="36" xfId="0" applyNumberFormat="1" applyFont="1" applyBorder="1" applyAlignment="1">
      <alignment horizontal="center" vertical="center"/>
    </xf>
    <xf numFmtId="172" fontId="7" fillId="0" borderId="45" xfId="0" applyNumberFormat="1" applyFont="1" applyBorder="1" applyAlignment="1">
      <alignment horizontal="center" vertical="center"/>
    </xf>
    <xf numFmtId="172" fontId="7" fillId="0" borderId="37" xfId="0" applyNumberFormat="1" applyFont="1" applyBorder="1" applyAlignment="1">
      <alignment horizontal="center" vertical="center"/>
    </xf>
    <xf numFmtId="172" fontId="7" fillId="0" borderId="48" xfId="0" applyNumberFormat="1" applyFont="1" applyBorder="1" applyAlignment="1">
      <alignment horizontal="center" vertical="center"/>
    </xf>
    <xf numFmtId="172" fontId="7" fillId="0" borderId="0" xfId="0" applyNumberFormat="1"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58" fillId="0" borderId="0" xfId="0" applyFont="1" applyAlignment="1">
      <alignment horizontal="left" vertical="center"/>
    </xf>
    <xf numFmtId="0" fontId="58" fillId="0" borderId="0" xfId="0" applyFont="1" applyAlignment="1">
      <alignment horizontal="center" vertical="center"/>
    </xf>
    <xf numFmtId="0" fontId="9" fillId="0" borderId="0" xfId="0" applyFont="1" applyFill="1" applyBorder="1" applyAlignment="1">
      <alignment horizontal="center" vertical="center" wrapText="1"/>
    </xf>
    <xf numFmtId="9" fontId="10" fillId="0" borderId="0" xfId="0" applyNumberFormat="1" applyFont="1" applyBorder="1" applyAlignment="1">
      <alignment horizontal="center" vertical="center"/>
    </xf>
    <xf numFmtId="10" fontId="10" fillId="0" borderId="0" xfId="0" applyNumberFormat="1" applyFont="1" applyAlignment="1">
      <alignment horizontal="left" vertical="center"/>
    </xf>
    <xf numFmtId="10" fontId="1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5" fillId="0" borderId="0" xfId="0" applyFont="1" applyFill="1" applyBorder="1" applyAlignment="1">
      <alignment horizontal="left" vertical="center" wrapText="1"/>
    </xf>
    <xf numFmtId="3" fontId="5" fillId="0" borderId="0" xfId="0" applyNumberFormat="1" applyFont="1" applyBorder="1" applyAlignment="1">
      <alignment horizontal="left" vertical="center"/>
    </xf>
    <xf numFmtId="9" fontId="11" fillId="0" borderId="0" xfId="0" applyNumberFormat="1" applyFont="1" applyBorder="1" applyAlignment="1">
      <alignment horizontal="left" vertical="center"/>
    </xf>
    <xf numFmtId="172" fontId="7" fillId="0" borderId="0" xfId="0" applyNumberFormat="1" applyFont="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horizontal="center" vertical="center"/>
    </xf>
    <xf numFmtId="3" fontId="9" fillId="0" borderId="0" xfId="0" applyNumberFormat="1" applyFont="1" applyAlignment="1">
      <alignment horizontal="center" vertical="center"/>
    </xf>
    <xf numFmtId="9" fontId="4" fillId="0" borderId="0" xfId="0" applyNumberFormat="1"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3" xfId="0" applyFont="1" applyBorder="1" applyAlignment="1">
      <alignment horizontal="center" vertical="center"/>
    </xf>
    <xf numFmtId="3" fontId="9" fillId="0" borderId="14" xfId="0" applyNumberFormat="1" applyFont="1" applyBorder="1" applyAlignment="1">
      <alignment horizontal="center" vertical="center"/>
    </xf>
    <xf numFmtId="172" fontId="7" fillId="0" borderId="31" xfId="0" applyNumberFormat="1" applyFont="1" applyBorder="1" applyAlignment="1">
      <alignment horizontal="center" vertical="center"/>
    </xf>
    <xf numFmtId="3" fontId="9" fillId="0" borderId="47"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3" fillId="0" borderId="47" xfId="0" applyNumberFormat="1" applyFont="1" applyBorder="1" applyAlignment="1">
      <alignment horizontal="center" vertical="center"/>
    </xf>
    <xf numFmtId="172" fontId="7" fillId="0" borderId="0" xfId="0" applyNumberFormat="1" applyFont="1" applyBorder="1" applyAlignment="1">
      <alignment horizontal="left" vertical="center"/>
    </xf>
    <xf numFmtId="0" fontId="3" fillId="0" borderId="54" xfId="0" applyFont="1" applyBorder="1" applyAlignment="1">
      <alignment horizontal="center" vertical="center"/>
    </xf>
    <xf numFmtId="3" fontId="5" fillId="0" borderId="41" xfId="0" applyNumberFormat="1" applyFont="1" applyBorder="1" applyAlignment="1">
      <alignment horizontal="center" vertical="center"/>
    </xf>
    <xf numFmtId="0" fontId="3" fillId="0" borderId="34" xfId="0" applyFont="1" applyBorder="1" applyAlignment="1">
      <alignment horizontal="center" vertical="center"/>
    </xf>
    <xf numFmtId="0" fontId="3" fillId="0" borderId="55" xfId="0" applyFont="1" applyBorder="1" applyAlignment="1">
      <alignment horizontal="center" vertical="center"/>
    </xf>
    <xf numFmtId="3" fontId="9" fillId="0" borderId="29"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26" xfId="0" applyNumberFormat="1" applyFont="1" applyBorder="1" applyAlignment="1">
      <alignment horizontal="center" vertical="center"/>
    </xf>
    <xf numFmtId="3" fontId="9" fillId="0" borderId="44"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3" fillId="0" borderId="49" xfId="0" applyNumberFormat="1" applyFont="1" applyBorder="1" applyAlignment="1">
      <alignment horizontal="center" vertical="center"/>
    </xf>
    <xf numFmtId="172" fontId="11" fillId="0" borderId="0" xfId="0" applyNumberFormat="1" applyFont="1" applyBorder="1" applyAlignment="1">
      <alignment horizontal="center" vertical="center"/>
    </xf>
    <xf numFmtId="0" fontId="3" fillId="0" borderId="54" xfId="0" applyFont="1" applyBorder="1" applyAlignment="1">
      <alignment horizontal="left" vertical="center"/>
    </xf>
    <xf numFmtId="3" fontId="5" fillId="0" borderId="23" xfId="0" applyNumberFormat="1" applyFont="1" applyBorder="1" applyAlignment="1">
      <alignment horizontal="center" vertical="center"/>
    </xf>
    <xf numFmtId="3" fontId="9" fillId="0" borderId="57" xfId="0" applyNumberFormat="1" applyFont="1" applyBorder="1" applyAlignment="1">
      <alignment horizontal="center" vertical="center"/>
    </xf>
    <xf numFmtId="0" fontId="7" fillId="0" borderId="24" xfId="0" applyFont="1" applyBorder="1" applyAlignment="1">
      <alignment horizontal="center" vertical="center" wrapText="1"/>
    </xf>
    <xf numFmtId="172" fontId="11" fillId="0" borderId="33" xfId="0" applyNumberFormat="1" applyFont="1" applyBorder="1" applyAlignment="1">
      <alignment horizontal="center" vertical="center"/>
    </xf>
    <xf numFmtId="172" fontId="11"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9" fontId="11" fillId="0" borderId="40" xfId="0" applyNumberFormat="1" applyFont="1" applyBorder="1" applyAlignment="1">
      <alignment horizontal="center" vertical="center"/>
    </xf>
    <xf numFmtId="9" fontId="11" fillId="0" borderId="42" xfId="0" applyNumberFormat="1" applyFont="1" applyBorder="1" applyAlignment="1">
      <alignment horizontal="center" vertical="center"/>
    </xf>
    <xf numFmtId="172" fontId="11" fillId="0" borderId="58" xfId="0" applyNumberFormat="1" applyFont="1" applyBorder="1" applyAlignment="1">
      <alignment horizontal="center" vertical="center"/>
    </xf>
    <xf numFmtId="172" fontId="11" fillId="0" borderId="59" xfId="0" applyNumberFormat="1" applyFont="1" applyBorder="1" applyAlignment="1">
      <alignment horizontal="center" vertical="center"/>
    </xf>
    <xf numFmtId="3" fontId="5" fillId="0" borderId="30"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172" fontId="11" fillId="0" borderId="42" xfId="0" applyNumberFormat="1" applyFont="1" applyBorder="1" applyAlignment="1">
      <alignment horizontal="center" vertical="center"/>
    </xf>
    <xf numFmtId="172" fontId="11" fillId="0" borderId="60" xfId="0" applyNumberFormat="1" applyFont="1" applyBorder="1" applyAlignment="1">
      <alignment horizontal="center" vertical="center"/>
    </xf>
    <xf numFmtId="172" fontId="11" fillId="0" borderId="31" xfId="0" applyNumberFormat="1" applyFont="1" applyBorder="1" applyAlignment="1">
      <alignment horizontal="center" vertical="center"/>
    </xf>
    <xf numFmtId="172" fontId="11" fillId="0" borderId="45" xfId="0" applyNumberFormat="1" applyFont="1" applyBorder="1" applyAlignment="1">
      <alignment horizontal="center" vertical="center"/>
    </xf>
    <xf numFmtId="3" fontId="6" fillId="0" borderId="26" xfId="0" applyNumberFormat="1" applyFont="1" applyBorder="1" applyAlignment="1">
      <alignment horizontal="center" vertical="center"/>
    </xf>
    <xf numFmtId="0" fontId="3" fillId="0" borderId="54"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center" vertical="center"/>
    </xf>
    <xf numFmtId="0" fontId="5" fillId="0" borderId="37" xfId="0" applyFont="1" applyBorder="1" applyAlignment="1">
      <alignment horizontal="center" vertical="center" wrapText="1"/>
    </xf>
    <xf numFmtId="9" fontId="10" fillId="0" borderId="45" xfId="0" applyNumberFormat="1" applyFont="1" applyBorder="1" applyAlignment="1">
      <alignment horizontal="center" vertical="center"/>
    </xf>
    <xf numFmtId="9" fontId="10" fillId="0" borderId="37" xfId="0" applyNumberFormat="1" applyFont="1" applyBorder="1" applyAlignment="1">
      <alignment horizontal="center" vertical="center"/>
    </xf>
    <xf numFmtId="0" fontId="5" fillId="0" borderId="31" xfId="0" applyFont="1" applyBorder="1" applyAlignment="1">
      <alignment horizontal="center" vertical="center" wrapText="1"/>
    </xf>
    <xf numFmtId="172" fontId="10" fillId="0" borderId="60" xfId="0" applyNumberFormat="1" applyFont="1" applyBorder="1" applyAlignment="1">
      <alignment horizontal="center" vertical="center"/>
    </xf>
    <xf numFmtId="0" fontId="5" fillId="0" borderId="37" xfId="0" applyFont="1" applyFill="1" applyBorder="1" applyAlignment="1">
      <alignment horizontal="center" vertical="center" wrapText="1"/>
    </xf>
    <xf numFmtId="3" fontId="9" fillId="0" borderId="19" xfId="0" applyNumberFormat="1" applyFont="1" applyBorder="1" applyAlignment="1">
      <alignment horizontal="center" vertical="center"/>
    </xf>
    <xf numFmtId="0" fontId="5" fillId="0" borderId="45" xfId="0" applyFont="1" applyBorder="1" applyAlignment="1">
      <alignment horizontal="center" vertical="center" wrapText="1"/>
    </xf>
    <xf numFmtId="3" fontId="9" fillId="0" borderId="25" xfId="0" applyNumberFormat="1" applyFont="1" applyBorder="1" applyAlignment="1">
      <alignment horizontal="center" vertical="center"/>
    </xf>
    <xf numFmtId="0" fontId="0" fillId="0" borderId="0" xfId="0" applyFont="1" applyAlignment="1">
      <alignment horizontal="center" vertical="center"/>
    </xf>
    <xf numFmtId="3" fontId="13" fillId="0" borderId="0" xfId="0" applyNumberFormat="1" applyFont="1" applyAlignment="1">
      <alignment horizontal="center" vertical="center"/>
    </xf>
    <xf numFmtId="172" fontId="11" fillId="0" borderId="37" xfId="0" applyNumberFormat="1" applyFont="1" applyBorder="1" applyAlignment="1">
      <alignment horizontal="center" vertical="center"/>
    </xf>
    <xf numFmtId="0" fontId="5" fillId="0" borderId="48" xfId="0" applyFont="1" applyFill="1" applyBorder="1" applyAlignment="1">
      <alignment horizontal="center" vertical="center" wrapText="1"/>
    </xf>
    <xf numFmtId="3" fontId="9" fillId="0" borderId="61" xfId="0" applyNumberFormat="1" applyFont="1" applyBorder="1" applyAlignment="1">
      <alignment horizontal="center" vertical="center"/>
    </xf>
    <xf numFmtId="9" fontId="11" fillId="0" borderId="33" xfId="0" applyNumberFormat="1" applyFont="1" applyBorder="1" applyAlignment="1">
      <alignment horizontal="center" vertical="center"/>
    </xf>
    <xf numFmtId="3" fontId="9" fillId="0" borderId="62" xfId="0" applyNumberFormat="1" applyFont="1" applyBorder="1" applyAlignment="1">
      <alignment horizontal="center" vertical="center"/>
    </xf>
    <xf numFmtId="9" fontId="11" fillId="0" borderId="35" xfId="0" applyNumberFormat="1" applyFont="1" applyBorder="1" applyAlignment="1">
      <alignment horizontal="center" vertical="center"/>
    </xf>
    <xf numFmtId="3" fontId="9" fillId="0" borderId="63" xfId="0" applyNumberFormat="1" applyFont="1" applyBorder="1" applyAlignment="1">
      <alignment horizontal="center" vertical="center"/>
    </xf>
    <xf numFmtId="172" fontId="11" fillId="0" borderId="28" xfId="0" applyNumberFormat="1" applyFont="1" applyBorder="1" applyAlignment="1">
      <alignment horizontal="center" vertical="center"/>
    </xf>
    <xf numFmtId="9" fontId="11" fillId="0" borderId="28" xfId="0" applyNumberFormat="1" applyFont="1" applyBorder="1" applyAlignment="1">
      <alignment horizontal="center" vertical="center"/>
    </xf>
    <xf numFmtId="172" fontId="11" fillId="0" borderId="48" xfId="0" applyNumberFormat="1" applyFont="1" applyBorder="1" applyAlignment="1">
      <alignment horizontal="center" vertical="center"/>
    </xf>
    <xf numFmtId="9" fontId="11" fillId="0" borderId="48"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46" fillId="0" borderId="0" xfId="44" applyFill="1" applyAlignment="1">
      <alignment/>
    </xf>
    <xf numFmtId="0" fontId="40" fillId="0" borderId="0" xfId="0" applyFont="1" applyAlignment="1">
      <alignment/>
    </xf>
    <xf numFmtId="0" fontId="59" fillId="0" borderId="0" xfId="0" applyFont="1" applyFill="1" applyAlignment="1">
      <alignment vertical="top"/>
    </xf>
    <xf numFmtId="0" fontId="40" fillId="0" borderId="0" xfId="0" applyFont="1" applyFill="1" applyAlignment="1">
      <alignment vertical="top"/>
    </xf>
    <xf numFmtId="0" fontId="40" fillId="0" borderId="0" xfId="0" applyFont="1" applyFill="1" applyAlignment="1">
      <alignment/>
    </xf>
    <xf numFmtId="172" fontId="5" fillId="0" borderId="33" xfId="0" applyNumberFormat="1" applyFont="1" applyBorder="1" applyAlignment="1">
      <alignment horizontal="center" vertical="center"/>
    </xf>
    <xf numFmtId="0" fontId="59" fillId="0" borderId="0" xfId="0" applyFont="1" applyAlignment="1">
      <alignment vertical="top"/>
    </xf>
    <xf numFmtId="0" fontId="40" fillId="0" borderId="0" xfId="0" applyFont="1" applyAlignment="1">
      <alignment vertical="top"/>
    </xf>
    <xf numFmtId="49" fontId="5" fillId="0" borderId="23" xfId="0" applyNumberFormat="1" applyFont="1" applyBorder="1" applyAlignment="1">
      <alignment horizontal="center" vertical="center"/>
    </xf>
    <xf numFmtId="3" fontId="9" fillId="0" borderId="64" xfId="0" applyNumberFormat="1" applyFont="1" applyBorder="1" applyAlignment="1">
      <alignment horizontal="center" vertical="center"/>
    </xf>
    <xf numFmtId="49" fontId="0" fillId="0" borderId="0" xfId="0" applyNumberFormat="1" applyFont="1" applyAlignment="1">
      <alignment/>
    </xf>
    <xf numFmtId="3" fontId="9" fillId="0" borderId="53" xfId="0" applyNumberFormat="1" applyFont="1" applyBorder="1" applyAlignment="1">
      <alignment horizontal="center" vertical="center"/>
    </xf>
    <xf numFmtId="3" fontId="3" fillId="0" borderId="0" xfId="0" applyNumberFormat="1" applyFont="1" applyAlignment="1">
      <alignment horizontal="left" vertical="center"/>
    </xf>
    <xf numFmtId="172" fontId="10" fillId="0" borderId="37" xfId="0" applyNumberFormat="1" applyFont="1" applyBorder="1" applyAlignment="1">
      <alignment horizontal="center" vertical="center"/>
    </xf>
    <xf numFmtId="3" fontId="0" fillId="0" borderId="0" xfId="0" applyNumberFormat="1" applyFont="1" applyAlignment="1">
      <alignment/>
    </xf>
    <xf numFmtId="0" fontId="60" fillId="0" borderId="47" xfId="0" applyFont="1" applyBorder="1" applyAlignment="1">
      <alignment horizontal="center" vertical="center"/>
    </xf>
    <xf numFmtId="0" fontId="60" fillId="0" borderId="26" xfId="0" applyFont="1" applyBorder="1" applyAlignment="1">
      <alignment horizontal="center" vertical="center"/>
    </xf>
    <xf numFmtId="172" fontId="10" fillId="0" borderId="31" xfId="0" applyNumberFormat="1" applyFont="1" applyBorder="1" applyAlignment="1">
      <alignment horizontal="center" vertical="center"/>
    </xf>
    <xf numFmtId="172" fontId="10" fillId="0" borderId="33" xfId="0" applyNumberFormat="1" applyFont="1" applyBorder="1" applyAlignment="1">
      <alignment horizontal="center" vertical="center" wrapText="1"/>
    </xf>
    <xf numFmtId="172" fontId="10" fillId="0" borderId="18" xfId="0" applyNumberFormat="1" applyFont="1" applyBorder="1" applyAlignment="1">
      <alignment horizontal="center" vertical="center" wrapText="1"/>
    </xf>
    <xf numFmtId="172" fontId="10" fillId="0" borderId="35" xfId="0" applyNumberFormat="1" applyFont="1" applyBorder="1" applyAlignment="1">
      <alignment horizontal="center" vertical="center" wrapText="1"/>
    </xf>
    <xf numFmtId="172" fontId="10" fillId="0" borderId="22" xfId="0" applyNumberFormat="1" applyFont="1" applyBorder="1" applyAlignment="1">
      <alignment horizontal="center" vertical="center" wrapText="1"/>
    </xf>
    <xf numFmtId="172" fontId="10" fillId="0" borderId="40" xfId="0" applyNumberFormat="1" applyFont="1" applyBorder="1" applyAlignment="1">
      <alignment horizontal="center" vertical="center" wrapText="1"/>
    </xf>
    <xf numFmtId="172" fontId="10" fillId="0" borderId="15" xfId="0" applyNumberFormat="1" applyFont="1" applyBorder="1" applyAlignment="1">
      <alignment horizontal="center" vertical="center" wrapText="1"/>
    </xf>
    <xf numFmtId="172" fontId="10" fillId="0" borderId="13" xfId="0" applyNumberFormat="1" applyFont="1" applyBorder="1" applyAlignment="1">
      <alignment horizontal="center" vertical="center" wrapText="1"/>
    </xf>
    <xf numFmtId="172" fontId="10" fillId="0" borderId="31" xfId="0" applyNumberFormat="1" applyFont="1" applyBorder="1" applyAlignment="1">
      <alignment horizontal="center" vertical="center" wrapText="1"/>
    </xf>
    <xf numFmtId="9" fontId="7" fillId="0" borderId="65" xfId="0" applyNumberFormat="1" applyFont="1" applyBorder="1" applyAlignment="1">
      <alignment horizontal="center" vertical="center" wrapText="1"/>
    </xf>
    <xf numFmtId="172" fontId="10" fillId="0" borderId="28" xfId="0" applyNumberFormat="1" applyFont="1" applyBorder="1" applyAlignment="1">
      <alignment horizontal="center" vertical="center"/>
    </xf>
    <xf numFmtId="3" fontId="6" fillId="0" borderId="30" xfId="0" applyNumberFormat="1" applyFont="1" applyBorder="1" applyAlignment="1">
      <alignment horizontal="center" vertical="center"/>
    </xf>
    <xf numFmtId="172" fontId="11" fillId="0" borderId="66" xfId="0" applyNumberFormat="1" applyFont="1" applyBorder="1" applyAlignment="1">
      <alignment horizontal="center" vertical="center"/>
    </xf>
    <xf numFmtId="3" fontId="5" fillId="0" borderId="29" xfId="0" applyNumberFormat="1"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16" fillId="0" borderId="0" xfId="0" applyFont="1" applyAlignment="1">
      <alignment vertical="top"/>
    </xf>
    <xf numFmtId="3" fontId="16" fillId="0" borderId="0" xfId="0" applyNumberFormat="1" applyFont="1" applyAlignment="1">
      <alignment vertical="top"/>
    </xf>
    <xf numFmtId="173" fontId="16" fillId="0" borderId="0" xfId="0" applyNumberFormat="1" applyFont="1" applyAlignment="1">
      <alignment vertical="top"/>
    </xf>
    <xf numFmtId="0" fontId="0" fillId="0" borderId="0" xfId="0" applyAlignment="1">
      <alignment vertical="top"/>
    </xf>
    <xf numFmtId="3" fontId="6" fillId="0" borderId="0" xfId="0" applyNumberFormat="1" applyFont="1" applyAlignment="1">
      <alignment horizontal="left" vertical="center"/>
    </xf>
    <xf numFmtId="3" fontId="12" fillId="0" borderId="0" xfId="0" applyNumberFormat="1" applyFont="1" applyAlignment="1">
      <alignment horizontal="left" vertical="center"/>
    </xf>
    <xf numFmtId="0" fontId="3" fillId="0" borderId="55" xfId="0" applyFont="1" applyBorder="1" applyAlignment="1">
      <alignment horizontal="center" vertical="center" wrapText="1"/>
    </xf>
    <xf numFmtId="0" fontId="60" fillId="0" borderId="30" xfId="0" applyFont="1" applyBorder="1" applyAlignment="1">
      <alignment horizontal="center" vertical="center"/>
    </xf>
    <xf numFmtId="3" fontId="4" fillId="0" borderId="0" xfId="0" applyNumberFormat="1" applyFont="1" applyAlignment="1">
      <alignment horizontal="center" vertical="center"/>
    </xf>
    <xf numFmtId="0" fontId="3" fillId="0" borderId="14" xfId="0" applyFont="1" applyBorder="1" applyAlignment="1">
      <alignment horizontal="center" vertical="center"/>
    </xf>
    <xf numFmtId="172" fontId="3" fillId="0" borderId="15" xfId="0" applyNumberFormat="1" applyFont="1" applyBorder="1" applyAlignment="1">
      <alignment horizontal="center" vertical="center"/>
    </xf>
    <xf numFmtId="9" fontId="3" fillId="0" borderId="16" xfId="0" applyNumberFormat="1" applyFont="1" applyBorder="1" applyAlignment="1">
      <alignment horizontal="left" vertical="center"/>
    </xf>
    <xf numFmtId="10" fontId="7" fillId="0" borderId="15" xfId="0" applyNumberFormat="1" applyFont="1" applyBorder="1" applyAlignment="1">
      <alignment horizontal="center" vertical="center" wrapText="1"/>
    </xf>
    <xf numFmtId="3" fontId="39" fillId="0" borderId="0" xfId="0" applyNumberFormat="1" applyFont="1" applyFill="1" applyAlignment="1">
      <alignment/>
    </xf>
    <xf numFmtId="0" fontId="5" fillId="0" borderId="65" xfId="0" applyFont="1" applyBorder="1" applyAlignment="1">
      <alignment horizontal="center" vertical="center" wrapText="1"/>
    </xf>
    <xf numFmtId="0" fontId="60" fillId="0" borderId="45" xfId="0" applyFont="1" applyBorder="1" applyAlignment="1">
      <alignment vertical="center" wrapText="1"/>
    </xf>
    <xf numFmtId="0" fontId="2" fillId="0" borderId="10" xfId="0" applyFont="1" applyFill="1" applyBorder="1" applyAlignment="1">
      <alignment horizontal="left"/>
    </xf>
    <xf numFmtId="0" fontId="3" fillId="0" borderId="3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6"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92" xfId="0" applyFont="1" applyFill="1" applyBorder="1" applyAlignment="1">
      <alignment horizontal="center" vertical="center" wrapText="1"/>
    </xf>
    <xf numFmtId="0" fontId="6" fillId="0" borderId="92" xfId="0" applyFont="1" applyBorder="1" applyAlignment="1">
      <alignment horizontal="center" vertical="center"/>
    </xf>
    <xf numFmtId="0" fontId="5" fillId="0" borderId="5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82" xfId="0" applyFont="1" applyBorder="1" applyAlignment="1">
      <alignment horizontal="center" vertical="center"/>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59" xfId="0" applyFont="1" applyBorder="1" applyAlignment="1">
      <alignment horizontal="center" vertical="center" wrapText="1"/>
    </xf>
    <xf numFmtId="0" fontId="5"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84" xfId="0" applyFont="1" applyBorder="1" applyAlignment="1">
      <alignment horizontal="center" vertical="center"/>
    </xf>
    <xf numFmtId="0" fontId="5" fillId="0" borderId="88" xfId="0" applyFont="1" applyBorder="1" applyAlignment="1">
      <alignment horizontal="center" vertical="center"/>
    </xf>
    <xf numFmtId="0" fontId="6" fillId="0" borderId="90" xfId="0" applyFont="1" applyBorder="1" applyAlignment="1">
      <alignment horizontal="center" vertical="center"/>
    </xf>
    <xf numFmtId="0" fontId="6" fillId="0" borderId="54" xfId="0" applyFont="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64" xfId="0" applyFont="1" applyBorder="1" applyAlignment="1">
      <alignment horizontal="center" vertical="center" wrapText="1"/>
    </xf>
    <xf numFmtId="0" fontId="5" fillId="0" borderId="98" xfId="0" applyFont="1" applyBorder="1" applyAlignment="1">
      <alignment horizontal="center" vertical="center"/>
    </xf>
    <xf numFmtId="0" fontId="3" fillId="0" borderId="52"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65" xfId="0" applyFont="1" applyBorder="1" applyAlignment="1">
      <alignment horizontal="center" vertical="center"/>
    </xf>
    <xf numFmtId="0" fontId="5" fillId="0" borderId="36" xfId="0" applyFont="1" applyFill="1" applyBorder="1" applyAlignment="1">
      <alignment horizontal="center" vertical="center" wrapText="1"/>
    </xf>
    <xf numFmtId="3" fontId="6" fillId="0" borderId="0" xfId="0" applyNumberFormat="1" applyFont="1" applyAlignment="1">
      <alignment horizontal="left" vertical="center" wrapText="1"/>
    </xf>
    <xf numFmtId="0" fontId="4" fillId="0" borderId="0" xfId="0" applyFont="1" applyAlignment="1">
      <alignment horizontal="left" vertical="center" wrapText="1"/>
    </xf>
    <xf numFmtId="0" fontId="6" fillId="0" borderId="30" xfId="0" applyFont="1" applyBorder="1" applyAlignment="1">
      <alignment horizontal="center" vertical="center" wrapText="1"/>
    </xf>
    <xf numFmtId="0" fontId="6" fillId="0" borderId="4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8" xfId="0" applyFont="1" applyBorder="1" applyAlignment="1">
      <alignment horizontal="center" vertical="center" wrapText="1"/>
    </xf>
    <xf numFmtId="0" fontId="14" fillId="0" borderId="10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8" xfId="0" applyFont="1" applyBorder="1" applyAlignment="1">
      <alignment horizontal="center" vertical="center" wrapText="1"/>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4" fillId="0" borderId="83" xfId="0" applyFont="1" applyBorder="1" applyAlignment="1">
      <alignment horizontal="center" vertical="center"/>
    </xf>
    <xf numFmtId="0" fontId="4" fillId="0" borderId="54" xfId="0" applyFont="1" applyBorder="1" applyAlignment="1">
      <alignment horizontal="center" vertical="center"/>
    </xf>
    <xf numFmtId="0" fontId="4" fillId="0" borderId="84" xfId="0" applyFont="1" applyBorder="1" applyAlignment="1">
      <alignment horizontal="center" vertical="center"/>
    </xf>
    <xf numFmtId="0" fontId="4" fillId="0" borderId="78" xfId="0" applyFont="1" applyBorder="1" applyAlignment="1">
      <alignment horizontal="center" vertical="center"/>
    </xf>
    <xf numFmtId="0" fontId="6" fillId="0" borderId="78"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wrapText="1"/>
    </xf>
    <xf numFmtId="0" fontId="6" fillId="0" borderId="3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83" xfId="0" applyFont="1" applyBorder="1" applyAlignment="1">
      <alignment horizontal="center" vertical="center"/>
    </xf>
    <xf numFmtId="0" fontId="4" fillId="0" borderId="10" xfId="0" applyFont="1" applyBorder="1" applyAlignment="1">
      <alignment horizontal="center" vertical="center" wrapText="1"/>
    </xf>
    <xf numFmtId="9" fontId="3" fillId="0" borderId="32" xfId="0" applyNumberFormat="1" applyFont="1" applyBorder="1" applyAlignment="1">
      <alignment horizontal="center" vertical="center" wrapText="1"/>
    </xf>
    <xf numFmtId="0" fontId="4" fillId="0" borderId="61" xfId="0" applyFont="1" applyBorder="1" applyAlignment="1">
      <alignment horizontal="center" vertical="center"/>
    </xf>
    <xf numFmtId="0" fontId="5" fillId="0" borderId="65" xfId="0"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6" fillId="0" borderId="0" xfId="0" applyFont="1" applyAlignment="1">
      <alignment horizontal="left"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8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21\Data\jaarrapport%202021%20hoofdstuk%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workbookViewId="0" topLeftCell="A1">
      <selection activeCell="A1" sqref="A1:B1"/>
    </sheetView>
  </sheetViews>
  <sheetFormatPr defaultColWidth="9.140625" defaultRowHeight="15"/>
  <cols>
    <col min="1" max="1" width="9.140625" style="0" customWidth="1"/>
    <col min="2" max="2" width="165.7109375" style="0" bestFit="1" customWidth="1"/>
  </cols>
  <sheetData>
    <row r="1" spans="1:2" ht="15.75" thickBot="1">
      <c r="A1" s="290" t="s">
        <v>405</v>
      </c>
      <c r="B1" s="290"/>
    </row>
    <row r="2" spans="1:2" ht="15">
      <c r="A2" s="1" t="s">
        <v>378</v>
      </c>
      <c r="B2" s="2" t="s">
        <v>0</v>
      </c>
    </row>
    <row r="3" spans="1:2" ht="15">
      <c r="A3" s="3" t="s">
        <v>379</v>
      </c>
      <c r="B3" s="241" t="s">
        <v>406</v>
      </c>
    </row>
    <row r="4" spans="1:2" ht="15">
      <c r="A4" s="3" t="s">
        <v>380</v>
      </c>
      <c r="B4" s="241" t="s">
        <v>407</v>
      </c>
    </row>
    <row r="5" spans="1:2" ht="15">
      <c r="A5" s="3" t="s">
        <v>381</v>
      </c>
      <c r="B5" s="241" t="s">
        <v>408</v>
      </c>
    </row>
    <row r="6" spans="1:2" ht="15">
      <c r="A6" s="3" t="s">
        <v>397</v>
      </c>
      <c r="B6" s="241" t="s">
        <v>409</v>
      </c>
    </row>
    <row r="7" spans="1:2" ht="15">
      <c r="A7" s="3" t="s">
        <v>382</v>
      </c>
      <c r="B7" s="241" t="s">
        <v>410</v>
      </c>
    </row>
    <row r="8" spans="1:2" ht="15">
      <c r="A8" s="3" t="s">
        <v>383</v>
      </c>
      <c r="B8" s="241" t="s">
        <v>411</v>
      </c>
    </row>
    <row r="9" spans="1:2" ht="15">
      <c r="A9" s="3" t="s">
        <v>384</v>
      </c>
      <c r="B9" s="241" t="s">
        <v>412</v>
      </c>
    </row>
    <row r="10" spans="1:2" ht="15">
      <c r="A10" s="3" t="s">
        <v>385</v>
      </c>
      <c r="B10" s="241" t="s">
        <v>413</v>
      </c>
    </row>
    <row r="11" spans="1:2" ht="15">
      <c r="A11" s="3" t="s">
        <v>386</v>
      </c>
      <c r="B11" s="241" t="s">
        <v>414</v>
      </c>
    </row>
    <row r="12" spans="1:2" ht="15">
      <c r="A12" s="1" t="s">
        <v>387</v>
      </c>
      <c r="B12" s="2" t="s">
        <v>1</v>
      </c>
    </row>
    <row r="13" spans="1:2" ht="15">
      <c r="A13" s="3" t="s">
        <v>388</v>
      </c>
      <c r="B13" s="241" t="s">
        <v>415</v>
      </c>
    </row>
    <row r="14" spans="1:2" ht="15">
      <c r="A14" s="3" t="s">
        <v>389</v>
      </c>
      <c r="B14" s="241" t="s">
        <v>416</v>
      </c>
    </row>
    <row r="15" spans="1:2" ht="15">
      <c r="A15" s="3" t="s">
        <v>390</v>
      </c>
      <c r="B15" s="241" t="s">
        <v>417</v>
      </c>
    </row>
    <row r="16" spans="1:2" ht="15">
      <c r="A16" s="3" t="s">
        <v>398</v>
      </c>
      <c r="B16" s="241" t="s">
        <v>418</v>
      </c>
    </row>
    <row r="17" spans="1:2" ht="15">
      <c r="A17" s="3" t="s">
        <v>391</v>
      </c>
      <c r="B17" s="241" t="s">
        <v>419</v>
      </c>
    </row>
    <row r="18" spans="1:2" ht="15">
      <c r="A18" s="3" t="s">
        <v>392</v>
      </c>
      <c r="B18" s="241" t="s">
        <v>420</v>
      </c>
    </row>
    <row r="19" spans="1:2" ht="15">
      <c r="A19" s="1" t="s">
        <v>393</v>
      </c>
      <c r="B19" s="2" t="s">
        <v>2</v>
      </c>
    </row>
    <row r="20" spans="1:2" ht="15">
      <c r="A20" s="3" t="s">
        <v>394</v>
      </c>
      <c r="B20" s="241" t="s">
        <v>421</v>
      </c>
    </row>
    <row r="21" spans="1:2" ht="15">
      <c r="A21" s="3" t="s">
        <v>395</v>
      </c>
      <c r="B21" s="241" t="s">
        <v>422</v>
      </c>
    </row>
    <row r="22" spans="1:2" ht="15">
      <c r="A22" s="3" t="s">
        <v>396</v>
      </c>
      <c r="B22" s="241" t="s">
        <v>423</v>
      </c>
    </row>
    <row r="23" spans="1:2" ht="15">
      <c r="A23" s="4"/>
      <c r="B23" s="241"/>
    </row>
    <row r="24" spans="1:2" ht="15">
      <c r="A24" s="4"/>
      <c r="B24" s="241"/>
    </row>
    <row r="25" spans="1:2" ht="15">
      <c r="A25" s="4"/>
      <c r="B25" s="241"/>
    </row>
    <row r="26" spans="1:2" ht="15">
      <c r="A26" s="4"/>
      <c r="B26" s="241"/>
    </row>
    <row r="27" spans="1:2" ht="15">
      <c r="A27" s="4"/>
      <c r="B27" s="241"/>
    </row>
    <row r="28" spans="1:2" ht="15">
      <c r="A28" s="4"/>
      <c r="B28" s="241"/>
    </row>
    <row r="29" spans="1:2" ht="15">
      <c r="A29" s="1"/>
      <c r="B29" s="2"/>
    </row>
    <row r="30" spans="1:2" ht="15">
      <c r="A30" s="4"/>
      <c r="B30" s="241"/>
    </row>
    <row r="31" spans="1:2" ht="15">
      <c r="A31" s="4"/>
      <c r="B31" s="241"/>
    </row>
    <row r="32" spans="1:2" ht="15">
      <c r="A32" s="4"/>
      <c r="B32" s="241"/>
    </row>
    <row r="33" spans="1:2" ht="15">
      <c r="A33" s="4"/>
      <c r="B33" s="241"/>
    </row>
    <row r="34" spans="1:2" ht="15">
      <c r="A34" s="4"/>
      <c r="B34" s="241"/>
    </row>
    <row r="35" spans="1:2" ht="15">
      <c r="A35" s="1"/>
      <c r="B35" s="2"/>
    </row>
    <row r="36" spans="1:2" ht="15">
      <c r="A36" s="4"/>
      <c r="B36" s="241"/>
    </row>
    <row r="37" spans="1:2" ht="15">
      <c r="A37" s="4"/>
      <c r="B37" s="241"/>
    </row>
    <row r="38" spans="1:2" ht="15">
      <c r="A38" s="4"/>
      <c r="B38" s="241"/>
    </row>
    <row r="39" spans="1:2" ht="15">
      <c r="A39" s="4"/>
      <c r="B39" s="241"/>
    </row>
    <row r="40" spans="1:2" ht="15">
      <c r="A40" s="4"/>
      <c r="B40" s="241"/>
    </row>
    <row r="41" spans="1:2" ht="15">
      <c r="A41" s="1"/>
      <c r="B41" s="2"/>
    </row>
    <row r="42" spans="1:2" ht="15">
      <c r="A42" s="4"/>
      <c r="B42" s="241"/>
    </row>
    <row r="43" spans="1:2" ht="15">
      <c r="A43" s="4"/>
      <c r="B43" s="241"/>
    </row>
    <row r="44" spans="1:2" ht="15">
      <c r="A44" s="4"/>
      <c r="B44" s="241"/>
    </row>
    <row r="45" spans="1:2" ht="15">
      <c r="A45" s="4"/>
      <c r="B45" s="241"/>
    </row>
    <row r="46" spans="1:2" ht="15">
      <c r="A46" s="4"/>
      <c r="B46" s="241"/>
    </row>
    <row r="47" spans="1:2" ht="15.75" thickBot="1">
      <c r="A47" s="5"/>
      <c r="B47" s="5"/>
    </row>
  </sheetData>
  <sheetProtection/>
  <mergeCells count="1">
    <mergeCell ref="A1:B1"/>
  </mergeCells>
  <hyperlinks>
    <hyperlink ref="B3" location="'23.1.1'!A1" display="Accidents sur le chemin de travail selon la catégorie professionnelle : évolution 2012 - 2017"/>
    <hyperlink ref="B4" location="'23.1.2'!A1" display="Accidents sur le chemin de travail selon la catégorie professionnelle : distribution selon les conséquences - 2017"/>
    <hyperlink ref="B5" location="'23.1.3'!A1" display="Accidents sur le chemin de travail selon la catégorie professionnelle : distribution selon les conséquences et le genre - 2017"/>
    <hyperlink ref="B6" location="'23.1.4'!A1" display="Accidents sur le chemin de travail selon la catégorie professionnelle : distribution selon la durée de l’incapacité temporaire - 2017"/>
    <hyperlink ref="B7" location="'23.1.5'!A1" display="Accidents sur le chemin de travail selon la catégorie professionnelle : distribution selon la durée de l’incapacité temporaire et le genre - 2017"/>
    <hyperlink ref="B8" location="'23.1.6'!A1" display="Accidents sur le chemin de travail selon la catégorie professionnelle : distribution selon le taux prévu d'incapacité permanente - 2017"/>
    <hyperlink ref="B11" location="'23.1.9'!A1" display="Accidents sur le chemin de travail selon la catégorie professionnelle : distribution selon la génération et le genre - 2017"/>
    <hyperlink ref="B13" location="'23.2.1'!A1" display="Accidents sur le chemin de travail selon la profession :  évolution 2012 - 2017"/>
    <hyperlink ref="B14" location="'23.2.2'!A1" display="Accidents sur le chemin de travail selon la profession : distribution selon les conséquences - 2017"/>
    <hyperlink ref="B15" location="'23.2.3'!A1" display="Accidents sur le chemin de travail selon la profession : distribution selon les conséquences - femmes - 2017"/>
    <hyperlink ref="B16" location="'23.2.4'!A1" display="Accidents sur le chemin de travail selon la profession : distribution selon les conséquences - hommes - 2017"/>
    <hyperlink ref="B17" location="'23.2.5'!A1" display="Accidents sur le chemin de travail selon la profession : distribution selon la durée de l’incapacité temporaire - 2017"/>
    <hyperlink ref="B18" location="'23.2.6'!A1" display="Accidents sur le chemin de travail selon la profession : distribution selon le taux prévu d'incapacité permanente - 2017"/>
    <hyperlink ref="B20" location="'23.3.1'!A1" display="Accidents sur le chemin de travail selon l'expérience professionnelle au sein de l'entreprise: évolution 2012 - 2017"/>
    <hyperlink ref="B21" location="'23.3.2'!A1" display="Accidents sur le chemin de travail selon l'expérience professionnelle au sein de l'entreprise : distribution selon les conséquences - 2017"/>
    <hyperlink ref="B22" location="'23.3.3'!A1" display="Accidents sur le chemin de travail selon l'expérience professionnelle au sein de l'entreprise : distribution selon les conséquences et le genre - 2017"/>
    <hyperlink ref="B10" location="'23.1.8'!A1" display="Accidents sur le chemin de travail selon la catégorie professionnelle : distribution selon la catégorie d'âge - 2017"/>
    <hyperlink ref="B9" location="'23.1.7'!A1" display="Accidents sur le chemin de travail selon la catégorie professionnelle : distribution selon le taux prévu d'incapacité permanente et le genre - 2017"/>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Y10"/>
  <sheetViews>
    <sheetView zoomScale="80" zoomScaleNormal="80" zoomScalePageLayoutView="0" workbookViewId="0" topLeftCell="A1">
      <selection activeCell="A1" sqref="A1:W1"/>
    </sheetView>
  </sheetViews>
  <sheetFormatPr defaultColWidth="11.421875" defaultRowHeight="15"/>
  <cols>
    <col min="1" max="1" width="15.7109375" style="216" customWidth="1"/>
    <col min="2" max="23" width="10.421875" style="216" customWidth="1"/>
    <col min="24" max="16384" width="11.421875" style="216" customWidth="1"/>
  </cols>
  <sheetData>
    <row r="1" spans="1:23" ht="24.75" customHeight="1" thickBot="1" thickTop="1">
      <c r="A1" s="307" t="s">
        <v>432</v>
      </c>
      <c r="B1" s="308"/>
      <c r="C1" s="308"/>
      <c r="D1" s="308"/>
      <c r="E1" s="308"/>
      <c r="F1" s="308"/>
      <c r="G1" s="308"/>
      <c r="H1" s="308"/>
      <c r="I1" s="308"/>
      <c r="J1" s="308"/>
      <c r="K1" s="308"/>
      <c r="L1" s="308"/>
      <c r="M1" s="308"/>
      <c r="N1" s="308"/>
      <c r="O1" s="308"/>
      <c r="P1" s="308"/>
      <c r="Q1" s="308"/>
      <c r="R1" s="308"/>
      <c r="S1" s="308"/>
      <c r="T1" s="308"/>
      <c r="U1" s="308"/>
      <c r="V1" s="308"/>
      <c r="W1" s="309"/>
    </row>
    <row r="2" spans="1:23" ht="24.75" customHeight="1" thickBot="1" thickTop="1">
      <c r="A2" s="294" t="s">
        <v>56</v>
      </c>
      <c r="B2" s="310" t="s">
        <v>27</v>
      </c>
      <c r="C2" s="311"/>
      <c r="D2" s="311"/>
      <c r="E2" s="311"/>
      <c r="F2" s="311"/>
      <c r="G2" s="311"/>
      <c r="H2" s="311"/>
      <c r="I2" s="311"/>
      <c r="J2" s="311"/>
      <c r="K2" s="311"/>
      <c r="L2" s="311"/>
      <c r="M2" s="311"/>
      <c r="N2" s="311"/>
      <c r="O2" s="311"/>
      <c r="P2" s="311"/>
      <c r="Q2" s="311"/>
      <c r="R2" s="311"/>
      <c r="S2" s="311"/>
      <c r="T2" s="311"/>
      <c r="U2" s="311"/>
      <c r="V2" s="370" t="s">
        <v>18</v>
      </c>
      <c r="W2" s="371"/>
    </row>
    <row r="3" spans="1:23" ht="24.75" customHeight="1" thickBot="1">
      <c r="A3" s="294"/>
      <c r="B3" s="349" t="s">
        <v>28</v>
      </c>
      <c r="C3" s="350"/>
      <c r="D3" s="350"/>
      <c r="E3" s="350"/>
      <c r="F3" s="350"/>
      <c r="G3" s="350"/>
      <c r="H3" s="350"/>
      <c r="I3" s="350"/>
      <c r="J3" s="350"/>
      <c r="K3" s="350"/>
      <c r="L3" s="351" t="s">
        <v>29</v>
      </c>
      <c r="M3" s="352"/>
      <c r="N3" s="352"/>
      <c r="O3" s="352"/>
      <c r="P3" s="352"/>
      <c r="Q3" s="352"/>
      <c r="R3" s="352"/>
      <c r="S3" s="352"/>
      <c r="T3" s="352"/>
      <c r="U3" s="353"/>
      <c r="V3" s="372"/>
      <c r="W3" s="371"/>
    </row>
    <row r="4" spans="1:23" ht="24.75" customHeight="1" thickBot="1">
      <c r="A4" s="294"/>
      <c r="B4" s="354" t="s">
        <v>0</v>
      </c>
      <c r="C4" s="355"/>
      <c r="D4" s="355"/>
      <c r="E4" s="355"/>
      <c r="F4" s="355"/>
      <c r="G4" s="355"/>
      <c r="H4" s="355"/>
      <c r="I4" s="356"/>
      <c r="J4" s="357" t="s">
        <v>18</v>
      </c>
      <c r="K4" s="358"/>
      <c r="L4" s="354" t="s">
        <v>0</v>
      </c>
      <c r="M4" s="355"/>
      <c r="N4" s="355"/>
      <c r="O4" s="355"/>
      <c r="P4" s="355"/>
      <c r="Q4" s="355"/>
      <c r="R4" s="355"/>
      <c r="S4" s="355"/>
      <c r="T4" s="361" t="s">
        <v>18</v>
      </c>
      <c r="U4" s="362"/>
      <c r="V4" s="372"/>
      <c r="W4" s="371"/>
    </row>
    <row r="5" spans="1:23" ht="24.75" customHeight="1">
      <c r="A5" s="346"/>
      <c r="B5" s="320" t="s">
        <v>6</v>
      </c>
      <c r="C5" s="321"/>
      <c r="D5" s="320" t="s">
        <v>32</v>
      </c>
      <c r="E5" s="321"/>
      <c r="F5" s="320" t="s">
        <v>33</v>
      </c>
      <c r="G5" s="321"/>
      <c r="H5" s="320" t="s">
        <v>46</v>
      </c>
      <c r="I5" s="373"/>
      <c r="J5" s="359"/>
      <c r="K5" s="360"/>
      <c r="L5" s="320" t="s">
        <v>6</v>
      </c>
      <c r="M5" s="321"/>
      <c r="N5" s="320" t="s">
        <v>32</v>
      </c>
      <c r="O5" s="321"/>
      <c r="P5" s="320" t="s">
        <v>33</v>
      </c>
      <c r="Q5" s="321"/>
      <c r="R5" s="320" t="s">
        <v>46</v>
      </c>
      <c r="S5" s="321"/>
      <c r="T5" s="363"/>
      <c r="U5" s="360"/>
      <c r="V5" s="372"/>
      <c r="W5" s="371"/>
    </row>
    <row r="6" spans="1:23" ht="24.75" customHeight="1" thickBot="1">
      <c r="A6" s="347"/>
      <c r="B6" s="108" t="s">
        <v>4</v>
      </c>
      <c r="C6" s="109" t="s">
        <v>5</v>
      </c>
      <c r="D6" s="108" t="s">
        <v>4</v>
      </c>
      <c r="E6" s="109" t="s">
        <v>5</v>
      </c>
      <c r="F6" s="108" t="s">
        <v>4</v>
      </c>
      <c r="G6" s="110" t="s">
        <v>5</v>
      </c>
      <c r="H6" s="111" t="s">
        <v>4</v>
      </c>
      <c r="I6" s="109" t="s">
        <v>5</v>
      </c>
      <c r="J6" s="108" t="s">
        <v>4</v>
      </c>
      <c r="K6" s="109" t="s">
        <v>5</v>
      </c>
      <c r="L6" s="108" t="s">
        <v>4</v>
      </c>
      <c r="M6" s="109" t="s">
        <v>5</v>
      </c>
      <c r="N6" s="108" t="s">
        <v>4</v>
      </c>
      <c r="O6" s="109" t="s">
        <v>5</v>
      </c>
      <c r="P6" s="108" t="s">
        <v>4</v>
      </c>
      <c r="Q6" s="109" t="s">
        <v>5</v>
      </c>
      <c r="R6" s="108" t="s">
        <v>4</v>
      </c>
      <c r="S6" s="109" t="s">
        <v>5</v>
      </c>
      <c r="T6" s="108" t="s">
        <v>4</v>
      </c>
      <c r="U6" s="109" t="s">
        <v>5</v>
      </c>
      <c r="V6" s="108" t="s">
        <v>4</v>
      </c>
      <c r="W6" s="109" t="s">
        <v>5</v>
      </c>
    </row>
    <row r="7" spans="1:23" ht="15">
      <c r="A7" s="132" t="s">
        <v>57</v>
      </c>
      <c r="B7" s="57">
        <v>422</v>
      </c>
      <c r="C7" s="114">
        <v>0.09978718373137857</v>
      </c>
      <c r="D7" s="57">
        <v>651</v>
      </c>
      <c r="E7" s="41">
        <v>0.11654135338345864</v>
      </c>
      <c r="F7" s="60">
        <v>392</v>
      </c>
      <c r="G7" s="114">
        <v>0.4474885844748858</v>
      </c>
      <c r="H7" s="57">
        <v>65</v>
      </c>
      <c r="I7" s="41">
        <v>0.625</v>
      </c>
      <c r="J7" s="115">
        <v>1530</v>
      </c>
      <c r="K7" s="41">
        <v>0.14173228346456693</v>
      </c>
      <c r="L7" s="57">
        <v>638</v>
      </c>
      <c r="M7" s="41">
        <v>0.12338039064010829</v>
      </c>
      <c r="N7" s="57">
        <v>302</v>
      </c>
      <c r="O7" s="41">
        <v>0.09300893132121958</v>
      </c>
      <c r="P7" s="57">
        <v>523</v>
      </c>
      <c r="Q7" s="41">
        <v>0.39412207987942727</v>
      </c>
      <c r="R7" s="57">
        <v>66</v>
      </c>
      <c r="S7" s="41">
        <v>0.55</v>
      </c>
      <c r="T7" s="115">
        <v>1529</v>
      </c>
      <c r="U7" s="41">
        <v>0.15499239736441967</v>
      </c>
      <c r="V7" s="115">
        <v>3059</v>
      </c>
      <c r="W7" s="41">
        <v>0.14806389157792837</v>
      </c>
    </row>
    <row r="8" spans="1:23" ht="15">
      <c r="A8" s="133" t="s">
        <v>58</v>
      </c>
      <c r="B8" s="48">
        <v>2522</v>
      </c>
      <c r="C8" s="105">
        <v>0.5963584771813668</v>
      </c>
      <c r="D8" s="48">
        <v>3497</v>
      </c>
      <c r="E8" s="45">
        <v>0.6260293591120659</v>
      </c>
      <c r="F8" s="71">
        <v>398</v>
      </c>
      <c r="G8" s="105">
        <v>0.45433789954337894</v>
      </c>
      <c r="H8" s="48">
        <v>25</v>
      </c>
      <c r="I8" s="45">
        <v>0.24038461538461536</v>
      </c>
      <c r="J8" s="75">
        <v>6442</v>
      </c>
      <c r="K8" s="45">
        <v>0.5967577582213988</v>
      </c>
      <c r="L8" s="48">
        <v>3234</v>
      </c>
      <c r="M8" s="45">
        <v>0.62541094565848</v>
      </c>
      <c r="N8" s="48">
        <v>2133</v>
      </c>
      <c r="O8" s="45">
        <v>0.6569140745303357</v>
      </c>
      <c r="P8" s="48">
        <v>707</v>
      </c>
      <c r="Q8" s="45">
        <v>0.5327807083647325</v>
      </c>
      <c r="R8" s="48">
        <v>39</v>
      </c>
      <c r="S8" s="45">
        <v>0.325</v>
      </c>
      <c r="T8" s="75">
        <v>6113</v>
      </c>
      <c r="U8" s="45">
        <v>0.6196654840344653</v>
      </c>
      <c r="V8" s="75">
        <v>12555</v>
      </c>
      <c r="W8" s="45">
        <v>0.6076960309777347</v>
      </c>
    </row>
    <row r="9" spans="1:23" ht="15.75" thickBot="1">
      <c r="A9" s="133" t="s">
        <v>242</v>
      </c>
      <c r="B9" s="48">
        <v>1285</v>
      </c>
      <c r="C9" s="105">
        <v>0.3038543390872547</v>
      </c>
      <c r="D9" s="48">
        <v>1438</v>
      </c>
      <c r="E9" s="45">
        <v>0.25742928750447547</v>
      </c>
      <c r="F9" s="71">
        <v>86</v>
      </c>
      <c r="G9" s="105">
        <v>0.09817351598173514</v>
      </c>
      <c r="H9" s="48">
        <v>14</v>
      </c>
      <c r="I9" s="45">
        <v>0.1346153846153846</v>
      </c>
      <c r="J9" s="75">
        <v>2823</v>
      </c>
      <c r="K9" s="45">
        <v>0.2615099583140343</v>
      </c>
      <c r="L9" s="48">
        <v>1299</v>
      </c>
      <c r="M9" s="45">
        <v>0.2512086637014117</v>
      </c>
      <c r="N9" s="48">
        <v>812</v>
      </c>
      <c r="O9" s="45">
        <v>0.2500769941484447</v>
      </c>
      <c r="P9" s="48">
        <v>97</v>
      </c>
      <c r="Q9" s="45">
        <v>0.07309721175584025</v>
      </c>
      <c r="R9" s="48">
        <v>15</v>
      </c>
      <c r="S9" s="45">
        <v>0.125</v>
      </c>
      <c r="T9" s="75">
        <v>2223</v>
      </c>
      <c r="U9" s="45">
        <v>0.22534211860111505</v>
      </c>
      <c r="V9" s="75">
        <v>5046</v>
      </c>
      <c r="W9" s="45">
        <v>0.24424007744433687</v>
      </c>
    </row>
    <row r="10" spans="1:25" ht="15.75" thickBot="1">
      <c r="A10" s="118" t="s">
        <v>18</v>
      </c>
      <c r="B10" s="79">
        <v>4229</v>
      </c>
      <c r="C10" s="81">
        <v>1</v>
      </c>
      <c r="D10" s="79">
        <v>5586</v>
      </c>
      <c r="E10" s="50">
        <v>1</v>
      </c>
      <c r="F10" s="80">
        <v>876</v>
      </c>
      <c r="G10" s="81">
        <v>1</v>
      </c>
      <c r="H10" s="79">
        <v>104</v>
      </c>
      <c r="I10" s="50">
        <v>1</v>
      </c>
      <c r="J10" s="79">
        <v>10795</v>
      </c>
      <c r="K10" s="50">
        <v>1</v>
      </c>
      <c r="L10" s="79">
        <v>5171</v>
      </c>
      <c r="M10" s="50">
        <v>1</v>
      </c>
      <c r="N10" s="80">
        <v>3247</v>
      </c>
      <c r="O10" s="81">
        <v>1</v>
      </c>
      <c r="P10" s="79">
        <v>1327</v>
      </c>
      <c r="Q10" s="50">
        <v>1</v>
      </c>
      <c r="R10" s="80">
        <v>120</v>
      </c>
      <c r="S10" s="81">
        <v>1</v>
      </c>
      <c r="T10" s="79">
        <v>9865</v>
      </c>
      <c r="U10" s="50">
        <v>1</v>
      </c>
      <c r="V10" s="79">
        <v>20660</v>
      </c>
      <c r="W10" s="50">
        <v>1</v>
      </c>
      <c r="Y10" s="255"/>
    </row>
  </sheetData>
  <sheetProtection/>
  <mergeCells count="18">
    <mergeCell ref="P5:Q5"/>
    <mergeCell ref="R5:S5"/>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Z142"/>
  <sheetViews>
    <sheetView zoomScale="60" zoomScaleNormal="60" zoomScalePageLayoutView="0" workbookViewId="0" topLeftCell="A1">
      <selection activeCell="A1" sqref="A1:V1"/>
    </sheetView>
  </sheetViews>
  <sheetFormatPr defaultColWidth="11.421875" defaultRowHeight="15"/>
  <cols>
    <col min="1" max="1" width="7.7109375" style="216" customWidth="1"/>
    <col min="2" max="2" width="76.140625" style="216" bestFit="1" customWidth="1"/>
    <col min="3" max="3" width="15.57421875" style="216" customWidth="1"/>
    <col min="4" max="5" width="14.7109375" style="216" customWidth="1"/>
    <col min="6" max="6" width="12.8515625" style="216" customWidth="1"/>
    <col min="7" max="7" width="14.7109375" style="216" customWidth="1"/>
    <col min="8" max="10" width="12.8515625" style="216" customWidth="1"/>
    <col min="11" max="11" width="14.7109375" style="216" customWidth="1"/>
    <col min="12" max="12" width="12.8515625" style="216" customWidth="1"/>
    <col min="13" max="13" width="14.7109375" style="216" customWidth="1"/>
    <col min="14" max="14" width="12.8515625" style="216" customWidth="1"/>
    <col min="15" max="15" width="14.7109375" style="216" customWidth="1"/>
    <col min="16" max="16" width="12.8515625" style="216" customWidth="1"/>
    <col min="17" max="17" width="14.7109375" style="216" customWidth="1"/>
    <col min="18" max="18" width="12.8515625" style="216" customWidth="1"/>
    <col min="19" max="19" width="14.7109375" style="216" customWidth="1"/>
    <col min="20" max="20" width="12.8515625" style="216" customWidth="1"/>
    <col min="21" max="21" width="14.7109375" style="216" customWidth="1"/>
    <col min="22" max="22" width="12.8515625" style="216" customWidth="1"/>
    <col min="23" max="16384" width="11.421875" style="216" customWidth="1"/>
  </cols>
  <sheetData>
    <row r="1" spans="1:22" ht="24.75" customHeight="1" thickBot="1" thickTop="1">
      <c r="A1" s="307" t="s">
        <v>376</v>
      </c>
      <c r="B1" s="308"/>
      <c r="C1" s="308"/>
      <c r="D1" s="308"/>
      <c r="E1" s="308"/>
      <c r="F1" s="308"/>
      <c r="G1" s="308"/>
      <c r="H1" s="308"/>
      <c r="I1" s="308"/>
      <c r="J1" s="308"/>
      <c r="K1" s="308"/>
      <c r="L1" s="308"/>
      <c r="M1" s="308"/>
      <c r="N1" s="308"/>
      <c r="O1" s="308"/>
      <c r="P1" s="308"/>
      <c r="Q1" s="308"/>
      <c r="R1" s="308"/>
      <c r="S1" s="308"/>
      <c r="T1" s="308"/>
      <c r="U1" s="308"/>
      <c r="V1" s="309"/>
    </row>
    <row r="2" spans="1:22" ht="24.75" customHeight="1" thickBot="1" thickTop="1">
      <c r="A2" s="307" t="s">
        <v>433</v>
      </c>
      <c r="B2" s="308"/>
      <c r="C2" s="308"/>
      <c r="D2" s="308"/>
      <c r="E2" s="308"/>
      <c r="F2" s="308"/>
      <c r="G2" s="308"/>
      <c r="H2" s="308"/>
      <c r="I2" s="308"/>
      <c r="J2" s="308"/>
      <c r="K2" s="308"/>
      <c r="L2" s="308"/>
      <c r="M2" s="308"/>
      <c r="N2" s="308"/>
      <c r="O2" s="308"/>
      <c r="P2" s="308"/>
      <c r="Q2" s="308"/>
      <c r="R2" s="308"/>
      <c r="S2" s="308"/>
      <c r="T2" s="308"/>
      <c r="U2" s="308"/>
      <c r="V2" s="309"/>
    </row>
    <row r="3" spans="1:22" ht="24.75" customHeight="1" thickBot="1" thickTop="1">
      <c r="A3" s="331" t="s">
        <v>59</v>
      </c>
      <c r="B3" s="374" t="s">
        <v>60</v>
      </c>
      <c r="C3" s="303" t="s">
        <v>3</v>
      </c>
      <c r="D3" s="304"/>
      <c r="E3" s="304"/>
      <c r="F3" s="304"/>
      <c r="G3" s="304"/>
      <c r="H3" s="304"/>
      <c r="I3" s="304"/>
      <c r="J3" s="304"/>
      <c r="K3" s="304"/>
      <c r="L3" s="304"/>
      <c r="M3" s="304"/>
      <c r="N3" s="304"/>
      <c r="O3" s="304"/>
      <c r="P3" s="304"/>
      <c r="Q3" s="304"/>
      <c r="R3" s="304"/>
      <c r="S3" s="304"/>
      <c r="T3" s="304"/>
      <c r="U3" s="304"/>
      <c r="V3" s="375"/>
    </row>
    <row r="4" spans="1:22" ht="24.75" customHeight="1">
      <c r="A4" s="381"/>
      <c r="B4" s="383"/>
      <c r="C4" s="335">
        <v>2012</v>
      </c>
      <c r="D4" s="336"/>
      <c r="E4" s="331">
        <v>2013</v>
      </c>
      <c r="F4" s="374"/>
      <c r="G4" s="331">
        <v>2014</v>
      </c>
      <c r="H4" s="374"/>
      <c r="I4" s="331">
        <v>2015</v>
      </c>
      <c r="J4" s="374"/>
      <c r="K4" s="331">
        <v>2016</v>
      </c>
      <c r="L4" s="374"/>
      <c r="M4" s="331">
        <v>2017</v>
      </c>
      <c r="N4" s="374"/>
      <c r="O4" s="331">
        <v>2018</v>
      </c>
      <c r="P4" s="374"/>
      <c r="Q4" s="331">
        <v>2019</v>
      </c>
      <c r="R4" s="374"/>
      <c r="S4" s="331">
        <v>2020</v>
      </c>
      <c r="T4" s="374"/>
      <c r="U4" s="331">
        <v>2021</v>
      </c>
      <c r="V4" s="374"/>
    </row>
    <row r="5" spans="1:22" ht="24.75" customHeight="1" thickBot="1">
      <c r="A5" s="382"/>
      <c r="B5" s="384"/>
      <c r="C5" s="34" t="s">
        <v>4</v>
      </c>
      <c r="D5" s="54" t="s">
        <v>5</v>
      </c>
      <c r="E5" s="34" t="s">
        <v>4</v>
      </c>
      <c r="F5" s="54" t="s">
        <v>5</v>
      </c>
      <c r="G5" s="34" t="s">
        <v>4</v>
      </c>
      <c r="H5" s="54" t="s">
        <v>5</v>
      </c>
      <c r="I5" s="34" t="s">
        <v>4</v>
      </c>
      <c r="J5" s="54" t="s">
        <v>5</v>
      </c>
      <c r="K5" s="34" t="s">
        <v>4</v>
      </c>
      <c r="L5" s="54" t="s">
        <v>5</v>
      </c>
      <c r="M5" s="34" t="s">
        <v>4</v>
      </c>
      <c r="N5" s="54" t="s">
        <v>5</v>
      </c>
      <c r="O5" s="34" t="s">
        <v>4</v>
      </c>
      <c r="P5" s="54" t="s">
        <v>5</v>
      </c>
      <c r="Q5" s="34" t="s">
        <v>4</v>
      </c>
      <c r="R5" s="54" t="s">
        <v>5</v>
      </c>
      <c r="S5" s="34" t="s">
        <v>4</v>
      </c>
      <c r="T5" s="54" t="s">
        <v>5</v>
      </c>
      <c r="U5" s="34" t="s">
        <v>4</v>
      </c>
      <c r="V5" s="54" t="s">
        <v>5</v>
      </c>
    </row>
    <row r="6" spans="1:26" ht="15">
      <c r="A6" s="142" t="s">
        <v>61</v>
      </c>
      <c r="B6" s="143" t="s">
        <v>62</v>
      </c>
      <c r="C6" s="57">
        <v>18</v>
      </c>
      <c r="D6" s="58">
        <v>0.0008786917256529168</v>
      </c>
      <c r="E6" s="57">
        <v>8</v>
      </c>
      <c r="F6" s="59">
        <v>0.0003622532149972831</v>
      </c>
      <c r="G6" s="57">
        <v>5</v>
      </c>
      <c r="H6" s="59">
        <v>0.0002602675550465879</v>
      </c>
      <c r="I6" s="57">
        <v>1</v>
      </c>
      <c r="J6" s="59">
        <v>5.171433004085432E-05</v>
      </c>
      <c r="K6" s="57">
        <v>5</v>
      </c>
      <c r="L6" s="41">
        <v>0.00024128945082520993</v>
      </c>
      <c r="M6" s="57">
        <v>5</v>
      </c>
      <c r="N6" s="41">
        <v>0.00021707984196587504</v>
      </c>
      <c r="O6" s="57">
        <v>6</v>
      </c>
      <c r="P6" s="41">
        <v>0.0002617230098146129</v>
      </c>
      <c r="Q6" s="57">
        <v>3</v>
      </c>
      <c r="R6" s="41">
        <v>0.00012035142616440005</v>
      </c>
      <c r="S6" s="57">
        <v>6</v>
      </c>
      <c r="T6" s="41">
        <v>0.00035385704175513094</v>
      </c>
      <c r="U6" s="57">
        <v>1</v>
      </c>
      <c r="V6" s="41">
        <v>5.054078641463661E-05</v>
      </c>
      <c r="X6" s="274"/>
      <c r="Y6" s="275"/>
      <c r="Z6" s="276"/>
    </row>
    <row r="7" spans="1:26" ht="15">
      <c r="A7" s="144" t="s">
        <v>63</v>
      </c>
      <c r="B7" s="145" t="s">
        <v>64</v>
      </c>
      <c r="C7" s="63">
        <v>0</v>
      </c>
      <c r="D7" s="66">
        <v>0</v>
      </c>
      <c r="E7" s="63">
        <v>0</v>
      </c>
      <c r="F7" s="64">
        <v>0</v>
      </c>
      <c r="G7" s="63">
        <v>1</v>
      </c>
      <c r="H7" s="64">
        <v>5.205351100931758E-05</v>
      </c>
      <c r="I7" s="63">
        <v>2</v>
      </c>
      <c r="J7" s="64">
        <v>0.00010342866008170864</v>
      </c>
      <c r="K7" s="48">
        <v>2</v>
      </c>
      <c r="L7" s="45">
        <v>9.651578033008396E-05</v>
      </c>
      <c r="M7" s="48">
        <v>1</v>
      </c>
      <c r="N7" s="45">
        <v>4.341596839317501E-05</v>
      </c>
      <c r="O7" s="48">
        <v>1</v>
      </c>
      <c r="P7" s="45">
        <v>4.362050163576881E-05</v>
      </c>
      <c r="Q7" s="48">
        <v>0</v>
      </c>
      <c r="R7" s="45">
        <v>0</v>
      </c>
      <c r="S7" s="48">
        <v>1</v>
      </c>
      <c r="T7" s="45">
        <v>5.8976173625855154E-05</v>
      </c>
      <c r="U7" s="48">
        <v>1</v>
      </c>
      <c r="V7" s="45">
        <v>5.054078641463661E-05</v>
      </c>
      <c r="X7" s="274"/>
      <c r="Y7" s="275"/>
      <c r="Z7" s="276"/>
    </row>
    <row r="8" spans="1:26" ht="15">
      <c r="A8" s="144" t="s">
        <v>65</v>
      </c>
      <c r="B8" s="145" t="s">
        <v>66</v>
      </c>
      <c r="C8" s="48">
        <v>57</v>
      </c>
      <c r="D8" s="69">
        <v>0.002782523797900903</v>
      </c>
      <c r="E8" s="48">
        <v>90</v>
      </c>
      <c r="F8" s="70">
        <v>0.004075348668719435</v>
      </c>
      <c r="G8" s="48">
        <v>78</v>
      </c>
      <c r="H8" s="70">
        <v>0.004060173858726771</v>
      </c>
      <c r="I8" s="48">
        <v>74</v>
      </c>
      <c r="J8" s="70">
        <v>0.00382686042302322</v>
      </c>
      <c r="K8" s="48">
        <v>87</v>
      </c>
      <c r="L8" s="45">
        <v>0.004198436444358653</v>
      </c>
      <c r="M8" s="48">
        <v>100</v>
      </c>
      <c r="N8" s="45">
        <v>0.004341596839317501</v>
      </c>
      <c r="O8" s="48">
        <v>121</v>
      </c>
      <c r="P8" s="45">
        <v>0.005278080697928026</v>
      </c>
      <c r="Q8" s="48">
        <v>173</v>
      </c>
      <c r="R8" s="45">
        <v>0.006940265575480403</v>
      </c>
      <c r="S8" s="48">
        <v>164</v>
      </c>
      <c r="T8" s="45">
        <v>0.009672092474640246</v>
      </c>
      <c r="U8" s="48">
        <v>157</v>
      </c>
      <c r="V8" s="45">
        <v>0.007934903467097947</v>
      </c>
      <c r="X8" s="274"/>
      <c r="Y8" s="275"/>
      <c r="Z8" s="276"/>
    </row>
    <row r="9" spans="1:26" ht="28.5">
      <c r="A9" s="144" t="s">
        <v>243</v>
      </c>
      <c r="B9" s="145" t="s">
        <v>67</v>
      </c>
      <c r="C9" s="48">
        <v>50</v>
      </c>
      <c r="D9" s="69">
        <v>0.00244081034903588</v>
      </c>
      <c r="E9" s="48">
        <v>51</v>
      </c>
      <c r="F9" s="70">
        <v>0.00230936424560768</v>
      </c>
      <c r="G9" s="48">
        <v>38</v>
      </c>
      <c r="H9" s="70">
        <v>0.001978033418354068</v>
      </c>
      <c r="I9" s="48">
        <v>34</v>
      </c>
      <c r="J9" s="70">
        <v>0.001758287221389047</v>
      </c>
      <c r="K9" s="48">
        <v>19</v>
      </c>
      <c r="L9" s="45">
        <v>0.0009168999131357977</v>
      </c>
      <c r="M9" s="48">
        <v>35</v>
      </c>
      <c r="N9" s="45">
        <v>0.0015195588937611253</v>
      </c>
      <c r="O9" s="48">
        <v>24</v>
      </c>
      <c r="P9" s="45">
        <v>0.0010468920392584515</v>
      </c>
      <c r="Q9" s="48">
        <v>22</v>
      </c>
      <c r="R9" s="45">
        <v>0.0008825771252056004</v>
      </c>
      <c r="S9" s="48">
        <v>17</v>
      </c>
      <c r="T9" s="45">
        <v>0.0010025949516395377</v>
      </c>
      <c r="U9" s="48">
        <v>13</v>
      </c>
      <c r="V9" s="45">
        <v>0.000657030223390276</v>
      </c>
      <c r="X9" s="274"/>
      <c r="Y9" s="275"/>
      <c r="Z9" s="276"/>
    </row>
    <row r="10" spans="1:26" ht="15">
      <c r="A10" s="144" t="s">
        <v>310</v>
      </c>
      <c r="B10" s="145" t="s">
        <v>68</v>
      </c>
      <c r="C10" s="48">
        <v>34</v>
      </c>
      <c r="D10" s="69">
        <v>0.0016597510373443983</v>
      </c>
      <c r="E10" s="48">
        <v>43</v>
      </c>
      <c r="F10" s="70">
        <v>0.0019471110306103967</v>
      </c>
      <c r="G10" s="48">
        <v>37</v>
      </c>
      <c r="H10" s="70">
        <v>0.0019259799073447503</v>
      </c>
      <c r="I10" s="48">
        <v>35</v>
      </c>
      <c r="J10" s="70">
        <v>0.0018100015514299012</v>
      </c>
      <c r="K10" s="48">
        <v>40</v>
      </c>
      <c r="L10" s="45">
        <v>0.0019303156066016794</v>
      </c>
      <c r="M10" s="48">
        <v>33</v>
      </c>
      <c r="N10" s="45">
        <v>0.0014327269569747753</v>
      </c>
      <c r="O10" s="48">
        <v>32</v>
      </c>
      <c r="P10" s="45">
        <v>0.001395856052344602</v>
      </c>
      <c r="Q10" s="48">
        <v>41</v>
      </c>
      <c r="R10" s="45">
        <v>0.0016448028242468007</v>
      </c>
      <c r="S10" s="48">
        <v>33</v>
      </c>
      <c r="T10" s="45">
        <v>0.00194621372965322</v>
      </c>
      <c r="U10" s="48">
        <v>28</v>
      </c>
      <c r="V10" s="45">
        <v>0.0014151420196098251</v>
      </c>
      <c r="X10" s="274"/>
      <c r="Y10" s="275"/>
      <c r="Z10" s="276"/>
    </row>
    <row r="11" spans="1:26" ht="15">
      <c r="A11" s="144" t="s">
        <v>311</v>
      </c>
      <c r="B11" s="145" t="s">
        <v>69</v>
      </c>
      <c r="C11" s="48">
        <v>148</v>
      </c>
      <c r="D11" s="69">
        <v>0.007224798633146205</v>
      </c>
      <c r="E11" s="48">
        <v>163</v>
      </c>
      <c r="F11" s="70">
        <v>0.007380909255569643</v>
      </c>
      <c r="G11" s="48">
        <v>160</v>
      </c>
      <c r="H11" s="70">
        <v>0.008328561761490813</v>
      </c>
      <c r="I11" s="48">
        <v>173</v>
      </c>
      <c r="J11" s="70">
        <v>0.008946579097067798</v>
      </c>
      <c r="K11" s="48">
        <v>200</v>
      </c>
      <c r="L11" s="45">
        <v>0.009651578033008397</v>
      </c>
      <c r="M11" s="48">
        <v>258</v>
      </c>
      <c r="N11" s="45">
        <v>0.011201319845439152</v>
      </c>
      <c r="O11" s="48">
        <v>248</v>
      </c>
      <c r="P11" s="45">
        <v>0.010817884405670665</v>
      </c>
      <c r="Q11" s="48">
        <v>280</v>
      </c>
      <c r="R11" s="45">
        <v>0.011232799775344004</v>
      </c>
      <c r="S11" s="48">
        <v>149</v>
      </c>
      <c r="T11" s="45">
        <v>0.008787449870252418</v>
      </c>
      <c r="U11" s="48">
        <v>117</v>
      </c>
      <c r="V11" s="45">
        <v>0.005913272010512484</v>
      </c>
      <c r="X11" s="274"/>
      <c r="Y11" s="275"/>
      <c r="Z11" s="276"/>
    </row>
    <row r="12" spans="1:26" ht="28.5">
      <c r="A12" s="144" t="s">
        <v>312</v>
      </c>
      <c r="B12" s="145" t="s">
        <v>70</v>
      </c>
      <c r="C12" s="48">
        <v>127</v>
      </c>
      <c r="D12" s="69">
        <v>0.006199658286551135</v>
      </c>
      <c r="E12" s="48">
        <v>108</v>
      </c>
      <c r="F12" s="70">
        <v>0.004890418402463322</v>
      </c>
      <c r="G12" s="48">
        <v>122</v>
      </c>
      <c r="H12" s="70">
        <v>0.006350528343136745</v>
      </c>
      <c r="I12" s="48">
        <v>134</v>
      </c>
      <c r="J12" s="70">
        <v>0.006929720225474479</v>
      </c>
      <c r="K12" s="48">
        <v>175</v>
      </c>
      <c r="L12" s="45">
        <v>0.008445130778882348</v>
      </c>
      <c r="M12" s="48">
        <v>152</v>
      </c>
      <c r="N12" s="45">
        <v>0.0065992271957626015</v>
      </c>
      <c r="O12" s="48">
        <v>137</v>
      </c>
      <c r="P12" s="45">
        <v>0.005976008724100327</v>
      </c>
      <c r="Q12" s="48">
        <v>142</v>
      </c>
      <c r="R12" s="45">
        <v>0.005696634171781602</v>
      </c>
      <c r="S12" s="48">
        <v>78</v>
      </c>
      <c r="T12" s="45">
        <v>0.0046001415428167025</v>
      </c>
      <c r="U12" s="48">
        <v>68</v>
      </c>
      <c r="V12" s="45">
        <v>0.0034367734761952895</v>
      </c>
      <c r="X12" s="274"/>
      <c r="Y12" s="275"/>
      <c r="Z12" s="276"/>
    </row>
    <row r="13" spans="1:26" ht="15">
      <c r="A13" s="144" t="s">
        <v>313</v>
      </c>
      <c r="B13" s="145" t="s">
        <v>71</v>
      </c>
      <c r="C13" s="48">
        <v>4</v>
      </c>
      <c r="D13" s="69">
        <v>0.0001952648279228704</v>
      </c>
      <c r="E13" s="48">
        <v>1</v>
      </c>
      <c r="F13" s="70">
        <v>4.528165187466039E-05</v>
      </c>
      <c r="G13" s="48">
        <v>2</v>
      </c>
      <c r="H13" s="70">
        <v>0.00010410702201863516</v>
      </c>
      <c r="I13" s="48">
        <v>2</v>
      </c>
      <c r="J13" s="70">
        <v>0.00010342866008170864</v>
      </c>
      <c r="K13" s="48">
        <v>0</v>
      </c>
      <c r="L13" s="45">
        <v>0</v>
      </c>
      <c r="M13" s="48">
        <v>1</v>
      </c>
      <c r="N13" s="45">
        <v>0</v>
      </c>
      <c r="O13" s="48">
        <v>8</v>
      </c>
      <c r="P13" s="45">
        <v>0</v>
      </c>
      <c r="Q13" s="48">
        <v>2</v>
      </c>
      <c r="R13" s="45">
        <v>0</v>
      </c>
      <c r="S13" s="48">
        <v>5</v>
      </c>
      <c r="T13" s="45">
        <v>0</v>
      </c>
      <c r="U13" s="48">
        <v>1</v>
      </c>
      <c r="V13" s="45">
        <v>0</v>
      </c>
      <c r="X13" s="274"/>
      <c r="Y13" s="275"/>
      <c r="Z13" s="276"/>
    </row>
    <row r="14" spans="1:26" ht="28.5">
      <c r="A14" s="144" t="s">
        <v>314</v>
      </c>
      <c r="B14" s="145" t="s">
        <v>72</v>
      </c>
      <c r="C14" s="48">
        <v>51</v>
      </c>
      <c r="D14" s="69">
        <v>0.0024896265560165973</v>
      </c>
      <c r="E14" s="48">
        <v>58</v>
      </c>
      <c r="F14" s="70">
        <v>0.0026263358087303024</v>
      </c>
      <c r="G14" s="48">
        <v>61</v>
      </c>
      <c r="H14" s="70">
        <v>0.0031752641715683725</v>
      </c>
      <c r="I14" s="48">
        <v>56</v>
      </c>
      <c r="J14" s="70">
        <v>0.002896002482287842</v>
      </c>
      <c r="K14" s="48">
        <v>48</v>
      </c>
      <c r="L14" s="45">
        <v>0.002316378727922015</v>
      </c>
      <c r="M14" s="48">
        <v>73</v>
      </c>
      <c r="N14" s="45">
        <v>0.0031693656927017757</v>
      </c>
      <c r="O14" s="48">
        <v>87</v>
      </c>
      <c r="P14" s="45">
        <v>0.0037949836423118864</v>
      </c>
      <c r="Q14" s="48">
        <v>85</v>
      </c>
      <c r="R14" s="45">
        <v>0.0034099570746580015</v>
      </c>
      <c r="S14" s="48">
        <v>60</v>
      </c>
      <c r="T14" s="45">
        <v>0.003538570417551309</v>
      </c>
      <c r="U14" s="48">
        <v>73</v>
      </c>
      <c r="V14" s="45">
        <v>0.0036894774082684724</v>
      </c>
      <c r="X14" s="274"/>
      <c r="Y14" s="275"/>
      <c r="Z14" s="276"/>
    </row>
    <row r="15" spans="1:26" ht="15">
      <c r="A15" s="144" t="s">
        <v>315</v>
      </c>
      <c r="B15" s="145" t="s">
        <v>73</v>
      </c>
      <c r="C15" s="48">
        <v>30</v>
      </c>
      <c r="D15" s="69">
        <v>0.001464486209421528</v>
      </c>
      <c r="E15" s="48">
        <v>26</v>
      </c>
      <c r="F15" s="70">
        <v>0.00117732294874117</v>
      </c>
      <c r="G15" s="48">
        <v>23</v>
      </c>
      <c r="H15" s="70">
        <v>0.0011972307532143044</v>
      </c>
      <c r="I15" s="48">
        <v>32</v>
      </c>
      <c r="J15" s="70">
        <v>0.0016548585613073382</v>
      </c>
      <c r="K15" s="48">
        <v>37</v>
      </c>
      <c r="L15" s="45">
        <v>0.0017855419361065535</v>
      </c>
      <c r="M15" s="48">
        <v>29</v>
      </c>
      <c r="N15" s="45">
        <v>0.0012590630834020753</v>
      </c>
      <c r="O15" s="48">
        <v>34</v>
      </c>
      <c r="P15" s="45">
        <v>0.0014830970556161396</v>
      </c>
      <c r="Q15" s="48">
        <v>51</v>
      </c>
      <c r="R15" s="45">
        <v>0.0020459742447948006</v>
      </c>
      <c r="S15" s="48">
        <v>21</v>
      </c>
      <c r="T15" s="45">
        <v>0.0012384996461429583</v>
      </c>
      <c r="U15" s="48">
        <v>21</v>
      </c>
      <c r="V15" s="45">
        <v>0.0010613565147073688</v>
      </c>
      <c r="X15" s="274"/>
      <c r="Y15" s="275"/>
      <c r="Z15" s="276"/>
    </row>
    <row r="16" spans="1:26" ht="15">
      <c r="A16" s="144" t="s">
        <v>316</v>
      </c>
      <c r="B16" s="145" t="s">
        <v>74</v>
      </c>
      <c r="C16" s="48">
        <v>79</v>
      </c>
      <c r="D16" s="69">
        <v>0.0038564803514766904</v>
      </c>
      <c r="E16" s="48">
        <v>87</v>
      </c>
      <c r="F16" s="70">
        <v>0.003939503713095454</v>
      </c>
      <c r="G16" s="48">
        <v>71</v>
      </c>
      <c r="H16" s="70">
        <v>0.003695799281661548</v>
      </c>
      <c r="I16" s="48">
        <v>84</v>
      </c>
      <c r="J16" s="70">
        <v>0.004344003723431763</v>
      </c>
      <c r="K16" s="48">
        <v>89</v>
      </c>
      <c r="L16" s="45">
        <v>0.004294952224688737</v>
      </c>
      <c r="M16" s="48">
        <v>120</v>
      </c>
      <c r="N16" s="45">
        <v>0.005209916207181001</v>
      </c>
      <c r="O16" s="48">
        <v>131</v>
      </c>
      <c r="P16" s="45">
        <v>0.005714285714285714</v>
      </c>
      <c r="Q16" s="48">
        <v>112</v>
      </c>
      <c r="R16" s="45">
        <v>0.004493119910137602</v>
      </c>
      <c r="S16" s="48">
        <v>83</v>
      </c>
      <c r="T16" s="45">
        <v>0.0048950224109459775</v>
      </c>
      <c r="U16" s="48">
        <v>73</v>
      </c>
      <c r="V16" s="45">
        <v>0.0036894774082684724</v>
      </c>
      <c r="X16" s="274"/>
      <c r="Y16" s="275"/>
      <c r="Z16" s="276"/>
    </row>
    <row r="17" spans="1:26" ht="15">
      <c r="A17" s="144" t="s">
        <v>317</v>
      </c>
      <c r="B17" s="145" t="s">
        <v>75</v>
      </c>
      <c r="C17" s="48">
        <v>12</v>
      </c>
      <c r="D17" s="69">
        <v>0.0005857944837686112</v>
      </c>
      <c r="E17" s="48">
        <v>12</v>
      </c>
      <c r="F17" s="70">
        <v>0.0005433798224959246</v>
      </c>
      <c r="G17" s="48">
        <v>10</v>
      </c>
      <c r="H17" s="70">
        <v>0.0005205351100931758</v>
      </c>
      <c r="I17" s="48">
        <v>14</v>
      </c>
      <c r="J17" s="70">
        <v>0.0007240006205719605</v>
      </c>
      <c r="K17" s="48">
        <v>18</v>
      </c>
      <c r="L17" s="45">
        <v>0.0008686420229707557</v>
      </c>
      <c r="M17" s="48">
        <v>13</v>
      </c>
      <c r="N17" s="45">
        <v>0.0005644075891112751</v>
      </c>
      <c r="O17" s="48">
        <v>20</v>
      </c>
      <c r="P17" s="45">
        <v>0.0008724100327153762</v>
      </c>
      <c r="Q17" s="48">
        <v>22</v>
      </c>
      <c r="R17" s="45">
        <v>0.0008825771252056004</v>
      </c>
      <c r="S17" s="48">
        <v>18</v>
      </c>
      <c r="T17" s="45">
        <v>0.0010615711252653928</v>
      </c>
      <c r="U17" s="48">
        <v>16</v>
      </c>
      <c r="V17" s="45">
        <v>0.0008086525826341858</v>
      </c>
      <c r="X17" s="274"/>
      <c r="Y17" s="275"/>
      <c r="Z17" s="276"/>
    </row>
    <row r="18" spans="1:26" ht="15">
      <c r="A18" s="144" t="s">
        <v>318</v>
      </c>
      <c r="B18" s="145" t="s">
        <v>76</v>
      </c>
      <c r="C18" s="48">
        <v>12</v>
      </c>
      <c r="D18" s="69">
        <v>0.0005857944837686112</v>
      </c>
      <c r="E18" s="48">
        <v>14</v>
      </c>
      <c r="F18" s="70">
        <v>0.0006339431262452455</v>
      </c>
      <c r="G18" s="48">
        <v>25</v>
      </c>
      <c r="H18" s="70">
        <v>0.0013013377752329395</v>
      </c>
      <c r="I18" s="48">
        <v>10</v>
      </c>
      <c r="J18" s="70">
        <v>0.0005171433004085432</v>
      </c>
      <c r="K18" s="48">
        <v>19</v>
      </c>
      <c r="L18" s="45">
        <v>0.0009168999131357977</v>
      </c>
      <c r="M18" s="48">
        <v>20</v>
      </c>
      <c r="N18" s="45">
        <v>0.0008683193678635002</v>
      </c>
      <c r="O18" s="48">
        <v>22</v>
      </c>
      <c r="P18" s="45">
        <v>0.0009596510359869138</v>
      </c>
      <c r="Q18" s="48">
        <v>19</v>
      </c>
      <c r="R18" s="45">
        <v>0.0007622256990412003</v>
      </c>
      <c r="S18" s="48">
        <v>12</v>
      </c>
      <c r="T18" s="45">
        <v>0.0007077140835102619</v>
      </c>
      <c r="U18" s="48">
        <v>15</v>
      </c>
      <c r="V18" s="45">
        <v>0.0007581117962195492</v>
      </c>
      <c r="X18" s="274"/>
      <c r="Y18" s="275"/>
      <c r="Z18" s="276"/>
    </row>
    <row r="19" spans="1:26" ht="15">
      <c r="A19" s="144" t="s">
        <v>319</v>
      </c>
      <c r="B19" s="145" t="s">
        <v>77</v>
      </c>
      <c r="C19" s="48">
        <v>31</v>
      </c>
      <c r="D19" s="69">
        <v>0.0015133024164022456</v>
      </c>
      <c r="E19" s="48">
        <v>42</v>
      </c>
      <c r="F19" s="70">
        <v>0.0019018293787357362</v>
      </c>
      <c r="G19" s="48">
        <v>49</v>
      </c>
      <c r="H19" s="70">
        <v>0.0025506220394565615</v>
      </c>
      <c r="I19" s="48">
        <v>46</v>
      </c>
      <c r="J19" s="70">
        <v>0.0023788591818792986</v>
      </c>
      <c r="K19" s="48">
        <v>51</v>
      </c>
      <c r="L19" s="45">
        <v>0.002461152398417141</v>
      </c>
      <c r="M19" s="48">
        <v>42</v>
      </c>
      <c r="N19" s="45">
        <v>0.0018234706725133503</v>
      </c>
      <c r="O19" s="48">
        <v>52</v>
      </c>
      <c r="P19" s="45">
        <v>0.0022682660850599783</v>
      </c>
      <c r="Q19" s="48">
        <v>49</v>
      </c>
      <c r="R19" s="45">
        <v>0.001965739960685201</v>
      </c>
      <c r="S19" s="48">
        <v>49</v>
      </c>
      <c r="T19" s="45">
        <v>0.0028898325076669026</v>
      </c>
      <c r="U19" s="48">
        <v>27</v>
      </c>
      <c r="V19" s="45">
        <v>0.0013646012331951884</v>
      </c>
      <c r="X19" s="274"/>
      <c r="Y19" s="275"/>
      <c r="Z19" s="276"/>
    </row>
    <row r="20" spans="1:26" ht="15">
      <c r="A20" s="144" t="s">
        <v>320</v>
      </c>
      <c r="B20" s="145" t="s">
        <v>78</v>
      </c>
      <c r="C20" s="48">
        <v>80</v>
      </c>
      <c r="D20" s="69">
        <v>0.003905296558457408</v>
      </c>
      <c r="E20" s="48">
        <v>94</v>
      </c>
      <c r="F20" s="70">
        <v>0.004256475276218076</v>
      </c>
      <c r="G20" s="48">
        <v>55</v>
      </c>
      <c r="H20" s="70">
        <v>0.002862943105512467</v>
      </c>
      <c r="I20" s="48">
        <v>77</v>
      </c>
      <c r="J20" s="70">
        <v>0.003982003413145783</v>
      </c>
      <c r="K20" s="48">
        <v>67</v>
      </c>
      <c r="L20" s="45">
        <v>0.0032332786410578128</v>
      </c>
      <c r="M20" s="48">
        <v>85</v>
      </c>
      <c r="N20" s="45">
        <v>0.003690357313419876</v>
      </c>
      <c r="O20" s="48">
        <v>94</v>
      </c>
      <c r="P20" s="45">
        <v>0.0041003271537622685</v>
      </c>
      <c r="Q20" s="48">
        <v>75</v>
      </c>
      <c r="R20" s="45">
        <v>0.0030087856541100013</v>
      </c>
      <c r="S20" s="48">
        <v>60</v>
      </c>
      <c r="T20" s="45">
        <v>0.003538570417551309</v>
      </c>
      <c r="U20" s="48">
        <v>60</v>
      </c>
      <c r="V20" s="45">
        <v>0.0030324471848781967</v>
      </c>
      <c r="X20" s="274"/>
      <c r="Y20" s="275"/>
      <c r="Z20" s="276"/>
    </row>
    <row r="21" spans="1:26" ht="15">
      <c r="A21" s="144" t="s">
        <v>321</v>
      </c>
      <c r="B21" s="145" t="s">
        <v>79</v>
      </c>
      <c r="C21" s="48">
        <v>3</v>
      </c>
      <c r="D21" s="69">
        <v>0.0001464486209421528</v>
      </c>
      <c r="E21" s="48">
        <v>1</v>
      </c>
      <c r="F21" s="70">
        <v>4.528165187466039E-05</v>
      </c>
      <c r="G21" s="48">
        <v>2</v>
      </c>
      <c r="H21" s="70">
        <v>0.00010410702201863516</v>
      </c>
      <c r="I21" s="48">
        <v>7</v>
      </c>
      <c r="J21" s="70">
        <v>0.00036200031028598025</v>
      </c>
      <c r="K21" s="48">
        <v>3</v>
      </c>
      <c r="L21" s="45">
        <v>0.00014477367049512595</v>
      </c>
      <c r="M21" s="48">
        <v>9</v>
      </c>
      <c r="N21" s="45">
        <v>0.0003907437155385751</v>
      </c>
      <c r="O21" s="48">
        <v>6</v>
      </c>
      <c r="P21" s="45">
        <v>0.0002617230098146129</v>
      </c>
      <c r="Q21" s="48">
        <v>1</v>
      </c>
      <c r="R21" s="45">
        <v>4.0117142054800014E-05</v>
      </c>
      <c r="S21" s="48">
        <v>1</v>
      </c>
      <c r="T21" s="45">
        <v>5.8976173625855154E-05</v>
      </c>
      <c r="U21" s="48">
        <v>1</v>
      </c>
      <c r="V21" s="45">
        <v>5.054078641463661E-05</v>
      </c>
      <c r="X21" s="274"/>
      <c r="Y21" s="275"/>
      <c r="Z21" s="276"/>
    </row>
    <row r="22" spans="1:26" ht="15">
      <c r="A22" s="144" t="s">
        <v>322</v>
      </c>
      <c r="B22" s="145" t="s">
        <v>80</v>
      </c>
      <c r="C22" s="48">
        <v>50</v>
      </c>
      <c r="D22" s="69">
        <v>0.00244081034903588</v>
      </c>
      <c r="E22" s="48">
        <v>41</v>
      </c>
      <c r="F22" s="70">
        <v>0.001856547726861076</v>
      </c>
      <c r="G22" s="48">
        <v>44</v>
      </c>
      <c r="H22" s="70">
        <v>0.0022903544844099736</v>
      </c>
      <c r="I22" s="48">
        <v>20</v>
      </c>
      <c r="J22" s="70">
        <v>0.0010342866008170863</v>
      </c>
      <c r="K22" s="48">
        <v>28</v>
      </c>
      <c r="L22" s="45">
        <v>0.0013512209246211756</v>
      </c>
      <c r="M22" s="48">
        <v>44</v>
      </c>
      <c r="N22" s="45">
        <v>0.0019103026092997003</v>
      </c>
      <c r="O22" s="48">
        <v>44</v>
      </c>
      <c r="P22" s="45">
        <v>0.0019193020719738276</v>
      </c>
      <c r="Q22" s="48">
        <v>29</v>
      </c>
      <c r="R22" s="45">
        <v>0.0011633971195892006</v>
      </c>
      <c r="S22" s="48">
        <v>17</v>
      </c>
      <c r="T22" s="45">
        <v>0.0010025949516395377</v>
      </c>
      <c r="U22" s="48">
        <v>27</v>
      </c>
      <c r="V22" s="45">
        <v>0.0013646012331951884</v>
      </c>
      <c r="X22" s="274"/>
      <c r="Y22" s="275"/>
      <c r="Z22" s="276"/>
    </row>
    <row r="23" spans="1:26" ht="15">
      <c r="A23" s="144" t="s">
        <v>323</v>
      </c>
      <c r="B23" s="145" t="s">
        <v>81</v>
      </c>
      <c r="C23" s="48">
        <v>120</v>
      </c>
      <c r="D23" s="69">
        <v>0.005857944837686112</v>
      </c>
      <c r="E23" s="48">
        <v>122</v>
      </c>
      <c r="F23" s="70">
        <v>0.005524361528708568</v>
      </c>
      <c r="G23" s="48">
        <v>125</v>
      </c>
      <c r="H23" s="70">
        <v>0.006506688876164697</v>
      </c>
      <c r="I23" s="48">
        <v>145</v>
      </c>
      <c r="J23" s="70">
        <v>0.007498577855923876</v>
      </c>
      <c r="K23" s="48">
        <v>173</v>
      </c>
      <c r="L23" s="45">
        <v>0.008348614998552262</v>
      </c>
      <c r="M23" s="48">
        <v>223</v>
      </c>
      <c r="N23" s="45">
        <v>0.009681760951678027</v>
      </c>
      <c r="O23" s="48">
        <v>210</v>
      </c>
      <c r="P23" s="45">
        <v>0.00916030534351145</v>
      </c>
      <c r="Q23" s="48">
        <v>286</v>
      </c>
      <c r="R23" s="45">
        <v>0.011473502627672804</v>
      </c>
      <c r="S23" s="48">
        <v>159</v>
      </c>
      <c r="T23" s="45">
        <v>0.00937721160651097</v>
      </c>
      <c r="U23" s="48">
        <v>163</v>
      </c>
      <c r="V23" s="45">
        <v>0.008238148185585768</v>
      </c>
      <c r="X23" s="274"/>
      <c r="Y23" s="275"/>
      <c r="Z23" s="276"/>
    </row>
    <row r="24" spans="1:26" ht="15">
      <c r="A24" s="144" t="s">
        <v>324</v>
      </c>
      <c r="B24" s="145" t="s">
        <v>82</v>
      </c>
      <c r="C24" s="48">
        <v>33</v>
      </c>
      <c r="D24" s="69">
        <v>0.0016109348303636807</v>
      </c>
      <c r="E24" s="48">
        <v>34</v>
      </c>
      <c r="F24" s="70">
        <v>0.001539576163738453</v>
      </c>
      <c r="G24" s="48">
        <v>37</v>
      </c>
      <c r="H24" s="70">
        <v>0.0019259799073447503</v>
      </c>
      <c r="I24" s="48">
        <v>40</v>
      </c>
      <c r="J24" s="70">
        <v>0.0020685732016341727</v>
      </c>
      <c r="K24" s="48">
        <v>35</v>
      </c>
      <c r="L24" s="45">
        <v>0.0016890261557764694</v>
      </c>
      <c r="M24" s="48">
        <v>37</v>
      </c>
      <c r="N24" s="45">
        <v>0.0016063908305474753</v>
      </c>
      <c r="O24" s="48">
        <v>38</v>
      </c>
      <c r="P24" s="45">
        <v>0.0016575790621592148</v>
      </c>
      <c r="Q24" s="48">
        <v>40</v>
      </c>
      <c r="R24" s="45">
        <v>0.0016046856821920006</v>
      </c>
      <c r="S24" s="48">
        <v>13</v>
      </c>
      <c r="T24" s="45">
        <v>0.000766690257136117</v>
      </c>
      <c r="U24" s="48">
        <v>20</v>
      </c>
      <c r="V24" s="45">
        <v>0.0010108157282927323</v>
      </c>
      <c r="X24" s="274"/>
      <c r="Y24" s="275"/>
      <c r="Z24" s="276"/>
    </row>
    <row r="25" spans="1:26" ht="15">
      <c r="A25" s="144" t="s">
        <v>325</v>
      </c>
      <c r="B25" s="145" t="s">
        <v>83</v>
      </c>
      <c r="C25" s="48">
        <v>31</v>
      </c>
      <c r="D25" s="69">
        <v>0.0015133024164022456</v>
      </c>
      <c r="E25" s="48">
        <v>45</v>
      </c>
      <c r="F25" s="70">
        <v>0.0020376743343597176</v>
      </c>
      <c r="G25" s="48">
        <v>36</v>
      </c>
      <c r="H25" s="70">
        <v>0.0018739263963354327</v>
      </c>
      <c r="I25" s="48">
        <v>31</v>
      </c>
      <c r="J25" s="70">
        <v>0.001603144231266484</v>
      </c>
      <c r="K25" s="48">
        <v>53</v>
      </c>
      <c r="L25" s="45">
        <v>0.0025576681787472253</v>
      </c>
      <c r="M25" s="48">
        <v>41</v>
      </c>
      <c r="N25" s="45">
        <v>0.0017800547041201755</v>
      </c>
      <c r="O25" s="48">
        <v>52</v>
      </c>
      <c r="P25" s="45">
        <v>0.0022682660850599783</v>
      </c>
      <c r="Q25" s="48">
        <v>52</v>
      </c>
      <c r="R25" s="45">
        <v>0.002086091386849601</v>
      </c>
      <c r="S25" s="48">
        <v>26</v>
      </c>
      <c r="T25" s="45">
        <v>0.001533380514272234</v>
      </c>
      <c r="U25" s="48">
        <v>35</v>
      </c>
      <c r="V25" s="45">
        <v>0.0017689275245122815</v>
      </c>
      <c r="X25" s="274"/>
      <c r="Y25" s="275"/>
      <c r="Z25" s="276"/>
    </row>
    <row r="26" spans="1:26" ht="15">
      <c r="A26" s="144" t="s">
        <v>326</v>
      </c>
      <c r="B26" s="145" t="s">
        <v>84</v>
      </c>
      <c r="C26" s="48">
        <v>53</v>
      </c>
      <c r="D26" s="69">
        <v>0.0025872589699780326</v>
      </c>
      <c r="E26" s="48">
        <v>65</v>
      </c>
      <c r="F26" s="70">
        <v>0.0029433073718529252</v>
      </c>
      <c r="G26" s="48">
        <v>54</v>
      </c>
      <c r="H26" s="70">
        <v>0.0028108895945031494</v>
      </c>
      <c r="I26" s="48">
        <v>53</v>
      </c>
      <c r="J26" s="70">
        <v>0.002740859492165279</v>
      </c>
      <c r="K26" s="48">
        <v>48</v>
      </c>
      <c r="L26" s="45">
        <v>0.002316378727922015</v>
      </c>
      <c r="M26" s="48">
        <v>60</v>
      </c>
      <c r="N26" s="45">
        <v>0.0026049581035905004</v>
      </c>
      <c r="O26" s="48">
        <v>47</v>
      </c>
      <c r="P26" s="45">
        <v>0.0020501635768811343</v>
      </c>
      <c r="Q26" s="48">
        <v>58</v>
      </c>
      <c r="R26" s="45">
        <v>0.002326794239178401</v>
      </c>
      <c r="S26" s="48">
        <v>40</v>
      </c>
      <c r="T26" s="45">
        <v>0.0023590469450342063</v>
      </c>
      <c r="U26" s="48">
        <v>60</v>
      </c>
      <c r="V26" s="45">
        <v>0.0030324471848781967</v>
      </c>
      <c r="X26" s="274"/>
      <c r="Y26" s="275"/>
      <c r="Z26" s="276"/>
    </row>
    <row r="27" spans="1:26" ht="15">
      <c r="A27" s="144" t="s">
        <v>327</v>
      </c>
      <c r="B27" s="145" t="s">
        <v>85</v>
      </c>
      <c r="C27" s="48">
        <v>151</v>
      </c>
      <c r="D27" s="69">
        <v>0.007371247254088357</v>
      </c>
      <c r="E27" s="48">
        <v>112</v>
      </c>
      <c r="F27" s="70">
        <v>0.005071545009961964</v>
      </c>
      <c r="G27" s="48">
        <v>115</v>
      </c>
      <c r="H27" s="70">
        <v>0.0059861537660715215</v>
      </c>
      <c r="I27" s="48">
        <v>110</v>
      </c>
      <c r="J27" s="70">
        <v>0.005688576304493975</v>
      </c>
      <c r="K27" s="48">
        <v>141</v>
      </c>
      <c r="L27" s="45">
        <v>0.00680436251327092</v>
      </c>
      <c r="M27" s="48">
        <v>145</v>
      </c>
      <c r="N27" s="45">
        <v>0.006295315417010376</v>
      </c>
      <c r="O27" s="48">
        <v>124</v>
      </c>
      <c r="P27" s="45">
        <v>0.005408942202835333</v>
      </c>
      <c r="Q27" s="48">
        <v>141</v>
      </c>
      <c r="R27" s="45">
        <v>0.005656517029726802</v>
      </c>
      <c r="S27" s="48">
        <v>138</v>
      </c>
      <c r="T27" s="45">
        <v>0.00813871196036801</v>
      </c>
      <c r="U27" s="48">
        <v>139</v>
      </c>
      <c r="V27" s="45">
        <v>0.007025169311634489</v>
      </c>
      <c r="X27" s="274"/>
      <c r="Y27" s="275"/>
      <c r="Z27" s="276"/>
    </row>
    <row r="28" spans="1:26" ht="28.5">
      <c r="A28" s="144" t="s">
        <v>328</v>
      </c>
      <c r="B28" s="145" t="s">
        <v>86</v>
      </c>
      <c r="C28" s="48">
        <v>7</v>
      </c>
      <c r="D28" s="69">
        <v>0.00034171344886502317</v>
      </c>
      <c r="E28" s="48">
        <v>14</v>
      </c>
      <c r="F28" s="70">
        <v>0.0006339431262452455</v>
      </c>
      <c r="G28" s="48">
        <v>11</v>
      </c>
      <c r="H28" s="70">
        <v>0.0005725886211024934</v>
      </c>
      <c r="I28" s="48">
        <v>16</v>
      </c>
      <c r="J28" s="70">
        <v>0.0008274292806536691</v>
      </c>
      <c r="K28" s="48">
        <v>20</v>
      </c>
      <c r="L28" s="45">
        <v>0.0009651578033008397</v>
      </c>
      <c r="M28" s="48">
        <v>8</v>
      </c>
      <c r="N28" s="45">
        <v>0.0003473277471454001</v>
      </c>
      <c r="O28" s="48">
        <v>11</v>
      </c>
      <c r="P28" s="45">
        <v>0.0004798255179934569</v>
      </c>
      <c r="Q28" s="48">
        <v>8</v>
      </c>
      <c r="R28" s="45">
        <v>0.0003209371364384001</v>
      </c>
      <c r="S28" s="48">
        <v>6</v>
      </c>
      <c r="T28" s="45">
        <v>0.00035385704175513094</v>
      </c>
      <c r="U28" s="48">
        <v>5</v>
      </c>
      <c r="V28" s="45">
        <v>0.0002527039320731831</v>
      </c>
      <c r="X28" s="274"/>
      <c r="Y28" s="275"/>
      <c r="Z28" s="276"/>
    </row>
    <row r="29" spans="1:26" ht="15">
      <c r="A29" s="144" t="s">
        <v>329</v>
      </c>
      <c r="B29" s="145" t="s">
        <v>87</v>
      </c>
      <c r="C29" s="48">
        <v>0</v>
      </c>
      <c r="D29" s="69">
        <v>0</v>
      </c>
      <c r="E29" s="48">
        <v>2</v>
      </c>
      <c r="F29" s="70">
        <v>9.056330374932077E-05</v>
      </c>
      <c r="G29" s="48">
        <v>0</v>
      </c>
      <c r="H29" s="70">
        <v>0</v>
      </c>
      <c r="I29" s="48">
        <v>4</v>
      </c>
      <c r="J29" s="70">
        <v>0.00020685732016341728</v>
      </c>
      <c r="K29" s="48">
        <v>1</v>
      </c>
      <c r="L29" s="45">
        <v>4.825789016504198E-05</v>
      </c>
      <c r="M29" s="48">
        <v>3</v>
      </c>
      <c r="N29" s="45">
        <v>0.00013024790517952503</v>
      </c>
      <c r="O29" s="48">
        <v>5</v>
      </c>
      <c r="P29" s="45">
        <v>0.00021810250817884405</v>
      </c>
      <c r="Q29" s="48">
        <v>1</v>
      </c>
      <c r="R29" s="45">
        <v>4.0117142054800014E-05</v>
      </c>
      <c r="S29" s="48">
        <v>1</v>
      </c>
      <c r="T29" s="45">
        <v>5.8976173625855154E-05</v>
      </c>
      <c r="U29" s="48">
        <v>6</v>
      </c>
      <c r="V29" s="45">
        <v>0.0003032447184878197</v>
      </c>
      <c r="X29" s="274"/>
      <c r="Y29" s="275"/>
      <c r="Z29" s="276"/>
    </row>
    <row r="30" spans="1:26" ht="15">
      <c r="A30" s="144" t="s">
        <v>330</v>
      </c>
      <c r="B30" s="145" t="s">
        <v>88</v>
      </c>
      <c r="C30" s="48">
        <v>199</v>
      </c>
      <c r="D30" s="69">
        <v>0.009714425189162802</v>
      </c>
      <c r="E30" s="48">
        <v>213</v>
      </c>
      <c r="F30" s="70">
        <v>0.009644991849302663</v>
      </c>
      <c r="G30" s="48">
        <v>171</v>
      </c>
      <c r="H30" s="70">
        <v>0.008901150382593306</v>
      </c>
      <c r="I30" s="48">
        <v>203</v>
      </c>
      <c r="J30" s="70">
        <v>0.010498008998293427</v>
      </c>
      <c r="K30" s="48">
        <v>214</v>
      </c>
      <c r="L30" s="45">
        <v>0.010327188495318985</v>
      </c>
      <c r="M30" s="48">
        <v>240</v>
      </c>
      <c r="N30" s="45">
        <v>0.010419832414362002</v>
      </c>
      <c r="O30" s="48">
        <v>207</v>
      </c>
      <c r="P30" s="45">
        <v>0.009029443838604144</v>
      </c>
      <c r="Q30" s="48">
        <v>260</v>
      </c>
      <c r="R30" s="45">
        <v>0.010430456934248005</v>
      </c>
      <c r="S30" s="48">
        <v>195</v>
      </c>
      <c r="T30" s="45">
        <v>0.011500353857041755</v>
      </c>
      <c r="U30" s="48">
        <v>242</v>
      </c>
      <c r="V30" s="45">
        <v>0.01223087031234206</v>
      </c>
      <c r="X30" s="274"/>
      <c r="Y30" s="275"/>
      <c r="Z30" s="276"/>
    </row>
    <row r="31" spans="1:26" ht="28.5">
      <c r="A31" s="144" t="s">
        <v>367</v>
      </c>
      <c r="B31" s="145" t="s">
        <v>89</v>
      </c>
      <c r="C31" s="48">
        <v>25</v>
      </c>
      <c r="D31" s="69">
        <v>0.00122040517451794</v>
      </c>
      <c r="E31" s="48">
        <v>36</v>
      </c>
      <c r="F31" s="70">
        <v>0.001630139467487774</v>
      </c>
      <c r="G31" s="48">
        <v>28</v>
      </c>
      <c r="H31" s="70">
        <v>0.0014574983082608923</v>
      </c>
      <c r="I31" s="48">
        <v>38</v>
      </c>
      <c r="J31" s="70">
        <v>0.001965144541552464</v>
      </c>
      <c r="K31" s="48">
        <v>31</v>
      </c>
      <c r="L31" s="45">
        <v>0.0014959945951163016</v>
      </c>
      <c r="M31" s="48">
        <v>44</v>
      </c>
      <c r="N31" s="45">
        <v>0.0019103026092997003</v>
      </c>
      <c r="O31" s="48">
        <v>35</v>
      </c>
      <c r="P31" s="45">
        <v>0.0015267175572519084</v>
      </c>
      <c r="Q31" s="48">
        <v>31</v>
      </c>
      <c r="R31" s="45">
        <v>0.0012436314036988006</v>
      </c>
      <c r="S31" s="48">
        <v>25</v>
      </c>
      <c r="T31" s="45">
        <v>0.0014744043406463788</v>
      </c>
      <c r="U31" s="48">
        <v>24</v>
      </c>
      <c r="V31" s="45">
        <v>0.0012129788739512787</v>
      </c>
      <c r="X31" s="274"/>
      <c r="Y31" s="275"/>
      <c r="Z31" s="276"/>
    </row>
    <row r="32" spans="1:26" ht="28.5">
      <c r="A32" s="144" t="s">
        <v>366</v>
      </c>
      <c r="B32" s="145" t="s">
        <v>90</v>
      </c>
      <c r="C32" s="48">
        <v>5</v>
      </c>
      <c r="D32" s="69">
        <v>0.000244081034903588</v>
      </c>
      <c r="E32" s="48">
        <v>5</v>
      </c>
      <c r="F32" s="70">
        <v>0.00022640825937330193</v>
      </c>
      <c r="G32" s="48">
        <v>2</v>
      </c>
      <c r="H32" s="70">
        <v>0.00010410702201863516</v>
      </c>
      <c r="I32" s="48">
        <v>1</v>
      </c>
      <c r="J32" s="70">
        <v>5.171433004085432E-05</v>
      </c>
      <c r="K32" s="48">
        <v>2</v>
      </c>
      <c r="L32" s="45">
        <v>9.651578033008396E-05</v>
      </c>
      <c r="M32" s="48">
        <v>2</v>
      </c>
      <c r="N32" s="45">
        <v>8.683193678635003E-05</v>
      </c>
      <c r="O32" s="48">
        <v>1</v>
      </c>
      <c r="P32" s="45">
        <v>4.362050163576881E-05</v>
      </c>
      <c r="Q32" s="48">
        <v>3</v>
      </c>
      <c r="R32" s="45">
        <v>0.00012035142616440005</v>
      </c>
      <c r="S32" s="48">
        <v>1</v>
      </c>
      <c r="T32" s="45">
        <v>5.8976173625855154E-05</v>
      </c>
      <c r="U32" s="48">
        <v>3</v>
      </c>
      <c r="V32" s="45">
        <v>0.00015162235924390984</v>
      </c>
      <c r="X32" s="274"/>
      <c r="Y32" s="275"/>
      <c r="Z32" s="276"/>
    </row>
    <row r="33" spans="1:26" ht="15">
      <c r="A33" s="144" t="s">
        <v>365</v>
      </c>
      <c r="B33" s="145" t="s">
        <v>91</v>
      </c>
      <c r="C33" s="48">
        <v>8</v>
      </c>
      <c r="D33" s="69">
        <v>0.0003905296558457408</v>
      </c>
      <c r="E33" s="48">
        <v>3</v>
      </c>
      <c r="F33" s="70">
        <v>0.00013584495562398116</v>
      </c>
      <c r="G33" s="48">
        <v>0</v>
      </c>
      <c r="H33" s="70">
        <v>0</v>
      </c>
      <c r="I33" s="48">
        <v>2</v>
      </c>
      <c r="J33" s="70">
        <v>0.00010342866008170864</v>
      </c>
      <c r="K33" s="48">
        <v>5</v>
      </c>
      <c r="L33" s="45">
        <v>0.00024128945082520993</v>
      </c>
      <c r="M33" s="48">
        <v>5</v>
      </c>
      <c r="N33" s="45">
        <v>0.00021707984196587504</v>
      </c>
      <c r="O33" s="48">
        <v>4</v>
      </c>
      <c r="P33" s="45">
        <v>0.00017448200654307525</v>
      </c>
      <c r="Q33" s="48">
        <v>4</v>
      </c>
      <c r="R33" s="45">
        <v>0.00016046856821920005</v>
      </c>
      <c r="S33" s="48">
        <v>2</v>
      </c>
      <c r="T33" s="45">
        <v>0.00011795234725171031</v>
      </c>
      <c r="U33" s="48">
        <v>12</v>
      </c>
      <c r="V33" s="45">
        <v>0.0006064894369756394</v>
      </c>
      <c r="X33" s="274"/>
      <c r="Y33" s="275"/>
      <c r="Z33" s="276"/>
    </row>
    <row r="34" spans="1:26" ht="28.5">
      <c r="A34" s="144" t="s">
        <v>364</v>
      </c>
      <c r="B34" s="145" t="s">
        <v>92</v>
      </c>
      <c r="C34" s="48">
        <v>46</v>
      </c>
      <c r="D34" s="69">
        <v>0.0022455455211130093</v>
      </c>
      <c r="E34" s="48">
        <v>54</v>
      </c>
      <c r="F34" s="70">
        <v>0.002445209201231661</v>
      </c>
      <c r="G34" s="48">
        <v>60</v>
      </c>
      <c r="H34" s="70">
        <v>0.003123210660559055</v>
      </c>
      <c r="I34" s="48">
        <v>60</v>
      </c>
      <c r="J34" s="70">
        <v>0.0031028598024512594</v>
      </c>
      <c r="K34" s="48">
        <v>61</v>
      </c>
      <c r="L34" s="45">
        <v>0.002943731300067561</v>
      </c>
      <c r="M34" s="48">
        <v>52</v>
      </c>
      <c r="N34" s="45">
        <v>0.0022576303564451005</v>
      </c>
      <c r="O34" s="48">
        <v>63</v>
      </c>
      <c r="P34" s="45">
        <v>0.002748091603053435</v>
      </c>
      <c r="Q34" s="48">
        <v>40</v>
      </c>
      <c r="R34" s="45">
        <v>0.0016046856821920006</v>
      </c>
      <c r="S34" s="48">
        <v>45</v>
      </c>
      <c r="T34" s="45">
        <v>0.002653927813163482</v>
      </c>
      <c r="U34" s="48">
        <v>66</v>
      </c>
      <c r="V34" s="45">
        <v>0.0033356919033660165</v>
      </c>
      <c r="X34" s="274"/>
      <c r="Y34" s="275"/>
      <c r="Z34" s="276"/>
    </row>
    <row r="35" spans="1:26" ht="15">
      <c r="A35" s="144" t="s">
        <v>363</v>
      </c>
      <c r="B35" s="145" t="s">
        <v>93</v>
      </c>
      <c r="C35" s="48">
        <v>112</v>
      </c>
      <c r="D35" s="69">
        <v>0.005467415181840371</v>
      </c>
      <c r="E35" s="48">
        <v>71</v>
      </c>
      <c r="F35" s="70">
        <v>0.0032149972831008876</v>
      </c>
      <c r="G35" s="48">
        <v>71</v>
      </c>
      <c r="H35" s="70">
        <v>0.003695799281661548</v>
      </c>
      <c r="I35" s="48">
        <v>76</v>
      </c>
      <c r="J35" s="70">
        <v>0.003930289083104928</v>
      </c>
      <c r="K35" s="48">
        <v>104</v>
      </c>
      <c r="L35" s="45">
        <v>0.005018820577164366</v>
      </c>
      <c r="M35" s="48">
        <v>77</v>
      </c>
      <c r="N35" s="45">
        <v>0.0033430295662744756</v>
      </c>
      <c r="O35" s="48">
        <v>74</v>
      </c>
      <c r="P35" s="45">
        <v>0.003227917121046892</v>
      </c>
      <c r="Q35" s="48">
        <v>77</v>
      </c>
      <c r="R35" s="45">
        <v>0.003089019938219601</v>
      </c>
      <c r="S35" s="48">
        <v>59</v>
      </c>
      <c r="T35" s="45">
        <v>0.003479594243925454</v>
      </c>
      <c r="U35" s="48">
        <v>78</v>
      </c>
      <c r="V35" s="45">
        <v>0.003942181340341655</v>
      </c>
      <c r="X35" s="274"/>
      <c r="Y35" s="275"/>
      <c r="Z35" s="276"/>
    </row>
    <row r="36" spans="1:26" ht="15">
      <c r="A36" s="144" t="s">
        <v>362</v>
      </c>
      <c r="B36" s="145" t="s">
        <v>94</v>
      </c>
      <c r="C36" s="48">
        <v>61</v>
      </c>
      <c r="D36" s="69">
        <v>0.0029777886258237733</v>
      </c>
      <c r="E36" s="48">
        <v>48</v>
      </c>
      <c r="F36" s="70">
        <v>0.0021735192899836986</v>
      </c>
      <c r="G36" s="48">
        <v>44</v>
      </c>
      <c r="H36" s="70">
        <v>0.0022903544844099736</v>
      </c>
      <c r="I36" s="48">
        <v>61</v>
      </c>
      <c r="J36" s="70">
        <v>0.0031545741324921135</v>
      </c>
      <c r="K36" s="48">
        <v>74</v>
      </c>
      <c r="L36" s="45">
        <v>0.003571083872213107</v>
      </c>
      <c r="M36" s="48">
        <v>67</v>
      </c>
      <c r="N36" s="45">
        <v>0.0029088698823427255</v>
      </c>
      <c r="O36" s="48">
        <v>73</v>
      </c>
      <c r="P36" s="45">
        <v>0.003184296619411123</v>
      </c>
      <c r="Q36" s="48">
        <v>74</v>
      </c>
      <c r="R36" s="45">
        <v>0.002968668512055201</v>
      </c>
      <c r="S36" s="48">
        <v>38</v>
      </c>
      <c r="T36" s="45">
        <v>0.0022410945977824957</v>
      </c>
      <c r="U36" s="48">
        <v>33</v>
      </c>
      <c r="V36" s="45">
        <v>0.0016678459516830083</v>
      </c>
      <c r="X36" s="274"/>
      <c r="Y36" s="275"/>
      <c r="Z36" s="276"/>
    </row>
    <row r="37" spans="1:26" ht="15">
      <c r="A37" s="144" t="s">
        <v>361</v>
      </c>
      <c r="B37" s="145" t="s">
        <v>95</v>
      </c>
      <c r="C37" s="48">
        <v>52</v>
      </c>
      <c r="D37" s="69">
        <v>0.002538442762997315</v>
      </c>
      <c r="E37" s="48">
        <v>38</v>
      </c>
      <c r="F37" s="70">
        <v>0.0017207027712370948</v>
      </c>
      <c r="G37" s="48">
        <v>45</v>
      </c>
      <c r="H37" s="70">
        <v>0.002342407995419291</v>
      </c>
      <c r="I37" s="48">
        <v>56</v>
      </c>
      <c r="J37" s="70">
        <v>0.002896002482287842</v>
      </c>
      <c r="K37" s="48">
        <v>64</v>
      </c>
      <c r="L37" s="45">
        <v>0.003088504970562687</v>
      </c>
      <c r="M37" s="48">
        <v>82</v>
      </c>
      <c r="N37" s="45">
        <v>0.003560109408240351</v>
      </c>
      <c r="O37" s="48">
        <v>83</v>
      </c>
      <c r="P37" s="45">
        <v>0.0036205016357688112</v>
      </c>
      <c r="Q37" s="48">
        <v>79</v>
      </c>
      <c r="R37" s="45">
        <v>0.0031692542223292013</v>
      </c>
      <c r="S37" s="48">
        <v>35</v>
      </c>
      <c r="T37" s="45">
        <v>0.0020641660769049304</v>
      </c>
      <c r="U37" s="48">
        <v>46</v>
      </c>
      <c r="V37" s="45">
        <v>0.002324876175073284</v>
      </c>
      <c r="X37" s="274"/>
      <c r="Y37" s="275"/>
      <c r="Z37" s="276"/>
    </row>
    <row r="38" spans="1:26" ht="28.5">
      <c r="A38" s="144" t="s">
        <v>360</v>
      </c>
      <c r="B38" s="145" t="s">
        <v>96</v>
      </c>
      <c r="C38" s="48">
        <v>59</v>
      </c>
      <c r="D38" s="69">
        <v>0.0028801562118623385</v>
      </c>
      <c r="E38" s="48">
        <v>53</v>
      </c>
      <c r="F38" s="70">
        <v>0.0023999275493570005</v>
      </c>
      <c r="G38" s="48">
        <v>35</v>
      </c>
      <c r="H38" s="70">
        <v>0.0018218728853261151</v>
      </c>
      <c r="I38" s="48">
        <v>65</v>
      </c>
      <c r="J38" s="70">
        <v>0.003361431452655531</v>
      </c>
      <c r="K38" s="48">
        <v>67</v>
      </c>
      <c r="L38" s="45">
        <v>0.0032332786410578128</v>
      </c>
      <c r="M38" s="48">
        <v>64</v>
      </c>
      <c r="N38" s="45">
        <v>0.002778621977163201</v>
      </c>
      <c r="O38" s="48">
        <v>81</v>
      </c>
      <c r="P38" s="45">
        <v>0.0035332606324972736</v>
      </c>
      <c r="Q38" s="48">
        <v>83</v>
      </c>
      <c r="R38" s="45">
        <v>0.0033297227905484013</v>
      </c>
      <c r="S38" s="48">
        <v>33</v>
      </c>
      <c r="T38" s="45">
        <v>0.00194621372965322</v>
      </c>
      <c r="U38" s="48">
        <v>34</v>
      </c>
      <c r="V38" s="45">
        <v>0.0017183867380976448</v>
      </c>
      <c r="X38" s="274"/>
      <c r="Y38" s="275"/>
      <c r="Z38" s="276"/>
    </row>
    <row r="39" spans="1:26" ht="15">
      <c r="A39" s="144" t="s">
        <v>359</v>
      </c>
      <c r="B39" s="145" t="s">
        <v>97</v>
      </c>
      <c r="C39" s="48">
        <v>115</v>
      </c>
      <c r="D39" s="69">
        <v>0.005613863802782524</v>
      </c>
      <c r="E39" s="48">
        <v>131</v>
      </c>
      <c r="F39" s="70">
        <v>0.005931896395580511</v>
      </c>
      <c r="G39" s="48">
        <v>163</v>
      </c>
      <c r="H39" s="70">
        <v>0.008484722294518765</v>
      </c>
      <c r="I39" s="48">
        <v>156</v>
      </c>
      <c r="J39" s="70">
        <v>0.008067435486373275</v>
      </c>
      <c r="K39" s="48">
        <v>188</v>
      </c>
      <c r="L39" s="45">
        <v>0.009072483351027893</v>
      </c>
      <c r="M39" s="48">
        <v>215</v>
      </c>
      <c r="N39" s="45">
        <v>0.009334433204532627</v>
      </c>
      <c r="O39" s="48">
        <v>246</v>
      </c>
      <c r="P39" s="45">
        <v>0.010730643402399128</v>
      </c>
      <c r="Q39" s="48">
        <v>253</v>
      </c>
      <c r="R39" s="45">
        <v>0.010149636939864403</v>
      </c>
      <c r="S39" s="48">
        <v>96</v>
      </c>
      <c r="T39" s="45">
        <v>0.005661712668082095</v>
      </c>
      <c r="U39" s="48">
        <v>68</v>
      </c>
      <c r="V39" s="45">
        <v>0.0034367734761952895</v>
      </c>
      <c r="X39" s="274"/>
      <c r="Y39" s="275"/>
      <c r="Z39" s="276"/>
    </row>
    <row r="40" spans="1:26" ht="15">
      <c r="A40" s="144" t="s">
        <v>358</v>
      </c>
      <c r="B40" s="145" t="s">
        <v>98</v>
      </c>
      <c r="C40" s="48">
        <v>78</v>
      </c>
      <c r="D40" s="69">
        <v>0.0038076641444959726</v>
      </c>
      <c r="E40" s="48">
        <v>83</v>
      </c>
      <c r="F40" s="70">
        <v>0.0037583771055968124</v>
      </c>
      <c r="G40" s="48">
        <v>50</v>
      </c>
      <c r="H40" s="70">
        <v>0.002602675550465879</v>
      </c>
      <c r="I40" s="48">
        <v>68</v>
      </c>
      <c r="J40" s="70">
        <v>0.003516574442778094</v>
      </c>
      <c r="K40" s="48">
        <v>71</v>
      </c>
      <c r="L40" s="45">
        <v>0.003426310201717981</v>
      </c>
      <c r="M40" s="48">
        <v>98</v>
      </c>
      <c r="N40" s="45">
        <v>0.004254764902531151</v>
      </c>
      <c r="O40" s="48">
        <v>89</v>
      </c>
      <c r="P40" s="45">
        <v>0.003882224645583424</v>
      </c>
      <c r="Q40" s="48">
        <v>105</v>
      </c>
      <c r="R40" s="45">
        <v>0.004212299915754001</v>
      </c>
      <c r="S40" s="48">
        <v>31</v>
      </c>
      <c r="T40" s="45">
        <v>0.0018282613824015098</v>
      </c>
      <c r="U40" s="48">
        <v>29</v>
      </c>
      <c r="V40" s="45">
        <v>0.0014656828060244616</v>
      </c>
      <c r="X40" s="274"/>
      <c r="Y40" s="275"/>
      <c r="Z40" s="276"/>
    </row>
    <row r="41" spans="1:26" ht="15">
      <c r="A41" s="144" t="s">
        <v>357</v>
      </c>
      <c r="B41" s="145" t="s">
        <v>99</v>
      </c>
      <c r="C41" s="48">
        <v>27</v>
      </c>
      <c r="D41" s="69">
        <v>0.0013180375884793752</v>
      </c>
      <c r="E41" s="48">
        <v>19</v>
      </c>
      <c r="F41" s="70">
        <v>0.0008603513856185474</v>
      </c>
      <c r="G41" s="48">
        <v>17</v>
      </c>
      <c r="H41" s="70">
        <v>0.0008849096871583989</v>
      </c>
      <c r="I41" s="48">
        <v>23</v>
      </c>
      <c r="J41" s="70">
        <v>0.0011894295909396493</v>
      </c>
      <c r="K41" s="48">
        <v>23</v>
      </c>
      <c r="L41" s="45">
        <v>0.0011099314737959656</v>
      </c>
      <c r="M41" s="48">
        <v>47</v>
      </c>
      <c r="N41" s="45">
        <v>0.0020405505144792256</v>
      </c>
      <c r="O41" s="48">
        <v>43</v>
      </c>
      <c r="P41" s="45">
        <v>0.0018756815703380588</v>
      </c>
      <c r="Q41" s="48">
        <v>39</v>
      </c>
      <c r="R41" s="45">
        <v>0.0015645685401372007</v>
      </c>
      <c r="S41" s="48">
        <v>15</v>
      </c>
      <c r="T41" s="45">
        <v>0.0008846426043878273</v>
      </c>
      <c r="U41" s="48">
        <v>10</v>
      </c>
      <c r="V41" s="45">
        <v>0.0005054078641463662</v>
      </c>
      <c r="X41" s="274"/>
      <c r="Y41" s="275"/>
      <c r="Z41" s="276"/>
    </row>
    <row r="42" spans="1:26" ht="15">
      <c r="A42" s="144" t="s">
        <v>356</v>
      </c>
      <c r="B42" s="145" t="s">
        <v>100</v>
      </c>
      <c r="C42" s="48">
        <v>7</v>
      </c>
      <c r="D42" s="69">
        <v>0.00034171344886502317</v>
      </c>
      <c r="E42" s="48">
        <v>2</v>
      </c>
      <c r="F42" s="70">
        <v>9.056330374932077E-05</v>
      </c>
      <c r="G42" s="48">
        <v>4</v>
      </c>
      <c r="H42" s="70">
        <v>0.00020821404403727033</v>
      </c>
      <c r="I42" s="48">
        <v>7</v>
      </c>
      <c r="J42" s="70">
        <v>0.00036200031028598025</v>
      </c>
      <c r="K42" s="48">
        <v>2</v>
      </c>
      <c r="L42" s="45">
        <v>9.651578033008396E-05</v>
      </c>
      <c r="M42" s="48">
        <v>2</v>
      </c>
      <c r="N42" s="45">
        <v>8.683193678635003E-05</v>
      </c>
      <c r="O42" s="48">
        <v>1</v>
      </c>
      <c r="P42" s="45">
        <v>4.362050163576881E-05</v>
      </c>
      <c r="Q42" s="48">
        <v>8</v>
      </c>
      <c r="R42" s="45">
        <v>0.0003209371364384001</v>
      </c>
      <c r="S42" s="48">
        <v>6</v>
      </c>
      <c r="T42" s="45">
        <v>0.00035385704175513094</v>
      </c>
      <c r="U42" s="48">
        <v>2</v>
      </c>
      <c r="V42" s="45">
        <v>0.00010108157282927322</v>
      </c>
      <c r="X42" s="274"/>
      <c r="Y42" s="275"/>
      <c r="Z42" s="276"/>
    </row>
    <row r="43" spans="1:26" ht="15">
      <c r="A43" s="144" t="s">
        <v>355</v>
      </c>
      <c r="B43" s="145" t="s">
        <v>101</v>
      </c>
      <c r="C43" s="48">
        <v>86</v>
      </c>
      <c r="D43" s="69">
        <v>0.004198193800341713</v>
      </c>
      <c r="E43" s="48">
        <v>95</v>
      </c>
      <c r="F43" s="70">
        <v>0.004301756928092737</v>
      </c>
      <c r="G43" s="48">
        <v>110</v>
      </c>
      <c r="H43" s="70">
        <v>0.005725886211024934</v>
      </c>
      <c r="I43" s="48">
        <v>100</v>
      </c>
      <c r="J43" s="70">
        <v>0.005171433004085432</v>
      </c>
      <c r="K43" s="48">
        <v>111</v>
      </c>
      <c r="L43" s="45">
        <v>0.005356625808319661</v>
      </c>
      <c r="M43" s="48">
        <v>127</v>
      </c>
      <c r="N43" s="45">
        <v>0.005513827985933226</v>
      </c>
      <c r="O43" s="48">
        <v>140</v>
      </c>
      <c r="P43" s="45">
        <v>0.0061068702290076335</v>
      </c>
      <c r="Q43" s="48">
        <v>133</v>
      </c>
      <c r="R43" s="45">
        <v>0.0053355798932884025</v>
      </c>
      <c r="S43" s="48">
        <v>106</v>
      </c>
      <c r="T43" s="45">
        <v>0.006251474404340646</v>
      </c>
      <c r="U43" s="48">
        <v>87</v>
      </c>
      <c r="V43" s="45">
        <v>0.0043970484180733856</v>
      </c>
      <c r="X43" s="274"/>
      <c r="Y43" s="275"/>
      <c r="Z43" s="276"/>
    </row>
    <row r="44" spans="1:26" ht="15">
      <c r="A44" s="144" t="s">
        <v>354</v>
      </c>
      <c r="B44" s="145" t="s">
        <v>102</v>
      </c>
      <c r="C44" s="48">
        <v>15</v>
      </c>
      <c r="D44" s="69">
        <v>0.000732243104710764</v>
      </c>
      <c r="E44" s="48">
        <v>28</v>
      </c>
      <c r="F44" s="70">
        <v>0.001267886252490491</v>
      </c>
      <c r="G44" s="48">
        <v>24</v>
      </c>
      <c r="H44" s="70">
        <v>0.001249284264223622</v>
      </c>
      <c r="I44" s="48">
        <v>13</v>
      </c>
      <c r="J44" s="70">
        <v>0.0006722862905311061</v>
      </c>
      <c r="K44" s="48">
        <v>23</v>
      </c>
      <c r="L44" s="45">
        <v>0.0011099314737959656</v>
      </c>
      <c r="M44" s="48">
        <v>22</v>
      </c>
      <c r="N44" s="45">
        <v>0.0009551513046498502</v>
      </c>
      <c r="O44" s="48">
        <v>26</v>
      </c>
      <c r="P44" s="45">
        <v>0.0011341330425299891</v>
      </c>
      <c r="Q44" s="48">
        <v>41</v>
      </c>
      <c r="R44" s="45">
        <v>0.0016448028242468007</v>
      </c>
      <c r="S44" s="48">
        <v>13</v>
      </c>
      <c r="T44" s="45">
        <v>0.000766690257136117</v>
      </c>
      <c r="U44" s="48">
        <v>12</v>
      </c>
      <c r="V44" s="45">
        <v>0.0006064894369756394</v>
      </c>
      <c r="X44" s="274"/>
      <c r="Y44" s="275"/>
      <c r="Z44" s="276"/>
    </row>
    <row r="45" spans="1:26" ht="15">
      <c r="A45" s="144" t="s">
        <v>353</v>
      </c>
      <c r="B45" s="145" t="s">
        <v>103</v>
      </c>
      <c r="C45" s="48">
        <v>46</v>
      </c>
      <c r="D45" s="69">
        <v>0.0022455455211130093</v>
      </c>
      <c r="E45" s="48">
        <v>37</v>
      </c>
      <c r="F45" s="70">
        <v>0.0016754211193624343</v>
      </c>
      <c r="G45" s="48">
        <v>31</v>
      </c>
      <c r="H45" s="70">
        <v>0.001613658841288845</v>
      </c>
      <c r="I45" s="48">
        <v>17</v>
      </c>
      <c r="J45" s="70">
        <v>0.0008791436106945235</v>
      </c>
      <c r="K45" s="48">
        <v>33</v>
      </c>
      <c r="L45" s="45">
        <v>0.0015925103754463855</v>
      </c>
      <c r="M45" s="48">
        <v>45</v>
      </c>
      <c r="N45" s="45">
        <v>0.0019537185776928754</v>
      </c>
      <c r="O45" s="48">
        <v>40</v>
      </c>
      <c r="P45" s="45">
        <v>0.0017448200654307524</v>
      </c>
      <c r="Q45" s="48">
        <v>30</v>
      </c>
      <c r="R45" s="45">
        <v>0.0012035142616440004</v>
      </c>
      <c r="S45" s="48">
        <v>22</v>
      </c>
      <c r="T45" s="45">
        <v>0.0012974758197688134</v>
      </c>
      <c r="U45" s="48">
        <v>13</v>
      </c>
      <c r="V45" s="45">
        <v>0.000657030223390276</v>
      </c>
      <c r="X45" s="274"/>
      <c r="Y45" s="275"/>
      <c r="Z45" s="276"/>
    </row>
    <row r="46" spans="1:26" ht="15">
      <c r="A46" s="144" t="s">
        <v>352</v>
      </c>
      <c r="B46" s="145" t="s">
        <v>104</v>
      </c>
      <c r="C46" s="48">
        <v>276</v>
      </c>
      <c r="D46" s="69">
        <v>0.013473273126678058</v>
      </c>
      <c r="E46" s="48">
        <v>285</v>
      </c>
      <c r="F46" s="70">
        <v>0.01290527078427821</v>
      </c>
      <c r="G46" s="48">
        <v>289</v>
      </c>
      <c r="H46" s="70">
        <v>0.01504346468169278</v>
      </c>
      <c r="I46" s="48">
        <v>300</v>
      </c>
      <c r="J46" s="70">
        <v>0.015514299012256295</v>
      </c>
      <c r="K46" s="48">
        <v>363</v>
      </c>
      <c r="L46" s="45">
        <v>0.01751761412991024</v>
      </c>
      <c r="M46" s="48">
        <v>415</v>
      </c>
      <c r="N46" s="45">
        <v>0.018017626883167628</v>
      </c>
      <c r="O46" s="48">
        <v>438</v>
      </c>
      <c r="P46" s="45">
        <v>0.01910577971646674</v>
      </c>
      <c r="Q46" s="48">
        <v>489</v>
      </c>
      <c r="R46" s="45">
        <v>0.019617282464797207</v>
      </c>
      <c r="S46" s="48">
        <v>341</v>
      </c>
      <c r="T46" s="45">
        <v>0.020110875206416606</v>
      </c>
      <c r="U46" s="48">
        <v>350</v>
      </c>
      <c r="V46" s="45">
        <v>0.017689275245122815</v>
      </c>
      <c r="X46" s="274"/>
      <c r="Y46" s="275"/>
      <c r="Z46" s="276"/>
    </row>
    <row r="47" spans="1:26" ht="15">
      <c r="A47" s="144" t="s">
        <v>351</v>
      </c>
      <c r="B47" s="145" t="s">
        <v>105</v>
      </c>
      <c r="C47" s="48">
        <v>45</v>
      </c>
      <c r="D47" s="69">
        <v>0.002196729314132292</v>
      </c>
      <c r="E47" s="48">
        <v>57</v>
      </c>
      <c r="F47" s="70">
        <v>0.002581054156855642</v>
      </c>
      <c r="G47" s="48">
        <v>47</v>
      </c>
      <c r="H47" s="70">
        <v>0.0024465150174379263</v>
      </c>
      <c r="I47" s="48">
        <v>42</v>
      </c>
      <c r="J47" s="70">
        <v>0.0021720018617158816</v>
      </c>
      <c r="K47" s="48">
        <v>67</v>
      </c>
      <c r="L47" s="45">
        <v>0.0032332786410578128</v>
      </c>
      <c r="M47" s="48">
        <v>76</v>
      </c>
      <c r="N47" s="45">
        <v>0.0032996135978813007</v>
      </c>
      <c r="O47" s="48">
        <v>56</v>
      </c>
      <c r="P47" s="45">
        <v>0.0024427480916030535</v>
      </c>
      <c r="Q47" s="48">
        <v>62</v>
      </c>
      <c r="R47" s="45">
        <v>0.002487262807397601</v>
      </c>
      <c r="S47" s="48">
        <v>40</v>
      </c>
      <c r="T47" s="45">
        <v>0.0023590469450342063</v>
      </c>
      <c r="U47" s="48">
        <v>52</v>
      </c>
      <c r="V47" s="45">
        <v>0.002628120893561104</v>
      </c>
      <c r="X47" s="274"/>
      <c r="Y47" s="275"/>
      <c r="Z47" s="276"/>
    </row>
    <row r="48" spans="1:26" ht="15">
      <c r="A48" s="144" t="s">
        <v>350</v>
      </c>
      <c r="B48" s="145" t="s">
        <v>106</v>
      </c>
      <c r="C48" s="48">
        <v>94</v>
      </c>
      <c r="D48" s="69">
        <v>0.004588723456187454</v>
      </c>
      <c r="E48" s="48">
        <v>116</v>
      </c>
      <c r="F48" s="70">
        <v>0.005252671617460605</v>
      </c>
      <c r="G48" s="48">
        <v>80</v>
      </c>
      <c r="H48" s="70">
        <v>0.0041642808807454065</v>
      </c>
      <c r="I48" s="48">
        <v>104</v>
      </c>
      <c r="J48" s="70">
        <v>0.005378290324248849</v>
      </c>
      <c r="K48" s="48">
        <v>109</v>
      </c>
      <c r="L48" s="45">
        <v>0.005260110027989576</v>
      </c>
      <c r="M48" s="48">
        <v>148</v>
      </c>
      <c r="N48" s="45">
        <v>0.006425563322189901</v>
      </c>
      <c r="O48" s="48">
        <v>179</v>
      </c>
      <c r="P48" s="45">
        <v>0.007808069792802617</v>
      </c>
      <c r="Q48" s="48">
        <v>171</v>
      </c>
      <c r="R48" s="45">
        <v>0.006860031291370802</v>
      </c>
      <c r="S48" s="48">
        <v>162</v>
      </c>
      <c r="T48" s="45">
        <v>0.009554140127388535</v>
      </c>
      <c r="U48" s="48">
        <v>163</v>
      </c>
      <c r="V48" s="45">
        <v>0.008238148185585768</v>
      </c>
      <c r="X48" s="274"/>
      <c r="Y48" s="275"/>
      <c r="Z48" s="276"/>
    </row>
    <row r="49" spans="1:26" ht="15">
      <c r="A49" s="144" t="s">
        <v>349</v>
      </c>
      <c r="B49" s="145" t="s">
        <v>107</v>
      </c>
      <c r="C49" s="48">
        <v>55</v>
      </c>
      <c r="D49" s="69">
        <v>0.002684891383939468</v>
      </c>
      <c r="E49" s="48">
        <v>52</v>
      </c>
      <c r="F49" s="70">
        <v>0.00235464589748234</v>
      </c>
      <c r="G49" s="48">
        <v>69</v>
      </c>
      <c r="H49" s="70">
        <v>0.0035916922596429127</v>
      </c>
      <c r="I49" s="48">
        <v>63</v>
      </c>
      <c r="J49" s="70">
        <v>0.0032580027925738224</v>
      </c>
      <c r="K49" s="48">
        <v>45</v>
      </c>
      <c r="L49" s="45">
        <v>0.0021716050574268893</v>
      </c>
      <c r="M49" s="48">
        <v>42</v>
      </c>
      <c r="N49" s="45">
        <v>0.0018234706725133503</v>
      </c>
      <c r="O49" s="48">
        <v>49</v>
      </c>
      <c r="P49" s="45">
        <v>0.002137404580152672</v>
      </c>
      <c r="Q49" s="48">
        <v>66</v>
      </c>
      <c r="R49" s="45">
        <v>0.002647731375616801</v>
      </c>
      <c r="S49" s="48">
        <v>45</v>
      </c>
      <c r="T49" s="45">
        <v>0.002653927813163482</v>
      </c>
      <c r="U49" s="48">
        <v>30</v>
      </c>
      <c r="V49" s="45">
        <v>0.0015162235924390983</v>
      </c>
      <c r="X49" s="274"/>
      <c r="Y49" s="275"/>
      <c r="Z49" s="276"/>
    </row>
    <row r="50" spans="1:26" ht="28.5">
      <c r="A50" s="144" t="s">
        <v>348</v>
      </c>
      <c r="B50" s="145" t="s">
        <v>108</v>
      </c>
      <c r="C50" s="48">
        <v>10</v>
      </c>
      <c r="D50" s="69">
        <v>0.000488162069807176</v>
      </c>
      <c r="E50" s="48">
        <v>2</v>
      </c>
      <c r="F50" s="70">
        <v>9.056330374932077E-05</v>
      </c>
      <c r="G50" s="48">
        <v>6</v>
      </c>
      <c r="H50" s="70">
        <v>0.0003123210660559055</v>
      </c>
      <c r="I50" s="48">
        <v>7</v>
      </c>
      <c r="J50" s="70">
        <v>0.00036200031028598025</v>
      </c>
      <c r="K50" s="48">
        <v>7</v>
      </c>
      <c r="L50" s="45">
        <v>0.0003378052311552939</v>
      </c>
      <c r="M50" s="48">
        <v>9</v>
      </c>
      <c r="N50" s="45">
        <v>0.0003907437155385751</v>
      </c>
      <c r="O50" s="48">
        <v>6</v>
      </c>
      <c r="P50" s="45">
        <v>0.0002617230098146129</v>
      </c>
      <c r="Q50" s="48">
        <v>7</v>
      </c>
      <c r="R50" s="45">
        <v>0.0002808199943836001</v>
      </c>
      <c r="S50" s="48">
        <v>5</v>
      </c>
      <c r="T50" s="45">
        <v>0.0002948808681292758</v>
      </c>
      <c r="U50" s="48">
        <v>6</v>
      </c>
      <c r="V50" s="45">
        <v>0.0003032447184878197</v>
      </c>
      <c r="X50" s="274"/>
      <c r="Y50" s="275"/>
      <c r="Z50" s="276"/>
    </row>
    <row r="51" spans="1:26" ht="15">
      <c r="A51" s="144" t="s">
        <v>347</v>
      </c>
      <c r="B51" s="145" t="s">
        <v>109</v>
      </c>
      <c r="C51" s="48">
        <v>109</v>
      </c>
      <c r="D51" s="69">
        <v>0.005320966560898218</v>
      </c>
      <c r="E51" s="48">
        <v>128</v>
      </c>
      <c r="F51" s="70">
        <v>0.0057960514399565295</v>
      </c>
      <c r="G51" s="48">
        <v>132</v>
      </c>
      <c r="H51" s="70">
        <v>0.006871063453229921</v>
      </c>
      <c r="I51" s="48">
        <v>106</v>
      </c>
      <c r="J51" s="70">
        <v>0.005481718984330558</v>
      </c>
      <c r="K51" s="48">
        <v>146</v>
      </c>
      <c r="L51" s="45">
        <v>0.007045651964096129</v>
      </c>
      <c r="M51" s="48">
        <v>174</v>
      </c>
      <c r="N51" s="45">
        <v>0.0075543785004124515</v>
      </c>
      <c r="O51" s="48">
        <v>206</v>
      </c>
      <c r="P51" s="45">
        <v>0.008985823336968375</v>
      </c>
      <c r="Q51" s="48">
        <v>167</v>
      </c>
      <c r="R51" s="45">
        <v>0.006699562723151603</v>
      </c>
      <c r="S51" s="48">
        <v>108</v>
      </c>
      <c r="T51" s="45">
        <v>0.006369426751592357</v>
      </c>
      <c r="U51" s="48">
        <v>174</v>
      </c>
      <c r="V51" s="45">
        <v>0.008794096836146771</v>
      </c>
      <c r="X51" s="274"/>
      <c r="Y51" s="275"/>
      <c r="Z51" s="276"/>
    </row>
    <row r="52" spans="1:26" ht="15">
      <c r="A52" s="144" t="s">
        <v>346</v>
      </c>
      <c r="B52" s="145" t="s">
        <v>110</v>
      </c>
      <c r="C52" s="48">
        <v>482</v>
      </c>
      <c r="D52" s="69">
        <v>0.023529411764705882</v>
      </c>
      <c r="E52" s="48">
        <v>616</v>
      </c>
      <c r="F52" s="70">
        <v>0.0278934975547908</v>
      </c>
      <c r="G52" s="48">
        <v>530</v>
      </c>
      <c r="H52" s="70">
        <v>0.027588360834938316</v>
      </c>
      <c r="I52" s="48">
        <v>526</v>
      </c>
      <c r="J52" s="70">
        <v>0.027201737601489372</v>
      </c>
      <c r="K52" s="48">
        <v>549</v>
      </c>
      <c r="L52" s="45">
        <v>0.02649358170060805</v>
      </c>
      <c r="M52" s="48">
        <v>602</v>
      </c>
      <c r="N52" s="45">
        <v>0.026136412972691356</v>
      </c>
      <c r="O52" s="48">
        <v>629</v>
      </c>
      <c r="P52" s="45">
        <v>0.02743729552889858</v>
      </c>
      <c r="Q52" s="48">
        <v>760</v>
      </c>
      <c r="R52" s="45">
        <v>0.030489027961648013</v>
      </c>
      <c r="S52" s="48">
        <v>521</v>
      </c>
      <c r="T52" s="45">
        <v>0.030726586459070535</v>
      </c>
      <c r="U52" s="48">
        <v>551</v>
      </c>
      <c r="V52" s="45">
        <v>0.027847973314464772</v>
      </c>
      <c r="X52" s="274"/>
      <c r="Y52" s="275"/>
      <c r="Z52" s="276"/>
    </row>
    <row r="53" spans="1:26" ht="28.5">
      <c r="A53" s="144" t="s">
        <v>345</v>
      </c>
      <c r="B53" s="145" t="s">
        <v>111</v>
      </c>
      <c r="C53" s="48">
        <v>7</v>
      </c>
      <c r="D53" s="69">
        <v>0.00034171344886502317</v>
      </c>
      <c r="E53" s="48">
        <v>1</v>
      </c>
      <c r="F53" s="70">
        <v>4.528165187466039E-05</v>
      </c>
      <c r="G53" s="48">
        <v>5</v>
      </c>
      <c r="H53" s="70">
        <v>0.0002602675550465879</v>
      </c>
      <c r="I53" s="48">
        <v>5</v>
      </c>
      <c r="J53" s="70">
        <v>0.0002585716502042716</v>
      </c>
      <c r="K53" s="48">
        <v>4</v>
      </c>
      <c r="L53" s="45">
        <v>0.00019303156066016793</v>
      </c>
      <c r="M53" s="48">
        <v>2</v>
      </c>
      <c r="N53" s="45">
        <v>8.683193678635003E-05</v>
      </c>
      <c r="O53" s="48">
        <v>1</v>
      </c>
      <c r="P53" s="45">
        <v>4.362050163576881E-05</v>
      </c>
      <c r="Q53" s="48">
        <v>3</v>
      </c>
      <c r="R53" s="45">
        <v>0.00012035142616440005</v>
      </c>
      <c r="S53" s="48">
        <v>1</v>
      </c>
      <c r="T53" s="45">
        <v>5.8976173625855154E-05</v>
      </c>
      <c r="U53" s="48">
        <v>4</v>
      </c>
      <c r="V53" s="45">
        <v>0.00020216314565854644</v>
      </c>
      <c r="X53" s="274"/>
      <c r="Y53" s="275"/>
      <c r="Z53" s="276"/>
    </row>
    <row r="54" spans="1:26" ht="15">
      <c r="A54" s="144" t="s">
        <v>344</v>
      </c>
      <c r="B54" s="145" t="s">
        <v>112</v>
      </c>
      <c r="C54" s="48">
        <v>3</v>
      </c>
      <c r="D54" s="69">
        <v>0.0001464486209421528</v>
      </c>
      <c r="E54" s="48">
        <v>1</v>
      </c>
      <c r="F54" s="70">
        <v>4.528165187466039E-05</v>
      </c>
      <c r="G54" s="48">
        <v>1</v>
      </c>
      <c r="H54" s="70">
        <v>5.205351100931758E-05</v>
      </c>
      <c r="I54" s="48">
        <v>1</v>
      </c>
      <c r="J54" s="70">
        <v>5.171433004085432E-05</v>
      </c>
      <c r="K54" s="48">
        <v>2</v>
      </c>
      <c r="L54" s="45">
        <v>9.651578033008396E-05</v>
      </c>
      <c r="M54" s="48">
        <v>3</v>
      </c>
      <c r="N54" s="45">
        <v>0.00013024790517952503</v>
      </c>
      <c r="O54" s="48">
        <v>1</v>
      </c>
      <c r="P54" s="45">
        <v>4.362050163576881E-05</v>
      </c>
      <c r="Q54" s="48">
        <v>3</v>
      </c>
      <c r="R54" s="45">
        <v>0.00012035142616440005</v>
      </c>
      <c r="S54" s="48">
        <v>1</v>
      </c>
      <c r="T54" s="45">
        <v>5.8976173625855154E-05</v>
      </c>
      <c r="U54" s="48">
        <v>4</v>
      </c>
      <c r="V54" s="45">
        <v>0.00020216314565854644</v>
      </c>
      <c r="X54" s="274"/>
      <c r="Y54" s="275"/>
      <c r="Z54" s="276"/>
    </row>
    <row r="55" spans="1:26" ht="15">
      <c r="A55" s="144" t="s">
        <v>343</v>
      </c>
      <c r="B55" s="145" t="s">
        <v>113</v>
      </c>
      <c r="C55" s="48">
        <v>179</v>
      </c>
      <c r="D55" s="69">
        <v>0.00873810104954845</v>
      </c>
      <c r="E55" s="48">
        <v>155</v>
      </c>
      <c r="F55" s="70">
        <v>0.00701865604057236</v>
      </c>
      <c r="G55" s="48">
        <v>160</v>
      </c>
      <c r="H55" s="70">
        <v>0.008328561761490813</v>
      </c>
      <c r="I55" s="48">
        <v>199</v>
      </c>
      <c r="J55" s="70">
        <v>0.01029115167813001</v>
      </c>
      <c r="K55" s="48">
        <v>200</v>
      </c>
      <c r="L55" s="45">
        <v>0.009651578033008397</v>
      </c>
      <c r="M55" s="48">
        <v>227</v>
      </c>
      <c r="N55" s="45">
        <v>0.009855424825250727</v>
      </c>
      <c r="O55" s="48">
        <v>249</v>
      </c>
      <c r="P55" s="45">
        <v>0.010861504907306434</v>
      </c>
      <c r="Q55" s="48">
        <v>237</v>
      </c>
      <c r="R55" s="45">
        <v>0.009507762666987604</v>
      </c>
      <c r="S55" s="48">
        <v>208</v>
      </c>
      <c r="T55" s="45">
        <v>0.012267044114177872</v>
      </c>
      <c r="U55" s="48">
        <v>279</v>
      </c>
      <c r="V55" s="45">
        <v>0.014100879409683615</v>
      </c>
      <c r="X55" s="274"/>
      <c r="Y55" s="275"/>
      <c r="Z55" s="276"/>
    </row>
    <row r="56" spans="1:26" ht="15">
      <c r="A56" s="144" t="s">
        <v>368</v>
      </c>
      <c r="B56" s="145" t="s">
        <v>114</v>
      </c>
      <c r="C56" s="48">
        <v>60</v>
      </c>
      <c r="D56" s="69">
        <v>0.002928972418843056</v>
      </c>
      <c r="E56" s="48">
        <v>61</v>
      </c>
      <c r="F56" s="70">
        <v>0.002762180764354284</v>
      </c>
      <c r="G56" s="48">
        <v>51</v>
      </c>
      <c r="H56" s="70">
        <v>0.0026547290614751967</v>
      </c>
      <c r="I56" s="48">
        <v>48</v>
      </c>
      <c r="J56" s="70">
        <v>0.0024822878419610075</v>
      </c>
      <c r="K56" s="48">
        <v>63</v>
      </c>
      <c r="L56" s="45">
        <v>0.003040247080397645</v>
      </c>
      <c r="M56" s="48">
        <v>78</v>
      </c>
      <c r="N56" s="45">
        <v>0.003386445534667651</v>
      </c>
      <c r="O56" s="48">
        <v>71</v>
      </c>
      <c r="P56" s="45">
        <v>0.0030970556161395856</v>
      </c>
      <c r="Q56" s="48">
        <v>70</v>
      </c>
      <c r="R56" s="45">
        <v>0.002808199943836001</v>
      </c>
      <c r="S56" s="48">
        <v>27</v>
      </c>
      <c r="T56" s="45">
        <v>0.0015923566878980893</v>
      </c>
      <c r="U56" s="48">
        <v>34</v>
      </c>
      <c r="V56" s="45">
        <v>0.0017183867380976448</v>
      </c>
      <c r="X56" s="274"/>
      <c r="Y56" s="275"/>
      <c r="Z56" s="276"/>
    </row>
    <row r="57" spans="1:26" ht="15">
      <c r="A57" s="144" t="s">
        <v>342</v>
      </c>
      <c r="B57" s="145" t="s">
        <v>115</v>
      </c>
      <c r="C57" s="48">
        <v>103</v>
      </c>
      <c r="D57" s="69">
        <v>0.005028069319013913</v>
      </c>
      <c r="E57" s="48">
        <v>97</v>
      </c>
      <c r="F57" s="70">
        <v>0.004392320231842058</v>
      </c>
      <c r="G57" s="48">
        <v>65</v>
      </c>
      <c r="H57" s="70">
        <v>0.003383478215605643</v>
      </c>
      <c r="I57" s="48">
        <v>66</v>
      </c>
      <c r="J57" s="70">
        <v>0.0034131457826963854</v>
      </c>
      <c r="K57" s="48">
        <v>68</v>
      </c>
      <c r="L57" s="45">
        <v>0.003281536531222855</v>
      </c>
      <c r="M57" s="48">
        <v>67</v>
      </c>
      <c r="N57" s="45">
        <v>0.0029088698823427255</v>
      </c>
      <c r="O57" s="48">
        <v>67</v>
      </c>
      <c r="P57" s="45">
        <v>0.0029225736095965103</v>
      </c>
      <c r="Q57" s="48">
        <v>59</v>
      </c>
      <c r="R57" s="45">
        <v>0.002366911381233201</v>
      </c>
      <c r="S57" s="48">
        <v>52</v>
      </c>
      <c r="T57" s="45">
        <v>0.003066761028544468</v>
      </c>
      <c r="U57" s="48">
        <v>56</v>
      </c>
      <c r="V57" s="45">
        <v>0.0028302840392196503</v>
      </c>
      <c r="X57" s="274"/>
      <c r="Y57" s="275"/>
      <c r="Z57" s="276"/>
    </row>
    <row r="58" spans="1:26" ht="15">
      <c r="A58" s="144" t="s">
        <v>341</v>
      </c>
      <c r="B58" s="145" t="s">
        <v>116</v>
      </c>
      <c r="C58" s="48">
        <v>116</v>
      </c>
      <c r="D58" s="69">
        <v>0.005662680009763241</v>
      </c>
      <c r="E58" s="48">
        <v>81</v>
      </c>
      <c r="F58" s="70">
        <v>0.0036678138018474914</v>
      </c>
      <c r="G58" s="48">
        <v>57</v>
      </c>
      <c r="H58" s="70">
        <v>0.002967050127531102</v>
      </c>
      <c r="I58" s="48">
        <v>53</v>
      </c>
      <c r="J58" s="70">
        <v>0.002740859492165279</v>
      </c>
      <c r="K58" s="48">
        <v>79</v>
      </c>
      <c r="L58" s="45">
        <v>0.0038123733230383166</v>
      </c>
      <c r="M58" s="48">
        <v>70</v>
      </c>
      <c r="N58" s="45">
        <v>0.0030391177875222506</v>
      </c>
      <c r="O58" s="48">
        <v>107</v>
      </c>
      <c r="P58" s="45">
        <v>0.004667393675027263</v>
      </c>
      <c r="Q58" s="48">
        <v>119</v>
      </c>
      <c r="R58" s="45">
        <v>0.004773939904521202</v>
      </c>
      <c r="S58" s="48">
        <v>77</v>
      </c>
      <c r="T58" s="45">
        <v>0.004541165369190847</v>
      </c>
      <c r="U58" s="48">
        <v>50</v>
      </c>
      <c r="V58" s="45">
        <v>0.0025270393207318304</v>
      </c>
      <c r="X58" s="274"/>
      <c r="Y58" s="275"/>
      <c r="Z58" s="276"/>
    </row>
    <row r="59" spans="1:26" ht="15">
      <c r="A59" s="144" t="s">
        <v>340</v>
      </c>
      <c r="B59" s="145" t="s">
        <v>117</v>
      </c>
      <c r="C59" s="48">
        <v>127</v>
      </c>
      <c r="D59" s="69">
        <v>0.006199658286551135</v>
      </c>
      <c r="E59" s="48">
        <v>103</v>
      </c>
      <c r="F59" s="70">
        <v>0.0046640101430900196</v>
      </c>
      <c r="G59" s="48">
        <v>76</v>
      </c>
      <c r="H59" s="70">
        <v>0.003956066836708136</v>
      </c>
      <c r="I59" s="48">
        <v>103</v>
      </c>
      <c r="J59" s="70">
        <v>0.005326575994207995</v>
      </c>
      <c r="K59" s="48">
        <v>90</v>
      </c>
      <c r="L59" s="45">
        <v>0.0043432101148537785</v>
      </c>
      <c r="M59" s="48">
        <v>116</v>
      </c>
      <c r="N59" s="45">
        <v>0.005036252333608301</v>
      </c>
      <c r="O59" s="48">
        <v>91</v>
      </c>
      <c r="P59" s="45">
        <v>0.003969465648854962</v>
      </c>
      <c r="Q59" s="48">
        <v>82</v>
      </c>
      <c r="R59" s="45">
        <v>0.0032896056484936014</v>
      </c>
      <c r="S59" s="48">
        <v>56</v>
      </c>
      <c r="T59" s="45">
        <v>0.0033026657230478887</v>
      </c>
      <c r="U59" s="48">
        <v>59</v>
      </c>
      <c r="V59" s="45">
        <v>0.00298190639846356</v>
      </c>
      <c r="X59" s="274"/>
      <c r="Y59" s="275"/>
      <c r="Z59" s="276"/>
    </row>
    <row r="60" spans="1:26" ht="28.5">
      <c r="A60" s="144" t="s">
        <v>339</v>
      </c>
      <c r="B60" s="145" t="s">
        <v>118</v>
      </c>
      <c r="C60" s="48">
        <v>13</v>
      </c>
      <c r="D60" s="69">
        <v>0.0006346106907493288</v>
      </c>
      <c r="E60" s="48">
        <v>3</v>
      </c>
      <c r="F60" s="70">
        <v>0.00013584495562398116</v>
      </c>
      <c r="G60" s="48">
        <v>5</v>
      </c>
      <c r="H60" s="70">
        <v>0.0002602675550465879</v>
      </c>
      <c r="I60" s="48">
        <v>2</v>
      </c>
      <c r="J60" s="70">
        <v>0.00010342866008170864</v>
      </c>
      <c r="K60" s="48">
        <v>6</v>
      </c>
      <c r="L60" s="45">
        <v>0.0002895473409902519</v>
      </c>
      <c r="M60" s="48">
        <v>7</v>
      </c>
      <c r="N60" s="45">
        <v>0.00030391177875222506</v>
      </c>
      <c r="O60" s="48">
        <v>3</v>
      </c>
      <c r="P60" s="45">
        <v>0.00013086150490730644</v>
      </c>
      <c r="Q60" s="48">
        <v>3</v>
      </c>
      <c r="R60" s="45">
        <v>0.00012035142616440005</v>
      </c>
      <c r="S60" s="48">
        <v>4</v>
      </c>
      <c r="T60" s="45">
        <v>0.00023590469450342062</v>
      </c>
      <c r="U60" s="48">
        <v>4</v>
      </c>
      <c r="V60" s="45">
        <v>0.00020216314565854644</v>
      </c>
      <c r="X60" s="274"/>
      <c r="Y60" s="275"/>
      <c r="Z60" s="276"/>
    </row>
    <row r="61" spans="1:26" ht="28.5">
      <c r="A61" s="144" t="s">
        <v>338</v>
      </c>
      <c r="B61" s="145" t="s">
        <v>119</v>
      </c>
      <c r="C61" s="48">
        <v>82</v>
      </c>
      <c r="D61" s="69">
        <v>0.004002928972418843</v>
      </c>
      <c r="E61" s="48">
        <v>95</v>
      </c>
      <c r="F61" s="70">
        <v>0.004301756928092737</v>
      </c>
      <c r="G61" s="48">
        <v>89</v>
      </c>
      <c r="H61" s="70">
        <v>0.004632762479829264</v>
      </c>
      <c r="I61" s="48">
        <v>72</v>
      </c>
      <c r="J61" s="70">
        <v>0.003723431762941511</v>
      </c>
      <c r="K61" s="48">
        <v>100</v>
      </c>
      <c r="L61" s="45">
        <v>0.004825789016504199</v>
      </c>
      <c r="M61" s="48">
        <v>115</v>
      </c>
      <c r="N61" s="45">
        <v>0.004992836365215126</v>
      </c>
      <c r="O61" s="48">
        <v>120</v>
      </c>
      <c r="P61" s="45">
        <v>0.005234460196292257</v>
      </c>
      <c r="Q61" s="48">
        <v>118</v>
      </c>
      <c r="R61" s="45">
        <v>0.004733822762466402</v>
      </c>
      <c r="S61" s="48">
        <v>68</v>
      </c>
      <c r="T61" s="45">
        <v>0.004010379806558151</v>
      </c>
      <c r="U61" s="48">
        <v>82</v>
      </c>
      <c r="V61" s="45">
        <v>0.004144344486000202</v>
      </c>
      <c r="X61" s="274"/>
      <c r="Y61" s="275"/>
      <c r="Z61" s="276"/>
    </row>
    <row r="62" spans="1:26" ht="28.5">
      <c r="A62" s="144" t="s">
        <v>337</v>
      </c>
      <c r="B62" s="145" t="s">
        <v>120</v>
      </c>
      <c r="C62" s="48">
        <v>20</v>
      </c>
      <c r="D62" s="69">
        <v>0.000976324139614352</v>
      </c>
      <c r="E62" s="48">
        <v>21</v>
      </c>
      <c r="F62" s="70">
        <v>0.0009509146893678681</v>
      </c>
      <c r="G62" s="48">
        <v>21</v>
      </c>
      <c r="H62" s="70">
        <v>0.0010931237311956692</v>
      </c>
      <c r="I62" s="48">
        <v>21</v>
      </c>
      <c r="J62" s="70">
        <v>0.0010860009308579408</v>
      </c>
      <c r="K62" s="48">
        <v>23</v>
      </c>
      <c r="L62" s="45">
        <v>0.0011099314737959656</v>
      </c>
      <c r="M62" s="48">
        <v>39</v>
      </c>
      <c r="N62" s="45">
        <v>0.0016932227673338255</v>
      </c>
      <c r="O62" s="48">
        <v>26</v>
      </c>
      <c r="P62" s="45">
        <v>0.0011341330425299891</v>
      </c>
      <c r="Q62" s="48">
        <v>32</v>
      </c>
      <c r="R62" s="45">
        <v>0.0012837485457536004</v>
      </c>
      <c r="S62" s="48">
        <v>18</v>
      </c>
      <c r="T62" s="45">
        <v>0.0010615711252653928</v>
      </c>
      <c r="U62" s="48">
        <v>20</v>
      </c>
      <c r="V62" s="45">
        <v>0.0010108157282927323</v>
      </c>
      <c r="X62" s="274"/>
      <c r="Y62" s="275"/>
      <c r="Z62" s="276"/>
    </row>
    <row r="63" spans="1:26" ht="28.5">
      <c r="A63" s="144" t="s">
        <v>336</v>
      </c>
      <c r="B63" s="145" t="s">
        <v>121</v>
      </c>
      <c r="C63" s="48">
        <v>50</v>
      </c>
      <c r="D63" s="69">
        <v>0.00244081034903588</v>
      </c>
      <c r="E63" s="48">
        <v>49</v>
      </c>
      <c r="F63" s="70">
        <v>0.002218800941858359</v>
      </c>
      <c r="G63" s="48">
        <v>38</v>
      </c>
      <c r="H63" s="70">
        <v>0.001978033418354068</v>
      </c>
      <c r="I63" s="48">
        <v>32</v>
      </c>
      <c r="J63" s="70">
        <v>0.0016548585613073382</v>
      </c>
      <c r="K63" s="48">
        <v>46</v>
      </c>
      <c r="L63" s="45">
        <v>0.002219862947591931</v>
      </c>
      <c r="M63" s="48">
        <v>47</v>
      </c>
      <c r="N63" s="45">
        <v>0.0020405505144792256</v>
      </c>
      <c r="O63" s="48">
        <v>59</v>
      </c>
      <c r="P63" s="45">
        <v>0.00257360959651036</v>
      </c>
      <c r="Q63" s="48">
        <v>57</v>
      </c>
      <c r="R63" s="45">
        <v>0.002286677097123601</v>
      </c>
      <c r="S63" s="48">
        <v>32</v>
      </c>
      <c r="T63" s="45">
        <v>0.001887237556027365</v>
      </c>
      <c r="U63" s="48">
        <v>45</v>
      </c>
      <c r="V63" s="45">
        <v>0.0022743353886586475</v>
      </c>
      <c r="X63" s="274"/>
      <c r="Y63" s="275"/>
      <c r="Z63" s="276"/>
    </row>
    <row r="64" spans="1:26" ht="28.5">
      <c r="A64" s="144" t="s">
        <v>335</v>
      </c>
      <c r="B64" s="145" t="s">
        <v>122</v>
      </c>
      <c r="C64" s="48">
        <v>90</v>
      </c>
      <c r="D64" s="69">
        <v>0.004393458628264584</v>
      </c>
      <c r="E64" s="48">
        <v>94</v>
      </c>
      <c r="F64" s="70">
        <v>0.004256475276218076</v>
      </c>
      <c r="G64" s="48">
        <v>76</v>
      </c>
      <c r="H64" s="70">
        <v>0.003956066836708136</v>
      </c>
      <c r="I64" s="48">
        <v>78</v>
      </c>
      <c r="J64" s="70">
        <v>0.004033717743186637</v>
      </c>
      <c r="K64" s="48">
        <v>107</v>
      </c>
      <c r="L64" s="45">
        <v>0.005163594247659492</v>
      </c>
      <c r="M64" s="48">
        <v>90</v>
      </c>
      <c r="N64" s="45">
        <v>0.003907437155385751</v>
      </c>
      <c r="O64" s="48">
        <v>97</v>
      </c>
      <c r="P64" s="45">
        <v>0.004231188658669575</v>
      </c>
      <c r="Q64" s="48">
        <v>86</v>
      </c>
      <c r="R64" s="45">
        <v>0.0034500742167128014</v>
      </c>
      <c r="S64" s="48">
        <v>45</v>
      </c>
      <c r="T64" s="45">
        <v>0.002653927813163482</v>
      </c>
      <c r="U64" s="48">
        <v>47</v>
      </c>
      <c r="V64" s="45">
        <v>0.002375416961487921</v>
      </c>
      <c r="X64" s="274"/>
      <c r="Y64" s="275"/>
      <c r="Z64" s="276"/>
    </row>
    <row r="65" spans="1:26" ht="15">
      <c r="A65" s="144" t="s">
        <v>334</v>
      </c>
      <c r="B65" s="145" t="s">
        <v>123</v>
      </c>
      <c r="C65" s="48">
        <v>15</v>
      </c>
      <c r="D65" s="69">
        <v>0.000732243104710764</v>
      </c>
      <c r="E65" s="48">
        <v>16</v>
      </c>
      <c r="F65" s="70">
        <v>0.0007245064299945662</v>
      </c>
      <c r="G65" s="48">
        <v>13</v>
      </c>
      <c r="H65" s="70">
        <v>0.0006766956431211286</v>
      </c>
      <c r="I65" s="48">
        <v>12</v>
      </c>
      <c r="J65" s="70">
        <v>0.0006205719604902519</v>
      </c>
      <c r="K65" s="48">
        <v>10</v>
      </c>
      <c r="L65" s="45">
        <v>0.00048257890165041985</v>
      </c>
      <c r="M65" s="48">
        <v>18</v>
      </c>
      <c r="N65" s="45">
        <v>0.0007814874310771502</v>
      </c>
      <c r="O65" s="48">
        <v>22</v>
      </c>
      <c r="P65" s="45">
        <v>0.0009596510359869138</v>
      </c>
      <c r="Q65" s="48">
        <v>17</v>
      </c>
      <c r="R65" s="45">
        <v>0.0006819914149316003</v>
      </c>
      <c r="S65" s="48">
        <v>4</v>
      </c>
      <c r="T65" s="45">
        <v>0.00023590469450342062</v>
      </c>
      <c r="U65" s="48">
        <v>11</v>
      </c>
      <c r="V65" s="45">
        <v>0.0005559486505610028</v>
      </c>
      <c r="X65" s="274"/>
      <c r="Y65" s="275"/>
      <c r="Z65" s="276"/>
    </row>
    <row r="66" spans="1:26" ht="15">
      <c r="A66" s="144" t="s">
        <v>333</v>
      </c>
      <c r="B66" s="145" t="s">
        <v>124</v>
      </c>
      <c r="C66" s="48">
        <v>2642</v>
      </c>
      <c r="D66" s="69">
        <v>0.1289724188430559</v>
      </c>
      <c r="E66" s="48">
        <v>3053</v>
      </c>
      <c r="F66" s="70">
        <v>0.13824488317333816</v>
      </c>
      <c r="G66" s="48">
        <v>2639</v>
      </c>
      <c r="H66" s="70">
        <v>0.13736921555358908</v>
      </c>
      <c r="I66" s="48">
        <v>2563</v>
      </c>
      <c r="J66" s="70">
        <v>0.13254382789470961</v>
      </c>
      <c r="K66" s="48">
        <v>2689</v>
      </c>
      <c r="L66" s="45">
        <v>0.1297654666537979</v>
      </c>
      <c r="M66" s="48">
        <v>2873</v>
      </c>
      <c r="N66" s="45">
        <v>0.12473407719359181</v>
      </c>
      <c r="O66" s="48">
        <v>2835</v>
      </c>
      <c r="P66" s="45">
        <v>0.12366412213740458</v>
      </c>
      <c r="Q66" s="48">
        <v>3179</v>
      </c>
      <c r="R66" s="45">
        <v>0.12753239459220925</v>
      </c>
      <c r="S66" s="48">
        <v>1536</v>
      </c>
      <c r="T66" s="45">
        <v>0.09058740268931352</v>
      </c>
      <c r="U66" s="48">
        <v>1423</v>
      </c>
      <c r="V66" s="45">
        <v>0.0719195390680279</v>
      </c>
      <c r="X66" s="274"/>
      <c r="Y66" s="275"/>
      <c r="Z66" s="276"/>
    </row>
    <row r="67" spans="1:26" ht="15">
      <c r="A67" s="144" t="s">
        <v>332</v>
      </c>
      <c r="B67" s="145" t="s">
        <v>125</v>
      </c>
      <c r="C67" s="48">
        <v>202</v>
      </c>
      <c r="D67" s="69">
        <v>0.009860873810104955</v>
      </c>
      <c r="E67" s="48">
        <v>204</v>
      </c>
      <c r="F67" s="70">
        <v>0.00923745698243072</v>
      </c>
      <c r="G67" s="48">
        <v>178</v>
      </c>
      <c r="H67" s="70">
        <v>0.009265524959658529</v>
      </c>
      <c r="I67" s="48">
        <v>157</v>
      </c>
      <c r="J67" s="70">
        <v>0.008119149816414128</v>
      </c>
      <c r="K67" s="48">
        <v>160</v>
      </c>
      <c r="L67" s="45">
        <v>0.007721262426406718</v>
      </c>
      <c r="M67" s="48">
        <v>174</v>
      </c>
      <c r="N67" s="45">
        <v>0.0075543785004124515</v>
      </c>
      <c r="O67" s="48">
        <v>157</v>
      </c>
      <c r="P67" s="45">
        <v>0.006848418756815703</v>
      </c>
      <c r="Q67" s="48">
        <v>173</v>
      </c>
      <c r="R67" s="45">
        <v>0.006940265575480403</v>
      </c>
      <c r="S67" s="48">
        <v>85</v>
      </c>
      <c r="T67" s="45">
        <v>0.0050129747581976886</v>
      </c>
      <c r="U67" s="48">
        <v>102</v>
      </c>
      <c r="V67" s="45">
        <v>0.005155160214292935</v>
      </c>
      <c r="X67" s="274"/>
      <c r="Y67" s="275"/>
      <c r="Z67" s="276"/>
    </row>
    <row r="68" spans="1:26" ht="15">
      <c r="A68" s="144" t="s">
        <v>309</v>
      </c>
      <c r="B68" s="145" t="s">
        <v>126</v>
      </c>
      <c r="C68" s="48">
        <v>17</v>
      </c>
      <c r="D68" s="69">
        <v>0.0008298755186721991</v>
      </c>
      <c r="E68" s="48">
        <v>14</v>
      </c>
      <c r="F68" s="70">
        <v>0.0006339431262452455</v>
      </c>
      <c r="G68" s="48">
        <v>21</v>
      </c>
      <c r="H68" s="70">
        <v>0.0010931237311956692</v>
      </c>
      <c r="I68" s="48">
        <v>12</v>
      </c>
      <c r="J68" s="70">
        <v>0.0006205719604902519</v>
      </c>
      <c r="K68" s="48">
        <v>4</v>
      </c>
      <c r="L68" s="45">
        <v>0.00019303156066016793</v>
      </c>
      <c r="M68" s="48">
        <v>2</v>
      </c>
      <c r="N68" s="45">
        <v>8.683193678635003E-05</v>
      </c>
      <c r="O68" s="48">
        <v>7</v>
      </c>
      <c r="P68" s="45">
        <v>0.0003053435114503817</v>
      </c>
      <c r="Q68" s="48">
        <v>8</v>
      </c>
      <c r="R68" s="45">
        <v>0.0003209371364384001</v>
      </c>
      <c r="S68" s="48">
        <v>5</v>
      </c>
      <c r="T68" s="45">
        <v>0.0002948808681292758</v>
      </c>
      <c r="U68" s="48">
        <v>4</v>
      </c>
      <c r="V68" s="45">
        <v>0.00020216314565854644</v>
      </c>
      <c r="X68" s="274"/>
      <c r="Y68" s="275"/>
      <c r="Z68" s="276"/>
    </row>
    <row r="69" spans="1:26" ht="15">
      <c r="A69" s="144" t="s">
        <v>308</v>
      </c>
      <c r="B69" s="145" t="s">
        <v>127</v>
      </c>
      <c r="C69" s="48">
        <v>130</v>
      </c>
      <c r="D69" s="69">
        <v>0.006346106907493288</v>
      </c>
      <c r="E69" s="48">
        <v>116</v>
      </c>
      <c r="F69" s="70">
        <v>0.005252671617460605</v>
      </c>
      <c r="G69" s="48">
        <v>112</v>
      </c>
      <c r="H69" s="70">
        <v>0.005829993233043569</v>
      </c>
      <c r="I69" s="48">
        <v>126</v>
      </c>
      <c r="J69" s="70">
        <v>0.006516005585147645</v>
      </c>
      <c r="K69" s="48">
        <v>112</v>
      </c>
      <c r="L69" s="45">
        <v>0.0054048836984847025</v>
      </c>
      <c r="M69" s="48">
        <v>147</v>
      </c>
      <c r="N69" s="45">
        <v>0.006382147353796727</v>
      </c>
      <c r="O69" s="48">
        <v>143</v>
      </c>
      <c r="P69" s="45">
        <v>0.00623773173391494</v>
      </c>
      <c r="Q69" s="48">
        <v>129</v>
      </c>
      <c r="R69" s="45">
        <v>0.005175111325069202</v>
      </c>
      <c r="S69" s="48">
        <v>85</v>
      </c>
      <c r="T69" s="45">
        <v>0.0050129747581976886</v>
      </c>
      <c r="U69" s="48">
        <v>121</v>
      </c>
      <c r="V69" s="45">
        <v>0.00611543515617103</v>
      </c>
      <c r="X69" s="274"/>
      <c r="Y69" s="275"/>
      <c r="Z69" s="276"/>
    </row>
    <row r="70" spans="1:26" ht="15">
      <c r="A70" s="144" t="s">
        <v>307</v>
      </c>
      <c r="B70" s="145" t="s">
        <v>128</v>
      </c>
      <c r="C70" s="48">
        <v>304</v>
      </c>
      <c r="D70" s="69">
        <v>0.01484012692213815</v>
      </c>
      <c r="E70" s="48">
        <v>327</v>
      </c>
      <c r="F70" s="70">
        <v>0.014807100163013946</v>
      </c>
      <c r="G70" s="48">
        <v>261</v>
      </c>
      <c r="H70" s="70">
        <v>0.013585966373431888</v>
      </c>
      <c r="I70" s="48">
        <v>289</v>
      </c>
      <c r="J70" s="70">
        <v>0.014945441381806899</v>
      </c>
      <c r="K70" s="48">
        <v>305</v>
      </c>
      <c r="L70" s="45">
        <v>0.014718656500337806</v>
      </c>
      <c r="M70" s="48">
        <v>335</v>
      </c>
      <c r="N70" s="45">
        <v>0.014544349411713628</v>
      </c>
      <c r="O70" s="48">
        <v>310</v>
      </c>
      <c r="P70" s="45">
        <v>0.013522355507088331</v>
      </c>
      <c r="Q70" s="48">
        <v>340</v>
      </c>
      <c r="R70" s="45">
        <v>0.013639828298632006</v>
      </c>
      <c r="S70" s="48">
        <v>173</v>
      </c>
      <c r="T70" s="45">
        <v>0.010202878037272942</v>
      </c>
      <c r="U70" s="48">
        <v>223</v>
      </c>
      <c r="V70" s="45">
        <v>0.011270595370463965</v>
      </c>
      <c r="X70" s="274"/>
      <c r="Y70" s="275"/>
      <c r="Z70" s="276"/>
    </row>
    <row r="71" spans="1:26" ht="15">
      <c r="A71" s="144" t="s">
        <v>306</v>
      </c>
      <c r="B71" s="145" t="s">
        <v>129</v>
      </c>
      <c r="C71" s="48">
        <v>652</v>
      </c>
      <c r="D71" s="69">
        <v>0.03182816695142787</v>
      </c>
      <c r="E71" s="48">
        <v>734</v>
      </c>
      <c r="F71" s="70">
        <v>0.03323673247600072</v>
      </c>
      <c r="G71" s="48">
        <v>589</v>
      </c>
      <c r="H71" s="70">
        <v>0.030659517984488054</v>
      </c>
      <c r="I71" s="48">
        <v>537</v>
      </c>
      <c r="J71" s="70">
        <v>0.02777059523193877</v>
      </c>
      <c r="K71" s="48">
        <v>565</v>
      </c>
      <c r="L71" s="45">
        <v>0.027265707943248722</v>
      </c>
      <c r="M71" s="48">
        <v>630</v>
      </c>
      <c r="N71" s="45">
        <v>0.027352060087700258</v>
      </c>
      <c r="O71" s="48">
        <v>631</v>
      </c>
      <c r="P71" s="45">
        <v>0.02752453653217012</v>
      </c>
      <c r="Q71" s="48">
        <v>638</v>
      </c>
      <c r="R71" s="45">
        <v>0.02559473663096241</v>
      </c>
      <c r="S71" s="48">
        <v>261</v>
      </c>
      <c r="T71" s="45">
        <v>0.015392781316348195</v>
      </c>
      <c r="U71" s="48">
        <v>242</v>
      </c>
      <c r="V71" s="45">
        <v>0.01223087031234206</v>
      </c>
      <c r="X71" s="274"/>
      <c r="Y71" s="275"/>
      <c r="Z71" s="276"/>
    </row>
    <row r="72" spans="1:26" ht="28.5">
      <c r="A72" s="144" t="s">
        <v>305</v>
      </c>
      <c r="B72" s="145" t="s">
        <v>130</v>
      </c>
      <c r="C72" s="48">
        <v>596</v>
      </c>
      <c r="D72" s="69">
        <v>0.02909445936050769</v>
      </c>
      <c r="E72" s="48">
        <v>650</v>
      </c>
      <c r="F72" s="70">
        <v>0.02943307371852925</v>
      </c>
      <c r="G72" s="48">
        <v>504</v>
      </c>
      <c r="H72" s="70">
        <v>0.02623496954869606</v>
      </c>
      <c r="I72" s="48">
        <v>581</v>
      </c>
      <c r="J72" s="70">
        <v>0.030046025753736362</v>
      </c>
      <c r="K72" s="48">
        <v>640</v>
      </c>
      <c r="L72" s="45">
        <v>0.03088504970562687</v>
      </c>
      <c r="M72" s="48">
        <v>763</v>
      </c>
      <c r="N72" s="45">
        <v>0.033126383883992534</v>
      </c>
      <c r="O72" s="48">
        <v>800</v>
      </c>
      <c r="P72" s="45">
        <v>0.03489640130861505</v>
      </c>
      <c r="Q72" s="48">
        <v>892</v>
      </c>
      <c r="R72" s="45">
        <v>0.03578449071288162</v>
      </c>
      <c r="S72" s="48">
        <v>766</v>
      </c>
      <c r="T72" s="45">
        <v>0.04517574899740505</v>
      </c>
      <c r="U72" s="48">
        <v>835</v>
      </c>
      <c r="V72" s="45">
        <v>0.04220155665622157</v>
      </c>
      <c r="X72" s="274"/>
      <c r="Y72" s="275"/>
      <c r="Z72" s="276"/>
    </row>
    <row r="73" spans="1:26" ht="15">
      <c r="A73" s="144" t="s">
        <v>304</v>
      </c>
      <c r="B73" s="145" t="s">
        <v>131</v>
      </c>
      <c r="C73" s="48">
        <v>828</v>
      </c>
      <c r="D73" s="69">
        <v>0.04041981938003417</v>
      </c>
      <c r="E73" s="48">
        <v>1006</v>
      </c>
      <c r="F73" s="70">
        <v>0.04555334178590835</v>
      </c>
      <c r="G73" s="48">
        <v>1006</v>
      </c>
      <c r="H73" s="70">
        <v>0.052365832075373486</v>
      </c>
      <c r="I73" s="48">
        <v>819</v>
      </c>
      <c r="J73" s="70">
        <v>0.042354036303459686</v>
      </c>
      <c r="K73" s="48">
        <v>872</v>
      </c>
      <c r="L73" s="45">
        <v>0.04208088022391661</v>
      </c>
      <c r="M73" s="48">
        <v>898</v>
      </c>
      <c r="N73" s="45">
        <v>0.03898753961707116</v>
      </c>
      <c r="O73" s="48">
        <v>1013</v>
      </c>
      <c r="P73" s="45">
        <v>0.044187568157033806</v>
      </c>
      <c r="Q73" s="48">
        <v>1190</v>
      </c>
      <c r="R73" s="45">
        <v>0.047739399045212016</v>
      </c>
      <c r="S73" s="48">
        <v>650</v>
      </c>
      <c r="T73" s="45">
        <v>0.03833451285680585</v>
      </c>
      <c r="U73" s="48">
        <v>686</v>
      </c>
      <c r="V73" s="45">
        <v>0.03467097948044071</v>
      </c>
      <c r="X73" s="274"/>
      <c r="Y73" s="275"/>
      <c r="Z73" s="276"/>
    </row>
    <row r="74" spans="1:26" ht="28.5">
      <c r="A74" s="144" t="s">
        <v>303</v>
      </c>
      <c r="B74" s="145" t="s">
        <v>132</v>
      </c>
      <c r="C74" s="48">
        <v>41</v>
      </c>
      <c r="D74" s="69">
        <v>0.0020014644862094214</v>
      </c>
      <c r="E74" s="48">
        <v>38</v>
      </c>
      <c r="F74" s="70">
        <v>0.0017207027712370948</v>
      </c>
      <c r="G74" s="48">
        <v>53</v>
      </c>
      <c r="H74" s="70">
        <v>0.002758836083493832</v>
      </c>
      <c r="I74" s="48">
        <v>26</v>
      </c>
      <c r="J74" s="70">
        <v>0.0013445725810622123</v>
      </c>
      <c r="K74" s="48">
        <v>29</v>
      </c>
      <c r="L74" s="45">
        <v>0.0013994788147862175</v>
      </c>
      <c r="M74" s="48">
        <v>48</v>
      </c>
      <c r="N74" s="45">
        <v>0.0020839664828724005</v>
      </c>
      <c r="O74" s="48">
        <v>43</v>
      </c>
      <c r="P74" s="45">
        <v>0.0018756815703380588</v>
      </c>
      <c r="Q74" s="48">
        <v>42</v>
      </c>
      <c r="R74" s="45">
        <v>0.0016849199663016006</v>
      </c>
      <c r="S74" s="48">
        <v>11</v>
      </c>
      <c r="T74" s="45">
        <v>0.0006487379098844067</v>
      </c>
      <c r="U74" s="48">
        <v>32</v>
      </c>
      <c r="V74" s="45">
        <v>0.0016173051652683716</v>
      </c>
      <c r="X74" s="274"/>
      <c r="Y74" s="275"/>
      <c r="Z74" s="276"/>
    </row>
    <row r="75" spans="1:26" ht="15">
      <c r="A75" s="144" t="s">
        <v>302</v>
      </c>
      <c r="B75" s="145" t="s">
        <v>133</v>
      </c>
      <c r="C75" s="48">
        <v>121</v>
      </c>
      <c r="D75" s="69">
        <v>0.005906761044666829</v>
      </c>
      <c r="E75" s="48">
        <v>119</v>
      </c>
      <c r="F75" s="70">
        <v>0.005388516573084586</v>
      </c>
      <c r="G75" s="48">
        <v>113</v>
      </c>
      <c r="H75" s="70">
        <v>0.005882046744052886</v>
      </c>
      <c r="I75" s="48">
        <v>112</v>
      </c>
      <c r="J75" s="70">
        <v>0.005792004964575684</v>
      </c>
      <c r="K75" s="48">
        <v>133</v>
      </c>
      <c r="L75" s="45">
        <v>0.006418299391950584</v>
      </c>
      <c r="M75" s="48">
        <v>124</v>
      </c>
      <c r="N75" s="45">
        <v>0.005383580080753701</v>
      </c>
      <c r="O75" s="48">
        <v>148</v>
      </c>
      <c r="P75" s="45">
        <v>0.006455834242093784</v>
      </c>
      <c r="Q75" s="48">
        <v>122</v>
      </c>
      <c r="R75" s="45">
        <v>0.0048942913306856016</v>
      </c>
      <c r="S75" s="48">
        <v>97</v>
      </c>
      <c r="T75" s="45">
        <v>0.00572068884170795</v>
      </c>
      <c r="U75" s="48">
        <v>88</v>
      </c>
      <c r="V75" s="45">
        <v>0.004447589204488022</v>
      </c>
      <c r="X75" s="274"/>
      <c r="Y75" s="275"/>
      <c r="Z75" s="276"/>
    </row>
    <row r="76" spans="1:26" ht="15">
      <c r="A76" s="144" t="s">
        <v>301</v>
      </c>
      <c r="B76" s="145" t="s">
        <v>134</v>
      </c>
      <c r="C76" s="48">
        <v>155</v>
      </c>
      <c r="D76" s="69">
        <v>0.007566512082011228</v>
      </c>
      <c r="E76" s="48">
        <v>135</v>
      </c>
      <c r="F76" s="70">
        <v>0.006113023003079152</v>
      </c>
      <c r="G76" s="48">
        <v>164</v>
      </c>
      <c r="H76" s="70">
        <v>0.008536775805528083</v>
      </c>
      <c r="I76" s="48">
        <v>149</v>
      </c>
      <c r="J76" s="70">
        <v>0.007705435176087294</v>
      </c>
      <c r="K76" s="48">
        <v>158</v>
      </c>
      <c r="L76" s="45">
        <v>0.007624746646076633</v>
      </c>
      <c r="M76" s="48">
        <v>179</v>
      </c>
      <c r="N76" s="45">
        <v>0.007771458342378326</v>
      </c>
      <c r="O76" s="48">
        <v>183</v>
      </c>
      <c r="P76" s="45">
        <v>0.007982551799345693</v>
      </c>
      <c r="Q76" s="48">
        <v>210</v>
      </c>
      <c r="R76" s="45">
        <v>0.008424599831508003</v>
      </c>
      <c r="S76" s="48">
        <v>84</v>
      </c>
      <c r="T76" s="45">
        <v>0.004953998584571833</v>
      </c>
      <c r="U76" s="48">
        <v>108</v>
      </c>
      <c r="V76" s="45">
        <v>0.005458404932780754</v>
      </c>
      <c r="X76" s="274"/>
      <c r="Y76" s="275"/>
      <c r="Z76" s="276"/>
    </row>
    <row r="77" spans="1:26" ht="15">
      <c r="A77" s="144" t="s">
        <v>300</v>
      </c>
      <c r="B77" s="145" t="s">
        <v>135</v>
      </c>
      <c r="C77" s="48">
        <v>46</v>
      </c>
      <c r="D77" s="69">
        <v>0.0022455455211130093</v>
      </c>
      <c r="E77" s="48">
        <v>62</v>
      </c>
      <c r="F77" s="70">
        <v>0.002807462416228944</v>
      </c>
      <c r="G77" s="48">
        <v>41</v>
      </c>
      <c r="H77" s="70">
        <v>0.002134193951382021</v>
      </c>
      <c r="I77" s="48">
        <v>47</v>
      </c>
      <c r="J77" s="70">
        <v>0.002430573511920153</v>
      </c>
      <c r="K77" s="48">
        <v>58</v>
      </c>
      <c r="L77" s="45">
        <v>0.002798957629572435</v>
      </c>
      <c r="M77" s="48">
        <v>66</v>
      </c>
      <c r="N77" s="45">
        <v>0.0028654539139495506</v>
      </c>
      <c r="O77" s="48">
        <v>47</v>
      </c>
      <c r="P77" s="45">
        <v>0.0020501635768811343</v>
      </c>
      <c r="Q77" s="48">
        <v>46</v>
      </c>
      <c r="R77" s="45">
        <v>0.0018453885345208008</v>
      </c>
      <c r="S77" s="48">
        <v>22</v>
      </c>
      <c r="T77" s="45">
        <v>0.0012974758197688134</v>
      </c>
      <c r="U77" s="48">
        <v>24</v>
      </c>
      <c r="V77" s="45">
        <v>0.0012129788739512787</v>
      </c>
      <c r="X77" s="274"/>
      <c r="Y77" s="275"/>
      <c r="Z77" s="276"/>
    </row>
    <row r="78" spans="1:26" ht="15">
      <c r="A78" s="144" t="s">
        <v>299</v>
      </c>
      <c r="B78" s="145" t="s">
        <v>136</v>
      </c>
      <c r="C78" s="48">
        <v>64</v>
      </c>
      <c r="D78" s="69">
        <v>0.0031242372467659265</v>
      </c>
      <c r="E78" s="48">
        <v>69</v>
      </c>
      <c r="F78" s="70">
        <v>0.0031244339793515667</v>
      </c>
      <c r="G78" s="48">
        <v>69</v>
      </c>
      <c r="H78" s="70">
        <v>0.0035916922596429127</v>
      </c>
      <c r="I78" s="48">
        <v>85</v>
      </c>
      <c r="J78" s="70">
        <v>0.004395718053472618</v>
      </c>
      <c r="K78" s="48">
        <v>75</v>
      </c>
      <c r="L78" s="45">
        <v>0.0036193417623781488</v>
      </c>
      <c r="M78" s="48">
        <v>105</v>
      </c>
      <c r="N78" s="45">
        <v>0.004558676681283376</v>
      </c>
      <c r="O78" s="48">
        <v>83</v>
      </c>
      <c r="P78" s="45">
        <v>0.0036205016357688112</v>
      </c>
      <c r="Q78" s="48">
        <v>86</v>
      </c>
      <c r="R78" s="45">
        <v>0.0034500742167128014</v>
      </c>
      <c r="S78" s="48">
        <v>59</v>
      </c>
      <c r="T78" s="45">
        <v>0.003479594243925454</v>
      </c>
      <c r="U78" s="48">
        <v>83</v>
      </c>
      <c r="V78" s="45">
        <v>0.004194885272414839</v>
      </c>
      <c r="X78" s="274"/>
      <c r="Y78" s="275"/>
      <c r="Z78" s="276"/>
    </row>
    <row r="79" spans="1:26" ht="15">
      <c r="A79" s="144" t="s">
        <v>298</v>
      </c>
      <c r="B79" s="145" t="s">
        <v>137</v>
      </c>
      <c r="C79" s="48">
        <v>313</v>
      </c>
      <c r="D79" s="69">
        <v>0.015279472784964608</v>
      </c>
      <c r="E79" s="48">
        <v>374</v>
      </c>
      <c r="F79" s="70">
        <v>0.016935337801122986</v>
      </c>
      <c r="G79" s="48">
        <v>302</v>
      </c>
      <c r="H79" s="70">
        <v>0.01572016032481391</v>
      </c>
      <c r="I79" s="48">
        <v>279</v>
      </c>
      <c r="J79" s="70">
        <v>0.014428298081398356</v>
      </c>
      <c r="K79" s="48">
        <v>233</v>
      </c>
      <c r="L79" s="45">
        <v>0.011244088408454783</v>
      </c>
      <c r="M79" s="48">
        <v>317</v>
      </c>
      <c r="N79" s="45">
        <v>0.013762861980636478</v>
      </c>
      <c r="O79" s="48">
        <v>267</v>
      </c>
      <c r="P79" s="45">
        <v>0.011646673936750273</v>
      </c>
      <c r="Q79" s="48">
        <v>286</v>
      </c>
      <c r="R79" s="45">
        <v>0.011473502627672804</v>
      </c>
      <c r="S79" s="48">
        <v>201</v>
      </c>
      <c r="T79" s="45">
        <v>0.011854210898796886</v>
      </c>
      <c r="U79" s="48">
        <v>263</v>
      </c>
      <c r="V79" s="45">
        <v>0.01329222682704943</v>
      </c>
      <c r="X79" s="274"/>
      <c r="Y79" s="275"/>
      <c r="Z79" s="276"/>
    </row>
    <row r="80" spans="1:26" ht="15">
      <c r="A80" s="144" t="s">
        <v>296</v>
      </c>
      <c r="B80" s="145" t="s">
        <v>138</v>
      </c>
      <c r="C80" s="48">
        <v>29</v>
      </c>
      <c r="D80" s="69">
        <v>0.0014156700024408103</v>
      </c>
      <c r="E80" s="48">
        <v>16</v>
      </c>
      <c r="F80" s="70">
        <v>0.0007245064299945662</v>
      </c>
      <c r="G80" s="48">
        <v>11</v>
      </c>
      <c r="H80" s="70">
        <v>0.0005725886211024934</v>
      </c>
      <c r="I80" s="48">
        <v>24</v>
      </c>
      <c r="J80" s="70">
        <v>0.0012411439209805038</v>
      </c>
      <c r="K80" s="48">
        <v>13</v>
      </c>
      <c r="L80" s="45">
        <v>0.0006273525721455458</v>
      </c>
      <c r="M80" s="48">
        <v>15</v>
      </c>
      <c r="N80" s="45">
        <v>0.0006512395258976251</v>
      </c>
      <c r="O80" s="48">
        <v>9</v>
      </c>
      <c r="P80" s="45">
        <v>0.0003925845147219193</v>
      </c>
      <c r="Q80" s="48">
        <v>10</v>
      </c>
      <c r="R80" s="45">
        <v>0.00040117142054800015</v>
      </c>
      <c r="S80" s="48">
        <v>8</v>
      </c>
      <c r="T80" s="45">
        <v>0.00047180938900684123</v>
      </c>
      <c r="U80" s="48">
        <v>17</v>
      </c>
      <c r="V80" s="45">
        <v>0.0008591933690488224</v>
      </c>
      <c r="X80" s="274"/>
      <c r="Y80" s="275"/>
      <c r="Z80" s="276"/>
    </row>
    <row r="81" spans="1:26" ht="15">
      <c r="A81" s="144" t="s">
        <v>295</v>
      </c>
      <c r="B81" s="145" t="s">
        <v>139</v>
      </c>
      <c r="C81" s="48">
        <v>989</v>
      </c>
      <c r="D81" s="69">
        <v>0.04827922870392971</v>
      </c>
      <c r="E81" s="48">
        <v>927</v>
      </c>
      <c r="F81" s="70">
        <v>0.04197609128781018</v>
      </c>
      <c r="G81" s="48">
        <v>923</v>
      </c>
      <c r="H81" s="70">
        <v>0.04804539066160012</v>
      </c>
      <c r="I81" s="48">
        <v>971</v>
      </c>
      <c r="J81" s="70">
        <v>0.050214614469669544</v>
      </c>
      <c r="K81" s="48">
        <v>1072</v>
      </c>
      <c r="L81" s="45">
        <v>0.051732458256925004</v>
      </c>
      <c r="M81" s="48">
        <v>1155</v>
      </c>
      <c r="N81" s="45">
        <v>0.050145443494117134</v>
      </c>
      <c r="O81" s="48">
        <v>1144</v>
      </c>
      <c r="P81" s="45">
        <v>0.04990185387131952</v>
      </c>
      <c r="Q81" s="48">
        <v>1158</v>
      </c>
      <c r="R81" s="45">
        <v>0.04645565049945842</v>
      </c>
      <c r="S81" s="48">
        <v>901</v>
      </c>
      <c r="T81" s="45">
        <v>0.05313753243689549</v>
      </c>
      <c r="U81" s="48">
        <v>1156</v>
      </c>
      <c r="V81" s="45">
        <v>0.05842514909531992</v>
      </c>
      <c r="X81" s="274"/>
      <c r="Y81" s="275"/>
      <c r="Z81" s="276"/>
    </row>
    <row r="82" spans="1:26" ht="15">
      <c r="A82" s="144" t="s">
        <v>294</v>
      </c>
      <c r="B82" s="145" t="s">
        <v>140</v>
      </c>
      <c r="C82" s="48">
        <v>61</v>
      </c>
      <c r="D82" s="69">
        <v>0.0029777886258237733</v>
      </c>
      <c r="E82" s="48">
        <v>76</v>
      </c>
      <c r="F82" s="70">
        <v>0.0034414055424741895</v>
      </c>
      <c r="G82" s="48">
        <v>81</v>
      </c>
      <c r="H82" s="70">
        <v>0.004216334391754724</v>
      </c>
      <c r="I82" s="48">
        <v>73</v>
      </c>
      <c r="J82" s="70">
        <v>0.0037751460929823654</v>
      </c>
      <c r="K82" s="48">
        <v>72</v>
      </c>
      <c r="L82" s="45">
        <v>0.003474568091883023</v>
      </c>
      <c r="M82" s="48">
        <v>86</v>
      </c>
      <c r="N82" s="45">
        <v>0.003733773281813051</v>
      </c>
      <c r="O82" s="48">
        <v>64</v>
      </c>
      <c r="P82" s="45">
        <v>0.002791712104689204</v>
      </c>
      <c r="Q82" s="48">
        <v>83</v>
      </c>
      <c r="R82" s="45">
        <v>0.0033297227905484013</v>
      </c>
      <c r="S82" s="48">
        <v>71</v>
      </c>
      <c r="T82" s="45">
        <v>0.004187308327435716</v>
      </c>
      <c r="U82" s="48">
        <v>78</v>
      </c>
      <c r="V82" s="45">
        <v>0.003942181340341655</v>
      </c>
      <c r="X82" s="274"/>
      <c r="Y82" s="275"/>
      <c r="Z82" s="276"/>
    </row>
    <row r="83" spans="1:26" ht="15">
      <c r="A83" s="144" t="s">
        <v>293</v>
      </c>
      <c r="B83" s="145" t="s">
        <v>141</v>
      </c>
      <c r="C83" s="48">
        <v>129</v>
      </c>
      <c r="D83" s="69">
        <v>0.00629729070051257</v>
      </c>
      <c r="E83" s="48">
        <v>107</v>
      </c>
      <c r="F83" s="70">
        <v>0.004845136750588661</v>
      </c>
      <c r="G83" s="48">
        <v>128</v>
      </c>
      <c r="H83" s="70">
        <v>0.0066628494091926505</v>
      </c>
      <c r="I83" s="48">
        <v>108</v>
      </c>
      <c r="J83" s="70">
        <v>0.005585147644412267</v>
      </c>
      <c r="K83" s="48">
        <v>117</v>
      </c>
      <c r="L83" s="45">
        <v>0.0056461731493099125</v>
      </c>
      <c r="M83" s="48">
        <v>145</v>
      </c>
      <c r="N83" s="45">
        <v>0.006295315417010376</v>
      </c>
      <c r="O83" s="48">
        <v>145</v>
      </c>
      <c r="P83" s="45">
        <v>0.0063249727371864775</v>
      </c>
      <c r="Q83" s="48">
        <v>111</v>
      </c>
      <c r="R83" s="45">
        <v>0.0044530027680828015</v>
      </c>
      <c r="S83" s="48">
        <v>98</v>
      </c>
      <c r="T83" s="45">
        <v>0.005779665015333805</v>
      </c>
      <c r="U83" s="48">
        <v>82</v>
      </c>
      <c r="V83" s="45">
        <v>0.004144344486000202</v>
      </c>
      <c r="X83" s="274"/>
      <c r="Y83" s="275"/>
      <c r="Z83" s="276"/>
    </row>
    <row r="84" spans="1:26" ht="15">
      <c r="A84" s="144" t="s">
        <v>297</v>
      </c>
      <c r="B84" s="145" t="s">
        <v>142</v>
      </c>
      <c r="C84" s="48">
        <v>95</v>
      </c>
      <c r="D84" s="69">
        <v>0.004637539663168172</v>
      </c>
      <c r="E84" s="48">
        <v>96</v>
      </c>
      <c r="F84" s="70">
        <v>0.004347038579967397</v>
      </c>
      <c r="G84" s="48">
        <v>96</v>
      </c>
      <c r="H84" s="70">
        <v>0.004997137056894488</v>
      </c>
      <c r="I84" s="48">
        <v>89</v>
      </c>
      <c r="J84" s="70">
        <v>0.004602575373636035</v>
      </c>
      <c r="K84" s="48">
        <v>121</v>
      </c>
      <c r="L84" s="45">
        <v>0.00583920470997008</v>
      </c>
      <c r="M84" s="48">
        <v>128</v>
      </c>
      <c r="N84" s="45">
        <v>0.005557243954326402</v>
      </c>
      <c r="O84" s="48">
        <v>153</v>
      </c>
      <c r="P84" s="45">
        <v>0.006673936750272628</v>
      </c>
      <c r="Q84" s="48">
        <v>165</v>
      </c>
      <c r="R84" s="45">
        <v>0.006619328439042002</v>
      </c>
      <c r="S84" s="48">
        <v>130</v>
      </c>
      <c r="T84" s="45">
        <v>0.00766690257136117</v>
      </c>
      <c r="U84" s="48">
        <v>166</v>
      </c>
      <c r="V84" s="45">
        <v>0.008389770544829677</v>
      </c>
      <c r="X84" s="274"/>
      <c r="Y84" s="275"/>
      <c r="Z84" s="276"/>
    </row>
    <row r="85" spans="1:26" ht="15">
      <c r="A85" s="144" t="s">
        <v>292</v>
      </c>
      <c r="B85" s="145" t="s">
        <v>143</v>
      </c>
      <c r="C85" s="48">
        <v>861</v>
      </c>
      <c r="D85" s="69">
        <v>0.042030754210397855</v>
      </c>
      <c r="E85" s="48">
        <v>1008</v>
      </c>
      <c r="F85" s="70">
        <v>0.04564390508965767</v>
      </c>
      <c r="G85" s="48">
        <v>827</v>
      </c>
      <c r="H85" s="70">
        <v>0.043048253604705634</v>
      </c>
      <c r="I85" s="48">
        <v>827</v>
      </c>
      <c r="J85" s="70">
        <v>0.04276775094378652</v>
      </c>
      <c r="K85" s="48">
        <v>834</v>
      </c>
      <c r="L85" s="45">
        <v>0.04024708039764501</v>
      </c>
      <c r="M85" s="48">
        <v>924</v>
      </c>
      <c r="N85" s="45">
        <v>0.040116354795293706</v>
      </c>
      <c r="O85" s="48">
        <v>925</v>
      </c>
      <c r="P85" s="45">
        <v>0.04034896401308615</v>
      </c>
      <c r="Q85" s="48">
        <v>1010</v>
      </c>
      <c r="R85" s="45">
        <v>0.04051831347534802</v>
      </c>
      <c r="S85" s="48">
        <v>852</v>
      </c>
      <c r="T85" s="45">
        <v>0.05024769992922859</v>
      </c>
      <c r="U85" s="48">
        <v>1036</v>
      </c>
      <c r="V85" s="45">
        <v>0.05236025472556353</v>
      </c>
      <c r="X85" s="274"/>
      <c r="Y85" s="275"/>
      <c r="Z85" s="276"/>
    </row>
    <row r="86" spans="1:26" ht="15">
      <c r="A86" s="144" t="s">
        <v>291</v>
      </c>
      <c r="B86" s="145" t="s">
        <v>144</v>
      </c>
      <c r="C86" s="48">
        <v>217</v>
      </c>
      <c r="D86" s="69">
        <v>0.01059311691481572</v>
      </c>
      <c r="E86" s="48">
        <v>215</v>
      </c>
      <c r="F86" s="70">
        <v>0.009735555153051984</v>
      </c>
      <c r="G86" s="48">
        <v>164</v>
      </c>
      <c r="H86" s="70">
        <v>0.008536775805528083</v>
      </c>
      <c r="I86" s="48">
        <v>175</v>
      </c>
      <c r="J86" s="70">
        <v>0.009050007757149507</v>
      </c>
      <c r="K86" s="48">
        <v>205</v>
      </c>
      <c r="L86" s="45">
        <v>0.009892867483833606</v>
      </c>
      <c r="M86" s="48">
        <v>296</v>
      </c>
      <c r="N86" s="45">
        <v>0.012851126644379802</v>
      </c>
      <c r="O86" s="48">
        <v>240</v>
      </c>
      <c r="P86" s="45">
        <v>0.010468920392584515</v>
      </c>
      <c r="Q86" s="48">
        <v>223</v>
      </c>
      <c r="R86" s="45">
        <v>0.008946122678220404</v>
      </c>
      <c r="S86" s="48">
        <v>182</v>
      </c>
      <c r="T86" s="45">
        <v>0.010733663599905638</v>
      </c>
      <c r="U86" s="48">
        <v>235</v>
      </c>
      <c r="V86" s="45">
        <v>0.011877084807439604</v>
      </c>
      <c r="X86" s="274"/>
      <c r="Y86" s="275"/>
      <c r="Z86" s="276"/>
    </row>
    <row r="87" spans="1:26" ht="15">
      <c r="A87" s="144" t="s">
        <v>290</v>
      </c>
      <c r="B87" s="145" t="s">
        <v>145</v>
      </c>
      <c r="C87" s="48">
        <v>55</v>
      </c>
      <c r="D87" s="69">
        <v>0.002684891383939468</v>
      </c>
      <c r="E87" s="48">
        <v>47</v>
      </c>
      <c r="F87" s="70">
        <v>0.002128237638109038</v>
      </c>
      <c r="G87" s="48">
        <v>45</v>
      </c>
      <c r="H87" s="70">
        <v>0.002342407995419291</v>
      </c>
      <c r="I87" s="48">
        <v>47</v>
      </c>
      <c r="J87" s="70">
        <v>0.002430573511920153</v>
      </c>
      <c r="K87" s="48">
        <v>48</v>
      </c>
      <c r="L87" s="45">
        <v>0.002316378727922015</v>
      </c>
      <c r="M87" s="48">
        <v>49</v>
      </c>
      <c r="N87" s="45">
        <v>0.0021273824512655754</v>
      </c>
      <c r="O87" s="48">
        <v>48</v>
      </c>
      <c r="P87" s="45">
        <v>0.002093784078516903</v>
      </c>
      <c r="Q87" s="48">
        <v>53</v>
      </c>
      <c r="R87" s="45">
        <v>0.002126208528904401</v>
      </c>
      <c r="S87" s="48">
        <v>66</v>
      </c>
      <c r="T87" s="45">
        <v>0.00389242745930644</v>
      </c>
      <c r="U87" s="48">
        <v>49</v>
      </c>
      <c r="V87" s="45">
        <v>0.002476498534317194</v>
      </c>
      <c r="X87" s="274"/>
      <c r="Y87" s="275"/>
      <c r="Z87" s="276"/>
    </row>
    <row r="88" spans="1:26" ht="15">
      <c r="A88" s="144" t="s">
        <v>289</v>
      </c>
      <c r="B88" s="145" t="s">
        <v>146</v>
      </c>
      <c r="C88" s="48">
        <v>2</v>
      </c>
      <c r="D88" s="69">
        <v>9.76324139614352E-05</v>
      </c>
      <c r="E88" s="48">
        <v>1</v>
      </c>
      <c r="F88" s="70">
        <v>4.528165187466039E-05</v>
      </c>
      <c r="G88" s="48">
        <v>2</v>
      </c>
      <c r="H88" s="70">
        <v>0.00010410702201863516</v>
      </c>
      <c r="I88" s="48">
        <v>2</v>
      </c>
      <c r="J88" s="70">
        <v>0.00010342866008170864</v>
      </c>
      <c r="K88" s="48">
        <v>0</v>
      </c>
      <c r="L88" s="45">
        <v>0</v>
      </c>
      <c r="M88" s="48">
        <v>4</v>
      </c>
      <c r="N88" s="45">
        <v>0.00017366387357270005</v>
      </c>
      <c r="O88" s="48">
        <v>3</v>
      </c>
      <c r="P88" s="45">
        <v>0.00013086150490730644</v>
      </c>
      <c r="Q88" s="48">
        <v>5</v>
      </c>
      <c r="R88" s="45">
        <v>0.00020058571027400007</v>
      </c>
      <c r="S88" s="48">
        <v>7</v>
      </c>
      <c r="T88" s="45">
        <v>0.0004128332153809861</v>
      </c>
      <c r="U88" s="48">
        <v>3</v>
      </c>
      <c r="V88" s="45">
        <v>0.00015162235924390984</v>
      </c>
      <c r="X88" s="274"/>
      <c r="Y88" s="275"/>
      <c r="Z88" s="276"/>
    </row>
    <row r="89" spans="1:26" ht="28.5">
      <c r="A89" s="144" t="s">
        <v>288</v>
      </c>
      <c r="B89" s="145" t="s">
        <v>147</v>
      </c>
      <c r="C89" s="48">
        <v>4</v>
      </c>
      <c r="D89" s="69">
        <v>0.0001952648279228704</v>
      </c>
      <c r="E89" s="48">
        <v>6</v>
      </c>
      <c r="F89" s="70">
        <v>0.0002716899112479623</v>
      </c>
      <c r="G89" s="48">
        <v>1</v>
      </c>
      <c r="H89" s="70">
        <v>5.205351100931758E-05</v>
      </c>
      <c r="I89" s="48">
        <v>2</v>
      </c>
      <c r="J89" s="70">
        <v>0.00010342866008170864</v>
      </c>
      <c r="K89" s="48">
        <v>3</v>
      </c>
      <c r="L89" s="45">
        <v>0.00014477367049512595</v>
      </c>
      <c r="M89" s="48">
        <v>1</v>
      </c>
      <c r="N89" s="45">
        <v>4.341596839317501E-05</v>
      </c>
      <c r="O89" s="48">
        <v>4</v>
      </c>
      <c r="P89" s="45">
        <v>0.00017448200654307525</v>
      </c>
      <c r="Q89" s="48">
        <v>2</v>
      </c>
      <c r="R89" s="45">
        <v>8.023428410960003E-05</v>
      </c>
      <c r="S89" s="48">
        <v>1</v>
      </c>
      <c r="T89" s="45">
        <v>5.8976173625855154E-05</v>
      </c>
      <c r="U89" s="48">
        <v>3</v>
      </c>
      <c r="V89" s="45">
        <v>0.00015162235924390984</v>
      </c>
      <c r="X89" s="274"/>
      <c r="Y89" s="275"/>
      <c r="Z89" s="276"/>
    </row>
    <row r="90" spans="1:26" ht="15">
      <c r="A90" s="144" t="s">
        <v>287</v>
      </c>
      <c r="B90" s="145" t="s">
        <v>148</v>
      </c>
      <c r="C90" s="48">
        <v>15</v>
      </c>
      <c r="D90" s="69">
        <v>0.000732243104710764</v>
      </c>
      <c r="E90" s="48">
        <v>23</v>
      </c>
      <c r="F90" s="70">
        <v>0.0010414779931171888</v>
      </c>
      <c r="G90" s="48">
        <v>16</v>
      </c>
      <c r="H90" s="70">
        <v>0.0008328561761490813</v>
      </c>
      <c r="I90" s="48">
        <v>4</v>
      </c>
      <c r="J90" s="70">
        <v>0.00020685732016341728</v>
      </c>
      <c r="K90" s="48">
        <v>4</v>
      </c>
      <c r="L90" s="45">
        <v>0.00019303156066016793</v>
      </c>
      <c r="M90" s="48">
        <v>8</v>
      </c>
      <c r="N90" s="45">
        <v>0.0003473277471454001</v>
      </c>
      <c r="O90" s="48">
        <v>8</v>
      </c>
      <c r="P90" s="45">
        <v>0.0003489640130861505</v>
      </c>
      <c r="Q90" s="48">
        <v>6</v>
      </c>
      <c r="R90" s="45">
        <v>0.0002407028523288001</v>
      </c>
      <c r="S90" s="48">
        <v>8</v>
      </c>
      <c r="T90" s="45">
        <v>0.00047180938900684123</v>
      </c>
      <c r="U90" s="48">
        <v>11</v>
      </c>
      <c r="V90" s="45">
        <v>0.0005559486505610028</v>
      </c>
      <c r="X90" s="274"/>
      <c r="Y90" s="275"/>
      <c r="Z90" s="276"/>
    </row>
    <row r="91" spans="1:26" ht="15">
      <c r="A91" s="144" t="s">
        <v>286</v>
      </c>
      <c r="B91" s="145" t="s">
        <v>149</v>
      </c>
      <c r="C91" s="48">
        <v>3</v>
      </c>
      <c r="D91" s="69">
        <v>0.0001464486209421528</v>
      </c>
      <c r="E91" s="48">
        <v>1</v>
      </c>
      <c r="F91" s="70">
        <v>4.528165187466039E-05</v>
      </c>
      <c r="G91" s="48">
        <v>0</v>
      </c>
      <c r="H91" s="70">
        <v>0</v>
      </c>
      <c r="I91" s="48">
        <v>1</v>
      </c>
      <c r="J91" s="70">
        <v>5.171433004085432E-05</v>
      </c>
      <c r="K91" s="48">
        <v>0</v>
      </c>
      <c r="L91" s="45">
        <v>0</v>
      </c>
      <c r="M91" s="48">
        <v>0</v>
      </c>
      <c r="N91" s="45">
        <v>0</v>
      </c>
      <c r="O91" s="48">
        <v>3</v>
      </c>
      <c r="P91" s="45">
        <v>0.00013086150490730644</v>
      </c>
      <c r="Q91" s="48">
        <v>1</v>
      </c>
      <c r="R91" s="45">
        <v>4.0117142054800014E-05</v>
      </c>
      <c r="S91" s="48">
        <v>0</v>
      </c>
      <c r="T91" s="45">
        <v>0</v>
      </c>
      <c r="U91" s="48">
        <v>2</v>
      </c>
      <c r="V91" s="45">
        <v>0.00010108157282927322</v>
      </c>
      <c r="X91" s="274"/>
      <c r="Y91" s="275"/>
      <c r="Z91" s="276"/>
    </row>
    <row r="92" spans="1:26" ht="15">
      <c r="A92" s="144" t="s">
        <v>285</v>
      </c>
      <c r="B92" s="145" t="s">
        <v>150</v>
      </c>
      <c r="C92" s="48">
        <v>1</v>
      </c>
      <c r="D92" s="69">
        <v>4.88162069807176E-05</v>
      </c>
      <c r="E92" s="48">
        <v>3</v>
      </c>
      <c r="F92" s="70">
        <v>0.00013584495562398116</v>
      </c>
      <c r="G92" s="48">
        <v>3</v>
      </c>
      <c r="H92" s="70">
        <v>0.00015616053302795274</v>
      </c>
      <c r="I92" s="48">
        <v>0</v>
      </c>
      <c r="J92" s="70">
        <v>0</v>
      </c>
      <c r="K92" s="48">
        <v>3</v>
      </c>
      <c r="L92" s="45">
        <v>0.00014477367049512595</v>
      </c>
      <c r="M92" s="48">
        <v>1</v>
      </c>
      <c r="N92" s="45">
        <v>4.341596839317501E-05</v>
      </c>
      <c r="O92" s="48">
        <v>0</v>
      </c>
      <c r="P92" s="45">
        <v>0</v>
      </c>
      <c r="Q92" s="48">
        <v>3</v>
      </c>
      <c r="R92" s="45">
        <v>0.00012035142616440005</v>
      </c>
      <c r="S92" s="48">
        <v>3</v>
      </c>
      <c r="T92" s="45">
        <v>0.00017692852087756547</v>
      </c>
      <c r="U92" s="48">
        <v>3</v>
      </c>
      <c r="V92" s="45">
        <v>0.00015162235924390984</v>
      </c>
      <c r="X92" s="274"/>
      <c r="Y92" s="275"/>
      <c r="Z92" s="276"/>
    </row>
    <row r="93" spans="1:26" ht="15">
      <c r="A93" s="144" t="s">
        <v>284</v>
      </c>
      <c r="B93" s="145" t="s">
        <v>151</v>
      </c>
      <c r="C93" s="48">
        <v>1</v>
      </c>
      <c r="D93" s="69">
        <v>4.88162069807176E-05</v>
      </c>
      <c r="E93" s="48">
        <v>0</v>
      </c>
      <c r="F93" s="70">
        <v>0</v>
      </c>
      <c r="G93" s="48">
        <v>1</v>
      </c>
      <c r="H93" s="70">
        <v>5.205351100931758E-05</v>
      </c>
      <c r="I93" s="48">
        <v>0</v>
      </c>
      <c r="J93" s="70">
        <v>0</v>
      </c>
      <c r="K93" s="48">
        <v>0</v>
      </c>
      <c r="L93" s="45">
        <v>0</v>
      </c>
      <c r="M93" s="48">
        <v>0</v>
      </c>
      <c r="N93" s="45">
        <v>0</v>
      </c>
      <c r="O93" s="48">
        <v>0</v>
      </c>
      <c r="P93" s="45">
        <v>0</v>
      </c>
      <c r="Q93" s="48">
        <v>0</v>
      </c>
      <c r="R93" s="45">
        <v>0</v>
      </c>
      <c r="S93" s="48">
        <v>0</v>
      </c>
      <c r="T93" s="45">
        <v>0</v>
      </c>
      <c r="U93" s="48">
        <v>1</v>
      </c>
      <c r="V93" s="45">
        <v>5.054078641463661E-05</v>
      </c>
      <c r="X93" s="274"/>
      <c r="Y93" s="275"/>
      <c r="Z93" s="276"/>
    </row>
    <row r="94" spans="1:26" ht="15">
      <c r="A94" s="144" t="s">
        <v>283</v>
      </c>
      <c r="B94" s="145" t="s">
        <v>152</v>
      </c>
      <c r="C94" s="48">
        <v>0</v>
      </c>
      <c r="D94" s="69">
        <v>0</v>
      </c>
      <c r="E94" s="48">
        <v>5</v>
      </c>
      <c r="F94" s="70">
        <v>0.00022640825937330193</v>
      </c>
      <c r="G94" s="48">
        <v>0</v>
      </c>
      <c r="H94" s="70">
        <v>0</v>
      </c>
      <c r="I94" s="48">
        <v>2</v>
      </c>
      <c r="J94" s="70">
        <v>0.00010342866008170864</v>
      </c>
      <c r="K94" s="48">
        <v>1</v>
      </c>
      <c r="L94" s="45">
        <v>4.825789016504198E-05</v>
      </c>
      <c r="M94" s="48">
        <v>1</v>
      </c>
      <c r="N94" s="45">
        <v>4.341596839317501E-05</v>
      </c>
      <c r="O94" s="48">
        <v>2</v>
      </c>
      <c r="P94" s="45">
        <v>8.724100327153762E-05</v>
      </c>
      <c r="Q94" s="48">
        <v>3</v>
      </c>
      <c r="R94" s="45">
        <v>0.00012035142616440005</v>
      </c>
      <c r="S94" s="48">
        <v>1</v>
      </c>
      <c r="T94" s="45">
        <v>5.8976173625855154E-05</v>
      </c>
      <c r="U94" s="48">
        <v>1</v>
      </c>
      <c r="V94" s="45">
        <v>5.054078641463661E-05</v>
      </c>
      <c r="X94" s="274"/>
      <c r="Y94" s="275"/>
      <c r="Z94" s="276"/>
    </row>
    <row r="95" spans="1:26" ht="15">
      <c r="A95" s="144" t="s">
        <v>282</v>
      </c>
      <c r="B95" s="145" t="s">
        <v>153</v>
      </c>
      <c r="C95" s="48">
        <v>1</v>
      </c>
      <c r="D95" s="69">
        <v>4.88162069807176E-05</v>
      </c>
      <c r="E95" s="48">
        <v>0</v>
      </c>
      <c r="F95" s="70">
        <v>0</v>
      </c>
      <c r="G95" s="48">
        <v>0</v>
      </c>
      <c r="H95" s="70">
        <v>0</v>
      </c>
      <c r="I95" s="48">
        <v>0</v>
      </c>
      <c r="J95" s="70">
        <v>0</v>
      </c>
      <c r="K95" s="48">
        <v>0</v>
      </c>
      <c r="L95" s="45">
        <v>0</v>
      </c>
      <c r="M95" s="48">
        <v>0</v>
      </c>
      <c r="N95" s="45">
        <v>0</v>
      </c>
      <c r="O95" s="48">
        <v>2</v>
      </c>
      <c r="P95" s="45">
        <v>8.724100327153762E-05</v>
      </c>
      <c r="Q95" s="48">
        <v>0</v>
      </c>
      <c r="R95" s="45">
        <v>0</v>
      </c>
      <c r="S95" s="48">
        <v>1</v>
      </c>
      <c r="T95" s="45">
        <v>5.8976173625855154E-05</v>
      </c>
      <c r="U95" s="48">
        <v>0</v>
      </c>
      <c r="V95" s="45">
        <v>0</v>
      </c>
      <c r="X95" s="274"/>
      <c r="Y95" s="275"/>
      <c r="Z95" s="276"/>
    </row>
    <row r="96" spans="1:26" ht="15">
      <c r="A96" s="144" t="s">
        <v>281</v>
      </c>
      <c r="B96" s="145" t="s">
        <v>154</v>
      </c>
      <c r="C96" s="48">
        <v>438</v>
      </c>
      <c r="D96" s="69">
        <v>0.02138149865755431</v>
      </c>
      <c r="E96" s="48">
        <v>416</v>
      </c>
      <c r="F96" s="70">
        <v>0.01883716717985872</v>
      </c>
      <c r="G96" s="48">
        <v>405</v>
      </c>
      <c r="H96" s="70">
        <v>0.02108167195877362</v>
      </c>
      <c r="I96" s="48">
        <v>413</v>
      </c>
      <c r="J96" s="70">
        <v>0.021358018306872836</v>
      </c>
      <c r="K96" s="48">
        <v>471</v>
      </c>
      <c r="L96" s="45">
        <v>0.022729466267734776</v>
      </c>
      <c r="M96" s="48">
        <v>424</v>
      </c>
      <c r="N96" s="45">
        <v>0.018408370598706203</v>
      </c>
      <c r="O96" s="48">
        <v>453</v>
      </c>
      <c r="P96" s="45">
        <v>0.019760087241003272</v>
      </c>
      <c r="Q96" s="48">
        <v>483</v>
      </c>
      <c r="R96" s="45">
        <v>0.019376579612468407</v>
      </c>
      <c r="S96" s="48">
        <v>418</v>
      </c>
      <c r="T96" s="45">
        <v>0.024652040575607454</v>
      </c>
      <c r="U96" s="48">
        <v>466</v>
      </c>
      <c r="V96" s="45">
        <v>0.023552006469220663</v>
      </c>
      <c r="X96" s="274"/>
      <c r="Y96" s="275"/>
      <c r="Z96" s="276"/>
    </row>
    <row r="97" spans="1:26" ht="15">
      <c r="A97" s="144" t="s">
        <v>280</v>
      </c>
      <c r="B97" s="145" t="s">
        <v>155</v>
      </c>
      <c r="C97" s="48">
        <v>153</v>
      </c>
      <c r="D97" s="69">
        <v>0.007468879668049793</v>
      </c>
      <c r="E97" s="48">
        <v>122</v>
      </c>
      <c r="F97" s="70">
        <v>0.005524361528708568</v>
      </c>
      <c r="G97" s="48">
        <v>109</v>
      </c>
      <c r="H97" s="70">
        <v>0.005673832700015616</v>
      </c>
      <c r="I97" s="48">
        <v>100</v>
      </c>
      <c r="J97" s="70">
        <v>0.005171433004085432</v>
      </c>
      <c r="K97" s="48">
        <v>124</v>
      </c>
      <c r="L97" s="45">
        <v>0.005983978380465206</v>
      </c>
      <c r="M97" s="48">
        <v>100</v>
      </c>
      <c r="N97" s="45">
        <v>0.004341596839317501</v>
      </c>
      <c r="O97" s="48">
        <v>121</v>
      </c>
      <c r="P97" s="45">
        <v>0.005278080697928026</v>
      </c>
      <c r="Q97" s="48">
        <v>112</v>
      </c>
      <c r="R97" s="45">
        <v>0.004493119910137602</v>
      </c>
      <c r="S97" s="48">
        <v>76</v>
      </c>
      <c r="T97" s="45">
        <v>0.004482189195564991</v>
      </c>
      <c r="U97" s="48">
        <v>88</v>
      </c>
      <c r="V97" s="45">
        <v>0.004447589204488022</v>
      </c>
      <c r="X97" s="274"/>
      <c r="Y97" s="275"/>
      <c r="Z97" s="276"/>
    </row>
    <row r="98" spans="1:26" ht="15">
      <c r="A98" s="144" t="s">
        <v>279</v>
      </c>
      <c r="B98" s="145" t="s">
        <v>156</v>
      </c>
      <c r="C98" s="48">
        <v>54</v>
      </c>
      <c r="D98" s="69">
        <v>0.0026360751769587505</v>
      </c>
      <c r="E98" s="48">
        <v>61</v>
      </c>
      <c r="F98" s="70">
        <v>0.002762180764354284</v>
      </c>
      <c r="G98" s="48">
        <v>49</v>
      </c>
      <c r="H98" s="70">
        <v>0.0025506220394565615</v>
      </c>
      <c r="I98" s="48">
        <v>45</v>
      </c>
      <c r="J98" s="70">
        <v>0.0023271448518384446</v>
      </c>
      <c r="K98" s="48">
        <v>43</v>
      </c>
      <c r="L98" s="45">
        <v>0.002075089277096805</v>
      </c>
      <c r="M98" s="48">
        <v>39</v>
      </c>
      <c r="N98" s="45">
        <v>0.0016932227673338255</v>
      </c>
      <c r="O98" s="48">
        <v>46</v>
      </c>
      <c r="P98" s="45">
        <v>0.0020065430752453654</v>
      </c>
      <c r="Q98" s="48">
        <v>47</v>
      </c>
      <c r="R98" s="45">
        <v>0.0018855056765756007</v>
      </c>
      <c r="S98" s="48">
        <v>32</v>
      </c>
      <c r="T98" s="45">
        <v>0.001887237556027365</v>
      </c>
      <c r="U98" s="48">
        <v>42</v>
      </c>
      <c r="V98" s="45">
        <v>0.0021227130294147376</v>
      </c>
      <c r="X98" s="274"/>
      <c r="Y98" s="275"/>
      <c r="Z98" s="276"/>
    </row>
    <row r="99" spans="1:26" ht="28.5">
      <c r="A99" s="144" t="s">
        <v>278</v>
      </c>
      <c r="B99" s="145" t="s">
        <v>157</v>
      </c>
      <c r="C99" s="48">
        <v>252</v>
      </c>
      <c r="D99" s="69">
        <v>0.012301684159140834</v>
      </c>
      <c r="E99" s="48">
        <v>215</v>
      </c>
      <c r="F99" s="70">
        <v>0.009735555153051984</v>
      </c>
      <c r="G99" s="48">
        <v>171</v>
      </c>
      <c r="H99" s="70">
        <v>0.008901150382593306</v>
      </c>
      <c r="I99" s="48">
        <v>193</v>
      </c>
      <c r="J99" s="70">
        <v>0.009980865697884884</v>
      </c>
      <c r="K99" s="48">
        <v>203</v>
      </c>
      <c r="L99" s="45">
        <v>0.009796351703503523</v>
      </c>
      <c r="M99" s="48">
        <v>194</v>
      </c>
      <c r="N99" s="45">
        <v>0.008422697868275953</v>
      </c>
      <c r="O99" s="48">
        <v>222</v>
      </c>
      <c r="P99" s="45">
        <v>0.009683751363140676</v>
      </c>
      <c r="Q99" s="48">
        <v>194</v>
      </c>
      <c r="R99" s="45">
        <v>0.007782725558631203</v>
      </c>
      <c r="S99" s="48">
        <v>154</v>
      </c>
      <c r="T99" s="45">
        <v>0.009082330738381694</v>
      </c>
      <c r="U99" s="48">
        <v>163</v>
      </c>
      <c r="V99" s="45">
        <v>0.008238148185585768</v>
      </c>
      <c r="X99" s="274"/>
      <c r="Y99" s="275"/>
      <c r="Z99" s="276"/>
    </row>
    <row r="100" spans="1:26" ht="15">
      <c r="A100" s="144" t="s">
        <v>277</v>
      </c>
      <c r="B100" s="145" t="s">
        <v>158</v>
      </c>
      <c r="C100" s="48">
        <v>109</v>
      </c>
      <c r="D100" s="69">
        <v>0.005320966560898218</v>
      </c>
      <c r="E100" s="48">
        <v>96</v>
      </c>
      <c r="F100" s="70">
        <v>0.004347038579967397</v>
      </c>
      <c r="G100" s="48">
        <v>90</v>
      </c>
      <c r="H100" s="70">
        <v>0.004684815990838582</v>
      </c>
      <c r="I100" s="48">
        <v>85</v>
      </c>
      <c r="J100" s="70">
        <v>0.004395718053472618</v>
      </c>
      <c r="K100" s="48">
        <v>67</v>
      </c>
      <c r="L100" s="45">
        <v>0.0032332786410578128</v>
      </c>
      <c r="M100" s="48">
        <v>89</v>
      </c>
      <c r="N100" s="45">
        <v>0.003864021186992576</v>
      </c>
      <c r="O100" s="48">
        <v>96</v>
      </c>
      <c r="P100" s="45">
        <v>0.004187568157033806</v>
      </c>
      <c r="Q100" s="48">
        <v>103</v>
      </c>
      <c r="R100" s="45">
        <v>0.004132065631644402</v>
      </c>
      <c r="S100" s="48">
        <v>86</v>
      </c>
      <c r="T100" s="45">
        <v>0.005071950931823543</v>
      </c>
      <c r="U100" s="48">
        <v>75</v>
      </c>
      <c r="V100" s="45">
        <v>0.003790558981097746</v>
      </c>
      <c r="X100" s="274"/>
      <c r="Y100" s="275"/>
      <c r="Z100" s="276"/>
    </row>
    <row r="101" spans="1:26" ht="28.5">
      <c r="A101" s="144" t="s">
        <v>276</v>
      </c>
      <c r="B101" s="145" t="s">
        <v>159</v>
      </c>
      <c r="C101" s="48">
        <v>291</v>
      </c>
      <c r="D101" s="69">
        <v>0.014205516231388821</v>
      </c>
      <c r="E101" s="48">
        <v>269</v>
      </c>
      <c r="F101" s="70">
        <v>0.012180764354283644</v>
      </c>
      <c r="G101" s="48">
        <v>203</v>
      </c>
      <c r="H101" s="70">
        <v>0.010566862734891469</v>
      </c>
      <c r="I101" s="48">
        <v>224</v>
      </c>
      <c r="J101" s="70">
        <v>0.011584009929151368</v>
      </c>
      <c r="K101" s="48">
        <v>220</v>
      </c>
      <c r="L101" s="45">
        <v>0.010616735836309236</v>
      </c>
      <c r="M101" s="48">
        <v>255</v>
      </c>
      <c r="N101" s="45">
        <v>0.011071071940259627</v>
      </c>
      <c r="O101" s="48">
        <v>258</v>
      </c>
      <c r="P101" s="45">
        <v>0.011254089422028353</v>
      </c>
      <c r="Q101" s="48">
        <v>258</v>
      </c>
      <c r="R101" s="45">
        <v>0.010350222650138404</v>
      </c>
      <c r="S101" s="48">
        <v>224</v>
      </c>
      <c r="T101" s="45">
        <v>0.013210662892191555</v>
      </c>
      <c r="U101" s="48">
        <v>279</v>
      </c>
      <c r="V101" s="45">
        <v>0.014100879409683615</v>
      </c>
      <c r="X101" s="274"/>
      <c r="Y101" s="275"/>
      <c r="Z101" s="276"/>
    </row>
    <row r="102" spans="1:26" ht="15">
      <c r="A102" s="144" t="s">
        <v>275</v>
      </c>
      <c r="B102" s="145" t="s">
        <v>160</v>
      </c>
      <c r="C102" s="48">
        <v>178</v>
      </c>
      <c r="D102" s="69">
        <v>0.008689284842567733</v>
      </c>
      <c r="E102" s="48">
        <v>219</v>
      </c>
      <c r="F102" s="70">
        <v>0.009916681760550624</v>
      </c>
      <c r="G102" s="48">
        <v>120</v>
      </c>
      <c r="H102" s="70">
        <v>0.00624642132111811</v>
      </c>
      <c r="I102" s="48">
        <v>149</v>
      </c>
      <c r="J102" s="70">
        <v>0.007705435176087294</v>
      </c>
      <c r="K102" s="48">
        <v>146</v>
      </c>
      <c r="L102" s="45">
        <v>0.007045651964096129</v>
      </c>
      <c r="M102" s="48">
        <v>155</v>
      </c>
      <c r="N102" s="45">
        <v>0.006729475100942127</v>
      </c>
      <c r="O102" s="48">
        <v>127</v>
      </c>
      <c r="P102" s="45">
        <v>0.005539803707742639</v>
      </c>
      <c r="Q102" s="48">
        <v>180</v>
      </c>
      <c r="R102" s="45">
        <v>0.007221085569864003</v>
      </c>
      <c r="S102" s="48">
        <v>146</v>
      </c>
      <c r="T102" s="45">
        <v>0.008610521349374853</v>
      </c>
      <c r="U102" s="48">
        <v>190</v>
      </c>
      <c r="V102" s="45">
        <v>0.009602749418780957</v>
      </c>
      <c r="X102" s="274"/>
      <c r="Y102" s="275"/>
      <c r="Z102" s="276"/>
    </row>
    <row r="103" spans="1:26" ht="15">
      <c r="A103" s="144" t="s">
        <v>274</v>
      </c>
      <c r="B103" s="145" t="s">
        <v>161</v>
      </c>
      <c r="C103" s="48">
        <v>56</v>
      </c>
      <c r="D103" s="69">
        <v>0.0027337075909201853</v>
      </c>
      <c r="E103" s="48">
        <v>55</v>
      </c>
      <c r="F103" s="70">
        <v>0.0024904908531063214</v>
      </c>
      <c r="G103" s="48">
        <v>30</v>
      </c>
      <c r="H103" s="70">
        <v>0.0015616053302795274</v>
      </c>
      <c r="I103" s="48">
        <v>28</v>
      </c>
      <c r="J103" s="70">
        <v>0.001448001241143921</v>
      </c>
      <c r="K103" s="48">
        <v>45</v>
      </c>
      <c r="L103" s="45">
        <v>0.0021716050574268893</v>
      </c>
      <c r="M103" s="48">
        <v>48</v>
      </c>
      <c r="N103" s="45">
        <v>0.0020839664828724005</v>
      </c>
      <c r="O103" s="48">
        <v>35</v>
      </c>
      <c r="P103" s="45">
        <v>0.0015267175572519084</v>
      </c>
      <c r="Q103" s="48">
        <v>58</v>
      </c>
      <c r="R103" s="45">
        <v>0.002326794239178401</v>
      </c>
      <c r="S103" s="48">
        <v>31</v>
      </c>
      <c r="T103" s="45">
        <v>0.0018282613824015098</v>
      </c>
      <c r="U103" s="48">
        <v>37</v>
      </c>
      <c r="V103" s="45">
        <v>0.0018700090973415547</v>
      </c>
      <c r="X103" s="274"/>
      <c r="Y103" s="275"/>
      <c r="Z103" s="276"/>
    </row>
    <row r="104" spans="1:26" ht="15">
      <c r="A104" s="144" t="s">
        <v>273</v>
      </c>
      <c r="B104" s="145" t="s">
        <v>162</v>
      </c>
      <c r="C104" s="48">
        <v>155</v>
      </c>
      <c r="D104" s="69">
        <v>0.007566512082011228</v>
      </c>
      <c r="E104" s="48">
        <v>160</v>
      </c>
      <c r="F104" s="70">
        <v>0.007245064299945662</v>
      </c>
      <c r="G104" s="48">
        <v>140</v>
      </c>
      <c r="H104" s="70">
        <v>0.0072874915413044606</v>
      </c>
      <c r="I104" s="48">
        <v>113</v>
      </c>
      <c r="J104" s="70">
        <v>0.0058437192946165385</v>
      </c>
      <c r="K104" s="48">
        <v>128</v>
      </c>
      <c r="L104" s="45">
        <v>0.006177009941125374</v>
      </c>
      <c r="M104" s="48">
        <v>150</v>
      </c>
      <c r="N104" s="45">
        <v>0.006512395258976252</v>
      </c>
      <c r="O104" s="48">
        <v>136</v>
      </c>
      <c r="P104" s="45">
        <v>0.005932388222464558</v>
      </c>
      <c r="Q104" s="48">
        <v>150</v>
      </c>
      <c r="R104" s="45">
        <v>0.006017571308220003</v>
      </c>
      <c r="S104" s="48">
        <v>93</v>
      </c>
      <c r="T104" s="45">
        <v>0.005484784147204529</v>
      </c>
      <c r="U104" s="48">
        <v>119</v>
      </c>
      <c r="V104" s="45">
        <v>0.006014353583341757</v>
      </c>
      <c r="X104" s="274"/>
      <c r="Y104" s="275"/>
      <c r="Z104" s="276"/>
    </row>
    <row r="105" spans="1:26" ht="28.5">
      <c r="A105" s="144" t="s">
        <v>272</v>
      </c>
      <c r="B105" s="145" t="s">
        <v>163</v>
      </c>
      <c r="C105" s="48">
        <v>58</v>
      </c>
      <c r="D105" s="69">
        <v>0.0028313400048816206</v>
      </c>
      <c r="E105" s="48">
        <v>48</v>
      </c>
      <c r="F105" s="70">
        <v>0.0021735192899836986</v>
      </c>
      <c r="G105" s="48">
        <v>29</v>
      </c>
      <c r="H105" s="70">
        <v>0.0015095518192702099</v>
      </c>
      <c r="I105" s="48">
        <v>30</v>
      </c>
      <c r="J105" s="70">
        <v>0.0015514299012256297</v>
      </c>
      <c r="K105" s="48">
        <v>55</v>
      </c>
      <c r="L105" s="45">
        <v>0.002654183959077309</v>
      </c>
      <c r="M105" s="48">
        <v>43</v>
      </c>
      <c r="N105" s="45">
        <v>0.0018668866409065254</v>
      </c>
      <c r="O105" s="48">
        <v>58</v>
      </c>
      <c r="P105" s="45">
        <v>0.002529989094874591</v>
      </c>
      <c r="Q105" s="48">
        <v>33</v>
      </c>
      <c r="R105" s="45">
        <v>0.0013238656878084005</v>
      </c>
      <c r="S105" s="48">
        <v>40</v>
      </c>
      <c r="T105" s="45">
        <v>0.0023590469450342063</v>
      </c>
      <c r="U105" s="48">
        <v>38</v>
      </c>
      <c r="V105" s="45">
        <v>0.0019205498837561912</v>
      </c>
      <c r="X105" s="274"/>
      <c r="Y105" s="275"/>
      <c r="Z105" s="276"/>
    </row>
    <row r="106" spans="1:26" ht="15">
      <c r="A106" s="144" t="s">
        <v>271</v>
      </c>
      <c r="B106" s="145" t="s">
        <v>164</v>
      </c>
      <c r="C106" s="48">
        <v>239</v>
      </c>
      <c r="D106" s="69">
        <v>0.011667073468391506</v>
      </c>
      <c r="E106" s="48">
        <v>253</v>
      </c>
      <c r="F106" s="70">
        <v>0.011456257924289079</v>
      </c>
      <c r="G106" s="48">
        <v>166</v>
      </c>
      <c r="H106" s="70">
        <v>0.008640882827546718</v>
      </c>
      <c r="I106" s="48">
        <v>181</v>
      </c>
      <c r="J106" s="70">
        <v>0.009360293737394632</v>
      </c>
      <c r="K106" s="48">
        <v>194</v>
      </c>
      <c r="L106" s="45">
        <v>0.009362030692018145</v>
      </c>
      <c r="M106" s="48">
        <v>212</v>
      </c>
      <c r="N106" s="45">
        <v>0.009204185299353101</v>
      </c>
      <c r="O106" s="48">
        <v>183</v>
      </c>
      <c r="P106" s="45">
        <v>0.007982551799345693</v>
      </c>
      <c r="Q106" s="48">
        <v>182</v>
      </c>
      <c r="R106" s="45">
        <v>0.007301319853973603</v>
      </c>
      <c r="S106" s="48">
        <v>200</v>
      </c>
      <c r="T106" s="45">
        <v>0.01179523472517103</v>
      </c>
      <c r="U106" s="48">
        <v>192</v>
      </c>
      <c r="V106" s="45">
        <v>0.00970383099161023</v>
      </c>
      <c r="X106" s="274"/>
      <c r="Y106" s="275"/>
      <c r="Z106" s="276"/>
    </row>
    <row r="107" spans="1:26" ht="28.5">
      <c r="A107" s="144" t="s">
        <v>270</v>
      </c>
      <c r="B107" s="145" t="s">
        <v>165</v>
      </c>
      <c r="C107" s="48">
        <v>49</v>
      </c>
      <c r="D107" s="69">
        <v>0.0023919941420551625</v>
      </c>
      <c r="E107" s="48">
        <v>43</v>
      </c>
      <c r="F107" s="70">
        <v>0.0019471110306103967</v>
      </c>
      <c r="G107" s="48">
        <v>42</v>
      </c>
      <c r="H107" s="70">
        <v>0.0021862474623913384</v>
      </c>
      <c r="I107" s="48">
        <v>39</v>
      </c>
      <c r="J107" s="70">
        <v>0.0020168588715933186</v>
      </c>
      <c r="K107" s="48">
        <v>55</v>
      </c>
      <c r="L107" s="45">
        <v>0.002654183959077309</v>
      </c>
      <c r="M107" s="48">
        <v>44</v>
      </c>
      <c r="N107" s="45">
        <v>0.0019103026092997003</v>
      </c>
      <c r="O107" s="48">
        <v>33</v>
      </c>
      <c r="P107" s="45">
        <v>0.0014394765539803708</v>
      </c>
      <c r="Q107" s="48">
        <v>42</v>
      </c>
      <c r="R107" s="45">
        <v>0.0016849199663016006</v>
      </c>
      <c r="S107" s="48">
        <v>33</v>
      </c>
      <c r="T107" s="45">
        <v>0.00194621372965322</v>
      </c>
      <c r="U107" s="48">
        <v>52</v>
      </c>
      <c r="V107" s="45">
        <v>0.002628120893561104</v>
      </c>
      <c r="X107" s="274"/>
      <c r="Y107" s="275"/>
      <c r="Z107" s="276"/>
    </row>
    <row r="108" spans="1:26" ht="15">
      <c r="A108" s="144" t="s">
        <v>269</v>
      </c>
      <c r="B108" s="145" t="s">
        <v>166</v>
      </c>
      <c r="C108" s="48">
        <v>26</v>
      </c>
      <c r="D108" s="69">
        <v>0.0012692213814986576</v>
      </c>
      <c r="E108" s="48">
        <v>33</v>
      </c>
      <c r="F108" s="70">
        <v>0.0014942945118637928</v>
      </c>
      <c r="G108" s="48">
        <v>22</v>
      </c>
      <c r="H108" s="70">
        <v>0.0011451772422049868</v>
      </c>
      <c r="I108" s="48">
        <v>28</v>
      </c>
      <c r="J108" s="70">
        <v>0.001448001241143921</v>
      </c>
      <c r="K108" s="48">
        <v>29</v>
      </c>
      <c r="L108" s="45">
        <v>0.0013994788147862175</v>
      </c>
      <c r="M108" s="48">
        <v>24</v>
      </c>
      <c r="N108" s="45">
        <v>0.0010419832414362003</v>
      </c>
      <c r="O108" s="48">
        <v>28</v>
      </c>
      <c r="P108" s="45">
        <v>0.0012213740458015267</v>
      </c>
      <c r="Q108" s="48">
        <v>30</v>
      </c>
      <c r="R108" s="45">
        <v>0.0012035142616440004</v>
      </c>
      <c r="S108" s="48">
        <v>19</v>
      </c>
      <c r="T108" s="45">
        <v>0.0011205472988912479</v>
      </c>
      <c r="U108" s="48">
        <v>12</v>
      </c>
      <c r="V108" s="45">
        <v>0.0006064894369756394</v>
      </c>
      <c r="X108" s="274"/>
      <c r="Y108" s="275"/>
      <c r="Z108" s="276"/>
    </row>
    <row r="109" spans="1:26" ht="15">
      <c r="A109" s="144" t="s">
        <v>268</v>
      </c>
      <c r="B109" s="145" t="s">
        <v>167</v>
      </c>
      <c r="C109" s="48">
        <v>316</v>
      </c>
      <c r="D109" s="69">
        <v>0.015425921405906762</v>
      </c>
      <c r="E109" s="48">
        <v>393</v>
      </c>
      <c r="F109" s="70">
        <v>0.017795689186741532</v>
      </c>
      <c r="G109" s="48">
        <v>303</v>
      </c>
      <c r="H109" s="70">
        <v>0.015772213835823227</v>
      </c>
      <c r="I109" s="48">
        <v>173</v>
      </c>
      <c r="J109" s="70">
        <v>0.008946579097067798</v>
      </c>
      <c r="K109" s="48">
        <v>176</v>
      </c>
      <c r="L109" s="45">
        <v>0.00849338866904739</v>
      </c>
      <c r="M109" s="48">
        <v>169</v>
      </c>
      <c r="N109" s="45">
        <v>0.007337298658446577</v>
      </c>
      <c r="O109" s="48">
        <v>185</v>
      </c>
      <c r="P109" s="45">
        <v>0.00806979280261723</v>
      </c>
      <c r="Q109" s="48">
        <v>239</v>
      </c>
      <c r="R109" s="45">
        <v>0.009587996951097204</v>
      </c>
      <c r="S109" s="48">
        <v>164</v>
      </c>
      <c r="T109" s="45">
        <v>0.009672092474640246</v>
      </c>
      <c r="U109" s="48">
        <v>235</v>
      </c>
      <c r="V109" s="45">
        <v>0.011877084807439604</v>
      </c>
      <c r="X109" s="274"/>
      <c r="Y109" s="275"/>
      <c r="Z109" s="276"/>
    </row>
    <row r="110" spans="1:26" ht="28.5">
      <c r="A110" s="144" t="s">
        <v>267</v>
      </c>
      <c r="B110" s="145" t="s">
        <v>168</v>
      </c>
      <c r="C110" s="48">
        <v>16</v>
      </c>
      <c r="D110" s="69">
        <v>0.0007810593116914816</v>
      </c>
      <c r="E110" s="48">
        <v>16</v>
      </c>
      <c r="F110" s="70">
        <v>0.0007245064299945662</v>
      </c>
      <c r="G110" s="48">
        <v>15</v>
      </c>
      <c r="H110" s="70">
        <v>0.0007808026651397637</v>
      </c>
      <c r="I110" s="48">
        <v>11</v>
      </c>
      <c r="J110" s="70">
        <v>0.0005688576304493975</v>
      </c>
      <c r="K110" s="48">
        <v>13</v>
      </c>
      <c r="L110" s="45">
        <v>0.0006273525721455458</v>
      </c>
      <c r="M110" s="48">
        <v>11</v>
      </c>
      <c r="N110" s="45">
        <v>0.0004775756523249251</v>
      </c>
      <c r="O110" s="48">
        <v>29</v>
      </c>
      <c r="P110" s="45">
        <v>0.0012649945474372956</v>
      </c>
      <c r="Q110" s="48">
        <v>19</v>
      </c>
      <c r="R110" s="45">
        <v>0.0007622256990412003</v>
      </c>
      <c r="S110" s="48">
        <v>35</v>
      </c>
      <c r="T110" s="45">
        <v>0.0020641660769049304</v>
      </c>
      <c r="U110" s="48">
        <v>29</v>
      </c>
      <c r="V110" s="45">
        <v>0.0014656828060244616</v>
      </c>
      <c r="X110" s="274"/>
      <c r="Y110" s="275"/>
      <c r="Z110" s="276"/>
    </row>
    <row r="111" spans="1:26" ht="28.5">
      <c r="A111" s="144" t="s">
        <v>266</v>
      </c>
      <c r="B111" s="145" t="s">
        <v>169</v>
      </c>
      <c r="C111" s="48">
        <v>166</v>
      </c>
      <c r="D111" s="69">
        <v>0.008103490358799122</v>
      </c>
      <c r="E111" s="48">
        <v>145</v>
      </c>
      <c r="F111" s="70">
        <v>0.006565839521825757</v>
      </c>
      <c r="G111" s="48">
        <v>113</v>
      </c>
      <c r="H111" s="70">
        <v>0.005882046744052886</v>
      </c>
      <c r="I111" s="48">
        <v>126</v>
      </c>
      <c r="J111" s="70">
        <v>0.006516005585147645</v>
      </c>
      <c r="K111" s="48">
        <v>133</v>
      </c>
      <c r="L111" s="45">
        <v>0.006418299391950584</v>
      </c>
      <c r="M111" s="48">
        <v>160</v>
      </c>
      <c r="N111" s="45">
        <v>0.006946554942908001</v>
      </c>
      <c r="O111" s="48">
        <v>151</v>
      </c>
      <c r="P111" s="45">
        <v>0.00658669574700109</v>
      </c>
      <c r="Q111" s="48">
        <v>153</v>
      </c>
      <c r="R111" s="45">
        <v>0.006137922734384403</v>
      </c>
      <c r="S111" s="48">
        <v>132</v>
      </c>
      <c r="T111" s="45">
        <v>0.00778485491861288</v>
      </c>
      <c r="U111" s="48">
        <v>160</v>
      </c>
      <c r="V111" s="45">
        <v>0.008086525826341858</v>
      </c>
      <c r="X111" s="274"/>
      <c r="Y111" s="275"/>
      <c r="Z111" s="276"/>
    </row>
    <row r="112" spans="1:26" ht="28.5">
      <c r="A112" s="144" t="s">
        <v>265</v>
      </c>
      <c r="B112" s="145" t="s">
        <v>170</v>
      </c>
      <c r="C112" s="48">
        <v>113</v>
      </c>
      <c r="D112" s="69">
        <v>0.005516231388821089</v>
      </c>
      <c r="E112" s="48">
        <v>99</v>
      </c>
      <c r="F112" s="70">
        <v>0.0044828835355913785</v>
      </c>
      <c r="G112" s="48">
        <v>90</v>
      </c>
      <c r="H112" s="70">
        <v>0.004684815990838582</v>
      </c>
      <c r="I112" s="48">
        <v>59</v>
      </c>
      <c r="J112" s="70">
        <v>0.003051145472410405</v>
      </c>
      <c r="K112" s="48">
        <v>66</v>
      </c>
      <c r="L112" s="45">
        <v>0.003185020750892771</v>
      </c>
      <c r="M112" s="48">
        <v>91</v>
      </c>
      <c r="N112" s="45">
        <v>0.003950853123778926</v>
      </c>
      <c r="O112" s="48">
        <v>112</v>
      </c>
      <c r="P112" s="45">
        <v>0.004885496183206107</v>
      </c>
      <c r="Q112" s="48">
        <v>145</v>
      </c>
      <c r="R112" s="45">
        <v>0.005816985597946002</v>
      </c>
      <c r="S112" s="48">
        <v>101</v>
      </c>
      <c r="T112" s="45">
        <v>0.005956593536211371</v>
      </c>
      <c r="U112" s="48">
        <v>100</v>
      </c>
      <c r="V112" s="45">
        <v>0.005054078641463661</v>
      </c>
      <c r="X112" s="274"/>
      <c r="Y112" s="275"/>
      <c r="Z112" s="276"/>
    </row>
    <row r="113" spans="1:26" ht="28.5">
      <c r="A113" s="144" t="s">
        <v>264</v>
      </c>
      <c r="B113" s="145" t="s">
        <v>171</v>
      </c>
      <c r="C113" s="48">
        <v>59</v>
      </c>
      <c r="D113" s="69">
        <v>0.0028801562118623385</v>
      </c>
      <c r="E113" s="48">
        <v>71</v>
      </c>
      <c r="F113" s="70">
        <v>0.0032149972831008876</v>
      </c>
      <c r="G113" s="48">
        <v>58</v>
      </c>
      <c r="H113" s="70">
        <v>0.0030191036385404197</v>
      </c>
      <c r="I113" s="48">
        <v>56</v>
      </c>
      <c r="J113" s="70">
        <v>0.002896002482287842</v>
      </c>
      <c r="K113" s="48">
        <v>52</v>
      </c>
      <c r="L113" s="45">
        <v>0.002509410288582183</v>
      </c>
      <c r="M113" s="48">
        <v>80</v>
      </c>
      <c r="N113" s="45">
        <v>0.0034732774714540007</v>
      </c>
      <c r="O113" s="48">
        <v>98</v>
      </c>
      <c r="P113" s="45">
        <v>0.004274809160305344</v>
      </c>
      <c r="Q113" s="48">
        <v>74</v>
      </c>
      <c r="R113" s="45">
        <v>0.002968668512055201</v>
      </c>
      <c r="S113" s="48">
        <v>69</v>
      </c>
      <c r="T113" s="45">
        <v>0.004069355980184005</v>
      </c>
      <c r="U113" s="48">
        <v>93</v>
      </c>
      <c r="V113" s="45">
        <v>0.0047002931365612045</v>
      </c>
      <c r="X113" s="274"/>
      <c r="Y113" s="275"/>
      <c r="Z113" s="276"/>
    </row>
    <row r="114" spans="1:26" ht="28.5">
      <c r="A114" s="144" t="s">
        <v>263</v>
      </c>
      <c r="B114" s="145" t="s">
        <v>172</v>
      </c>
      <c r="C114" s="48">
        <v>74</v>
      </c>
      <c r="D114" s="69">
        <v>0.0036123993165731024</v>
      </c>
      <c r="E114" s="48">
        <v>58</v>
      </c>
      <c r="F114" s="70">
        <v>0.0026263358087303024</v>
      </c>
      <c r="G114" s="48">
        <v>42</v>
      </c>
      <c r="H114" s="70">
        <v>0.0021862474623913384</v>
      </c>
      <c r="I114" s="48">
        <v>59</v>
      </c>
      <c r="J114" s="70">
        <v>0.003051145472410405</v>
      </c>
      <c r="K114" s="48">
        <v>57</v>
      </c>
      <c r="L114" s="45">
        <v>0.002750699739407393</v>
      </c>
      <c r="M114" s="48">
        <v>72</v>
      </c>
      <c r="N114" s="45">
        <v>0.0031259497243086008</v>
      </c>
      <c r="O114" s="48">
        <v>79</v>
      </c>
      <c r="P114" s="45">
        <v>0.003446019629225736</v>
      </c>
      <c r="Q114" s="48">
        <v>61</v>
      </c>
      <c r="R114" s="45">
        <v>0.0024471456653428008</v>
      </c>
      <c r="S114" s="48">
        <v>54</v>
      </c>
      <c r="T114" s="45">
        <v>0.0031847133757961785</v>
      </c>
      <c r="U114" s="48">
        <v>57</v>
      </c>
      <c r="V114" s="45">
        <v>0.0028808248256342868</v>
      </c>
      <c r="X114" s="274"/>
      <c r="Y114" s="275"/>
      <c r="Z114" s="276"/>
    </row>
    <row r="115" spans="1:26" ht="28.5">
      <c r="A115" s="144" t="s">
        <v>262</v>
      </c>
      <c r="B115" s="145" t="s">
        <v>173</v>
      </c>
      <c r="C115" s="48">
        <v>124</v>
      </c>
      <c r="D115" s="69">
        <v>0.006053209665608982</v>
      </c>
      <c r="E115" s="48">
        <v>127</v>
      </c>
      <c r="F115" s="70">
        <v>0.005750769788081869</v>
      </c>
      <c r="G115" s="48">
        <v>124</v>
      </c>
      <c r="H115" s="70">
        <v>0.00645463536515538</v>
      </c>
      <c r="I115" s="48">
        <v>113</v>
      </c>
      <c r="J115" s="70">
        <v>0.0058437192946165385</v>
      </c>
      <c r="K115" s="48">
        <v>119</v>
      </c>
      <c r="L115" s="45">
        <v>0.005742688929639996</v>
      </c>
      <c r="M115" s="48">
        <v>153</v>
      </c>
      <c r="N115" s="45">
        <v>0.006642643164155777</v>
      </c>
      <c r="O115" s="48">
        <v>123</v>
      </c>
      <c r="P115" s="45">
        <v>0.005365321701199564</v>
      </c>
      <c r="Q115" s="48">
        <v>159</v>
      </c>
      <c r="R115" s="45">
        <v>0.006378625586713203</v>
      </c>
      <c r="S115" s="48">
        <v>170</v>
      </c>
      <c r="T115" s="45">
        <v>0.010025949516395377</v>
      </c>
      <c r="U115" s="48">
        <v>153</v>
      </c>
      <c r="V115" s="45">
        <v>0.007732740321439401</v>
      </c>
      <c r="X115" s="274"/>
      <c r="Y115" s="275"/>
      <c r="Z115" s="276"/>
    </row>
    <row r="116" spans="1:26" ht="28.5">
      <c r="A116" s="144" t="s">
        <v>331</v>
      </c>
      <c r="B116" s="145" t="s">
        <v>174</v>
      </c>
      <c r="C116" s="48">
        <v>34</v>
      </c>
      <c r="D116" s="69">
        <v>0.0016597510373443983</v>
      </c>
      <c r="E116" s="48">
        <v>45</v>
      </c>
      <c r="F116" s="70">
        <v>0.0020376743343597176</v>
      </c>
      <c r="G116" s="48">
        <v>29</v>
      </c>
      <c r="H116" s="70">
        <v>0.0015095518192702099</v>
      </c>
      <c r="I116" s="48">
        <v>40</v>
      </c>
      <c r="J116" s="70">
        <v>0.0020685732016341727</v>
      </c>
      <c r="K116" s="48">
        <v>35</v>
      </c>
      <c r="L116" s="45">
        <v>0.0016890261557764694</v>
      </c>
      <c r="M116" s="48">
        <v>21</v>
      </c>
      <c r="N116" s="45">
        <v>0.0009117353362566752</v>
      </c>
      <c r="O116" s="48">
        <v>25</v>
      </c>
      <c r="P116" s="45">
        <v>0.0010905125408942203</v>
      </c>
      <c r="Q116" s="48">
        <v>29</v>
      </c>
      <c r="R116" s="45">
        <v>0.0011633971195892006</v>
      </c>
      <c r="S116" s="48">
        <v>21</v>
      </c>
      <c r="T116" s="45">
        <v>0.0012384996461429583</v>
      </c>
      <c r="U116" s="48">
        <v>27</v>
      </c>
      <c r="V116" s="45">
        <v>0.0013646012331951884</v>
      </c>
      <c r="X116" s="274"/>
      <c r="Y116" s="275"/>
      <c r="Z116" s="276"/>
    </row>
    <row r="117" spans="1:26" ht="15">
      <c r="A117" s="144" t="s">
        <v>261</v>
      </c>
      <c r="B117" s="145" t="s">
        <v>175</v>
      </c>
      <c r="C117" s="48">
        <v>135</v>
      </c>
      <c r="D117" s="69">
        <v>0.006590187942396876</v>
      </c>
      <c r="E117" s="48">
        <v>139</v>
      </c>
      <c r="F117" s="70">
        <v>0.006294149610577794</v>
      </c>
      <c r="G117" s="48">
        <v>118</v>
      </c>
      <c r="H117" s="70">
        <v>0.006142314299099475</v>
      </c>
      <c r="I117" s="48">
        <v>108</v>
      </c>
      <c r="J117" s="70">
        <v>0.005585147644412267</v>
      </c>
      <c r="K117" s="48">
        <v>118</v>
      </c>
      <c r="L117" s="45">
        <v>0.005694431039474954</v>
      </c>
      <c r="M117" s="48">
        <v>134</v>
      </c>
      <c r="N117" s="45">
        <v>0.005817739764685451</v>
      </c>
      <c r="O117" s="48">
        <v>140</v>
      </c>
      <c r="P117" s="45">
        <v>0.0061068702290076335</v>
      </c>
      <c r="Q117" s="48">
        <v>125</v>
      </c>
      <c r="R117" s="45">
        <v>0.005014642756850002</v>
      </c>
      <c r="S117" s="48">
        <v>117</v>
      </c>
      <c r="T117" s="45">
        <v>0.006900212314225053</v>
      </c>
      <c r="U117" s="48">
        <v>148</v>
      </c>
      <c r="V117" s="45">
        <v>0.007480036389366219</v>
      </c>
      <c r="X117" s="274"/>
      <c r="Y117" s="275"/>
      <c r="Z117" s="276"/>
    </row>
    <row r="118" spans="1:26" ht="15">
      <c r="A118" s="144" t="s">
        <v>260</v>
      </c>
      <c r="B118" s="145" t="s">
        <v>176</v>
      </c>
      <c r="C118" s="48">
        <v>376</v>
      </c>
      <c r="D118" s="69">
        <v>0.018354893824749818</v>
      </c>
      <c r="E118" s="48">
        <v>340</v>
      </c>
      <c r="F118" s="70">
        <v>0.015395761637384531</v>
      </c>
      <c r="G118" s="48">
        <v>260</v>
      </c>
      <c r="H118" s="70">
        <v>0.013533912862422571</v>
      </c>
      <c r="I118" s="48">
        <v>225</v>
      </c>
      <c r="J118" s="70">
        <v>0.011635724259192222</v>
      </c>
      <c r="K118" s="48">
        <v>225</v>
      </c>
      <c r="L118" s="45">
        <v>0.010858025287134447</v>
      </c>
      <c r="M118" s="48">
        <v>271</v>
      </c>
      <c r="N118" s="45">
        <v>0.011765727434550427</v>
      </c>
      <c r="O118" s="48">
        <v>214</v>
      </c>
      <c r="P118" s="45">
        <v>0.009334787350054526</v>
      </c>
      <c r="Q118" s="48">
        <v>259</v>
      </c>
      <c r="R118" s="45">
        <v>0.010390339792193204</v>
      </c>
      <c r="S118" s="48">
        <v>197</v>
      </c>
      <c r="T118" s="45">
        <v>0.011618306204293466</v>
      </c>
      <c r="U118" s="48">
        <v>260</v>
      </c>
      <c r="V118" s="45">
        <v>0.013140604467805518</v>
      </c>
      <c r="X118" s="274"/>
      <c r="Y118" s="275"/>
      <c r="Z118" s="276"/>
    </row>
    <row r="119" spans="1:26" ht="15">
      <c r="A119" s="144" t="s">
        <v>259</v>
      </c>
      <c r="B119" s="145" t="s">
        <v>177</v>
      </c>
      <c r="C119" s="48">
        <v>0</v>
      </c>
      <c r="D119" s="69">
        <v>0</v>
      </c>
      <c r="E119" s="48">
        <v>4</v>
      </c>
      <c r="F119" s="70">
        <v>0.00018112660749864155</v>
      </c>
      <c r="G119" s="48">
        <v>0</v>
      </c>
      <c r="H119" s="70">
        <v>0</v>
      </c>
      <c r="I119" s="48">
        <v>4</v>
      </c>
      <c r="J119" s="70">
        <v>0.00020685732016341728</v>
      </c>
      <c r="K119" s="48">
        <v>2</v>
      </c>
      <c r="L119" s="45">
        <v>9.651578033008396E-05</v>
      </c>
      <c r="M119" s="48">
        <v>4</v>
      </c>
      <c r="N119" s="45">
        <v>0.00017366387357270005</v>
      </c>
      <c r="O119" s="48">
        <v>4</v>
      </c>
      <c r="P119" s="45">
        <v>0.00017448200654307525</v>
      </c>
      <c r="Q119" s="48">
        <v>0</v>
      </c>
      <c r="R119" s="45">
        <v>0</v>
      </c>
      <c r="S119" s="48">
        <v>4</v>
      </c>
      <c r="T119" s="45">
        <v>0.00023590469450342062</v>
      </c>
      <c r="U119" s="48">
        <v>7</v>
      </c>
      <c r="V119" s="45">
        <v>0.0003537855049024563</v>
      </c>
      <c r="X119" s="274"/>
      <c r="Y119" s="275"/>
      <c r="Z119" s="276"/>
    </row>
    <row r="120" spans="1:26" ht="15">
      <c r="A120" s="144" t="s">
        <v>258</v>
      </c>
      <c r="B120" s="145" t="s">
        <v>178</v>
      </c>
      <c r="C120" s="48">
        <v>98</v>
      </c>
      <c r="D120" s="69">
        <v>0.004783988284110325</v>
      </c>
      <c r="E120" s="48">
        <v>84</v>
      </c>
      <c r="F120" s="70">
        <v>0.0038036587574714724</v>
      </c>
      <c r="G120" s="48">
        <v>76</v>
      </c>
      <c r="H120" s="70">
        <v>0.003956066836708136</v>
      </c>
      <c r="I120" s="48">
        <v>61</v>
      </c>
      <c r="J120" s="70">
        <v>0.0031545741324921135</v>
      </c>
      <c r="K120" s="48">
        <v>80</v>
      </c>
      <c r="L120" s="45">
        <v>0.003860631213203359</v>
      </c>
      <c r="M120" s="48">
        <v>74</v>
      </c>
      <c r="N120" s="45">
        <v>0.0032127816610949505</v>
      </c>
      <c r="O120" s="48">
        <v>67</v>
      </c>
      <c r="P120" s="45">
        <v>0.0029225736095965103</v>
      </c>
      <c r="Q120" s="48">
        <v>67</v>
      </c>
      <c r="R120" s="45">
        <v>0.002687848517671601</v>
      </c>
      <c r="S120" s="48">
        <v>49</v>
      </c>
      <c r="T120" s="45">
        <v>0.0028898325076669026</v>
      </c>
      <c r="U120" s="48">
        <v>56</v>
      </c>
      <c r="V120" s="45">
        <v>0.0028302840392196503</v>
      </c>
      <c r="X120" s="274"/>
      <c r="Y120" s="275"/>
      <c r="Z120" s="276"/>
    </row>
    <row r="121" spans="1:26" ht="15">
      <c r="A121" s="144" t="s">
        <v>257</v>
      </c>
      <c r="B121" s="145" t="s">
        <v>179</v>
      </c>
      <c r="C121" s="48">
        <v>286</v>
      </c>
      <c r="D121" s="69">
        <v>0.013961435196485234</v>
      </c>
      <c r="E121" s="48">
        <v>306</v>
      </c>
      <c r="F121" s="70">
        <v>0.013856185473646079</v>
      </c>
      <c r="G121" s="48">
        <v>263</v>
      </c>
      <c r="H121" s="70">
        <v>0.013690073395450524</v>
      </c>
      <c r="I121" s="48">
        <v>281</v>
      </c>
      <c r="J121" s="70">
        <v>0.014531726741480065</v>
      </c>
      <c r="K121" s="48">
        <v>294</v>
      </c>
      <c r="L121" s="45">
        <v>0.014187819708522344</v>
      </c>
      <c r="M121" s="48">
        <v>346</v>
      </c>
      <c r="N121" s="45">
        <v>0.015021925064038554</v>
      </c>
      <c r="O121" s="48">
        <v>310</v>
      </c>
      <c r="P121" s="45">
        <v>0.013522355507088331</v>
      </c>
      <c r="Q121" s="48">
        <v>344</v>
      </c>
      <c r="R121" s="45">
        <v>0.013800296866851205</v>
      </c>
      <c r="S121" s="48">
        <v>217</v>
      </c>
      <c r="T121" s="45">
        <v>0.012797829676810568</v>
      </c>
      <c r="U121" s="48">
        <v>313</v>
      </c>
      <c r="V121" s="45">
        <v>0.015819266147781258</v>
      </c>
      <c r="X121" s="274"/>
      <c r="Y121" s="275"/>
      <c r="Z121" s="276"/>
    </row>
    <row r="122" spans="1:26" ht="42.75">
      <c r="A122" s="249" t="s">
        <v>256</v>
      </c>
      <c r="B122" s="146" t="s">
        <v>180</v>
      </c>
      <c r="C122" s="48">
        <v>122</v>
      </c>
      <c r="D122" s="69">
        <v>0.005955577251647547</v>
      </c>
      <c r="E122" s="48">
        <v>124</v>
      </c>
      <c r="F122" s="70">
        <v>0.005614924832457888</v>
      </c>
      <c r="G122" s="48">
        <v>104</v>
      </c>
      <c r="H122" s="70">
        <v>0.0054135651449690285</v>
      </c>
      <c r="I122" s="48">
        <v>124</v>
      </c>
      <c r="J122" s="70">
        <v>0.006412576925065936</v>
      </c>
      <c r="K122" s="147">
        <v>109</v>
      </c>
      <c r="L122" s="148">
        <v>0.005260110027989576</v>
      </c>
      <c r="M122" s="147">
        <v>146</v>
      </c>
      <c r="N122" s="148">
        <v>0.006338731385403551</v>
      </c>
      <c r="O122" s="147">
        <v>146</v>
      </c>
      <c r="P122" s="148">
        <v>0.006368593238822246</v>
      </c>
      <c r="Q122" s="147">
        <v>165</v>
      </c>
      <c r="R122" s="148">
        <v>0.006619328439042002</v>
      </c>
      <c r="S122" s="147">
        <v>111</v>
      </c>
      <c r="T122" s="148">
        <v>0.006546355272469922</v>
      </c>
      <c r="U122" s="147">
        <v>155</v>
      </c>
      <c r="V122" s="148">
        <v>0.007833821894268674</v>
      </c>
      <c r="X122" s="274"/>
      <c r="Y122" s="275"/>
      <c r="Z122" s="276"/>
    </row>
    <row r="123" spans="1:26" ht="15">
      <c r="A123" s="249" t="s">
        <v>255</v>
      </c>
      <c r="B123" s="146" t="s">
        <v>181</v>
      </c>
      <c r="C123" s="48">
        <v>13</v>
      </c>
      <c r="D123" s="69">
        <v>0.0006346106907493288</v>
      </c>
      <c r="E123" s="48">
        <v>8</v>
      </c>
      <c r="F123" s="70">
        <v>0.0003622532149972831</v>
      </c>
      <c r="G123" s="48">
        <v>3</v>
      </c>
      <c r="H123" s="70">
        <v>0.00015616053302795274</v>
      </c>
      <c r="I123" s="48">
        <v>1</v>
      </c>
      <c r="J123" s="70">
        <v>5.171433004085432E-05</v>
      </c>
      <c r="K123" s="147">
        <v>5</v>
      </c>
      <c r="L123" s="148">
        <v>0.00024128945082520993</v>
      </c>
      <c r="M123" s="147">
        <v>4</v>
      </c>
      <c r="N123" s="148">
        <v>0.00017366387357270005</v>
      </c>
      <c r="O123" s="147">
        <v>4</v>
      </c>
      <c r="P123" s="148">
        <v>0.00017448200654307525</v>
      </c>
      <c r="Q123" s="147">
        <v>3</v>
      </c>
      <c r="R123" s="148">
        <v>0.00012035142616440005</v>
      </c>
      <c r="S123" s="147">
        <v>5</v>
      </c>
      <c r="T123" s="148">
        <v>0.0002948808681292758</v>
      </c>
      <c r="U123" s="147">
        <v>3</v>
      </c>
      <c r="V123" s="148">
        <v>0.00015162235924390984</v>
      </c>
      <c r="X123" s="274"/>
      <c r="Y123" s="275"/>
      <c r="Z123" s="276"/>
    </row>
    <row r="124" spans="1:26" ht="28.5">
      <c r="A124" s="249" t="s">
        <v>254</v>
      </c>
      <c r="B124" s="146" t="s">
        <v>182</v>
      </c>
      <c r="C124" s="48">
        <v>2093</v>
      </c>
      <c r="D124" s="69">
        <v>0.10217232121064193</v>
      </c>
      <c r="E124" s="48">
        <v>2448</v>
      </c>
      <c r="F124" s="70">
        <v>0.11084948378916863</v>
      </c>
      <c r="G124" s="48">
        <v>1782</v>
      </c>
      <c r="H124" s="70">
        <v>0.09275935661860392</v>
      </c>
      <c r="I124" s="48">
        <v>1831</v>
      </c>
      <c r="J124" s="70">
        <v>0.09468893830480427</v>
      </c>
      <c r="K124" s="147">
        <v>2076</v>
      </c>
      <c r="L124" s="148">
        <v>0.10018337998262716</v>
      </c>
      <c r="M124" s="147">
        <v>2354</v>
      </c>
      <c r="N124" s="148">
        <v>0.10220118959753398</v>
      </c>
      <c r="O124" s="147">
        <v>2247</v>
      </c>
      <c r="P124" s="148">
        <v>0.09801526717557252</v>
      </c>
      <c r="Q124" s="147">
        <v>2631</v>
      </c>
      <c r="R124" s="148">
        <v>0.10554820074617884</v>
      </c>
      <c r="S124" s="147">
        <v>1813</v>
      </c>
      <c r="T124" s="148">
        <v>0.1069238027836754</v>
      </c>
      <c r="U124" s="147">
        <v>2538</v>
      </c>
      <c r="V124" s="148">
        <v>0.12827251592034772</v>
      </c>
      <c r="X124" s="274"/>
      <c r="Y124" s="275"/>
      <c r="Z124" s="276"/>
    </row>
    <row r="125" spans="1:26" ht="42.75">
      <c r="A125" s="249" t="s">
        <v>253</v>
      </c>
      <c r="B125" s="146" t="s">
        <v>183</v>
      </c>
      <c r="C125" s="48">
        <v>62</v>
      </c>
      <c r="D125" s="69">
        <v>0.003026604832804491</v>
      </c>
      <c r="E125" s="48">
        <v>68</v>
      </c>
      <c r="F125" s="70">
        <v>0.003079152327476906</v>
      </c>
      <c r="G125" s="48">
        <v>55</v>
      </c>
      <c r="H125" s="70">
        <v>0.002862943105512467</v>
      </c>
      <c r="I125" s="48">
        <v>52</v>
      </c>
      <c r="J125" s="70">
        <v>0.0026891451621244246</v>
      </c>
      <c r="K125" s="147">
        <v>60</v>
      </c>
      <c r="L125" s="148">
        <v>0.002895473409902519</v>
      </c>
      <c r="M125" s="147">
        <v>56</v>
      </c>
      <c r="N125" s="148">
        <v>0.0024312942300178005</v>
      </c>
      <c r="O125" s="147">
        <v>49</v>
      </c>
      <c r="P125" s="148">
        <v>0.002137404580152672</v>
      </c>
      <c r="Q125" s="147">
        <v>48</v>
      </c>
      <c r="R125" s="148">
        <v>0.0019256228186304008</v>
      </c>
      <c r="S125" s="147">
        <v>47</v>
      </c>
      <c r="T125" s="148">
        <v>0.0027718801604151924</v>
      </c>
      <c r="U125" s="147">
        <v>33</v>
      </c>
      <c r="V125" s="148">
        <v>0.0016678459516830083</v>
      </c>
      <c r="X125" s="274"/>
      <c r="Y125" s="275"/>
      <c r="Z125" s="276"/>
    </row>
    <row r="126" spans="1:26" ht="15">
      <c r="A126" s="249" t="s">
        <v>252</v>
      </c>
      <c r="B126" s="146" t="s">
        <v>184</v>
      </c>
      <c r="C126" s="48">
        <v>107</v>
      </c>
      <c r="D126" s="69">
        <v>0.005223334146936783</v>
      </c>
      <c r="E126" s="48">
        <v>113</v>
      </c>
      <c r="F126" s="70">
        <v>0.005116826661836624</v>
      </c>
      <c r="G126" s="48">
        <v>110</v>
      </c>
      <c r="H126" s="70">
        <v>0.005725886211024934</v>
      </c>
      <c r="I126" s="48">
        <v>111</v>
      </c>
      <c r="J126" s="70">
        <v>0.0057402906345348295</v>
      </c>
      <c r="K126" s="147">
        <v>137</v>
      </c>
      <c r="L126" s="148">
        <v>0.006611330952610752</v>
      </c>
      <c r="M126" s="147">
        <v>137</v>
      </c>
      <c r="N126" s="148">
        <v>0.005947987669864976</v>
      </c>
      <c r="O126" s="147">
        <v>135</v>
      </c>
      <c r="P126" s="148">
        <v>0.0058887677208287895</v>
      </c>
      <c r="Q126" s="147">
        <v>139</v>
      </c>
      <c r="R126" s="148">
        <v>0.005576282745617203</v>
      </c>
      <c r="S126" s="147">
        <v>103</v>
      </c>
      <c r="T126" s="148">
        <v>0.006074545883463081</v>
      </c>
      <c r="U126" s="147">
        <v>129</v>
      </c>
      <c r="V126" s="148">
        <v>0.006519761447488123</v>
      </c>
      <c r="X126" s="274"/>
      <c r="Y126" s="275"/>
      <c r="Z126" s="276"/>
    </row>
    <row r="127" spans="1:26" ht="15">
      <c r="A127" s="249" t="s">
        <v>251</v>
      </c>
      <c r="B127" s="146" t="s">
        <v>185</v>
      </c>
      <c r="C127" s="48">
        <v>57</v>
      </c>
      <c r="D127" s="69">
        <v>0.002782523797900903</v>
      </c>
      <c r="E127" s="48">
        <v>54</v>
      </c>
      <c r="F127" s="70">
        <v>0.002445209201231661</v>
      </c>
      <c r="G127" s="48">
        <v>38</v>
      </c>
      <c r="H127" s="70">
        <v>0.001978033418354068</v>
      </c>
      <c r="I127" s="48">
        <v>29</v>
      </c>
      <c r="J127" s="70">
        <v>0.0014997155711847752</v>
      </c>
      <c r="K127" s="147">
        <v>50</v>
      </c>
      <c r="L127" s="148">
        <v>0.0024128945082520993</v>
      </c>
      <c r="M127" s="147">
        <v>39</v>
      </c>
      <c r="N127" s="148">
        <v>0.0016932227673338255</v>
      </c>
      <c r="O127" s="147">
        <v>20</v>
      </c>
      <c r="P127" s="148">
        <v>0.0008724100327153762</v>
      </c>
      <c r="Q127" s="147">
        <v>40</v>
      </c>
      <c r="R127" s="148">
        <v>0.0016046856821920006</v>
      </c>
      <c r="S127" s="147">
        <v>35</v>
      </c>
      <c r="T127" s="148">
        <v>0.0020641660769049304</v>
      </c>
      <c r="U127" s="147">
        <v>31</v>
      </c>
      <c r="V127" s="148">
        <v>0.001566764378853735</v>
      </c>
      <c r="X127" s="274"/>
      <c r="Y127" s="275"/>
      <c r="Z127" s="276"/>
    </row>
    <row r="128" spans="1:26" ht="15">
      <c r="A128" s="249" t="s">
        <v>250</v>
      </c>
      <c r="B128" s="146" t="s">
        <v>186</v>
      </c>
      <c r="C128" s="48">
        <v>521</v>
      </c>
      <c r="D128" s="69">
        <v>0.02543324383695387</v>
      </c>
      <c r="E128" s="48">
        <v>557</v>
      </c>
      <c r="F128" s="70">
        <v>0.025221880094185835</v>
      </c>
      <c r="G128" s="48">
        <v>527</v>
      </c>
      <c r="H128" s="70">
        <v>0.027432200301910365</v>
      </c>
      <c r="I128" s="48">
        <v>593</v>
      </c>
      <c r="J128" s="70">
        <v>0.030666597714226612</v>
      </c>
      <c r="K128" s="147">
        <v>558</v>
      </c>
      <c r="L128" s="148">
        <v>0.026927902712093426</v>
      </c>
      <c r="M128" s="147">
        <v>803</v>
      </c>
      <c r="N128" s="148">
        <v>0.03486302261971953</v>
      </c>
      <c r="O128" s="147">
        <v>801</v>
      </c>
      <c r="P128" s="148">
        <v>0.03494002181025082</v>
      </c>
      <c r="Q128" s="147">
        <v>864</v>
      </c>
      <c r="R128" s="148">
        <v>0.03466121073534721</v>
      </c>
      <c r="S128" s="147">
        <v>630</v>
      </c>
      <c r="T128" s="148">
        <v>0.037154989384288746</v>
      </c>
      <c r="U128" s="147">
        <v>932</v>
      </c>
      <c r="V128" s="148">
        <v>0.047104012938441325</v>
      </c>
      <c r="X128" s="274"/>
      <c r="Y128" s="275"/>
      <c r="Z128" s="276"/>
    </row>
    <row r="129" spans="1:26" ht="15">
      <c r="A129" s="249" t="s">
        <v>249</v>
      </c>
      <c r="B129" s="146" t="s">
        <v>187</v>
      </c>
      <c r="C129" s="48">
        <v>352</v>
      </c>
      <c r="D129" s="69">
        <v>0.017183304857212596</v>
      </c>
      <c r="E129" s="48">
        <v>361</v>
      </c>
      <c r="F129" s="70">
        <v>0.0163466763267524</v>
      </c>
      <c r="G129" s="48">
        <v>327</v>
      </c>
      <c r="H129" s="70">
        <v>0.01702149810004685</v>
      </c>
      <c r="I129" s="48">
        <v>334</v>
      </c>
      <c r="J129" s="70">
        <v>0.017272586233645342</v>
      </c>
      <c r="K129" s="147">
        <v>375</v>
      </c>
      <c r="L129" s="148">
        <v>0.018096708811890745</v>
      </c>
      <c r="M129" s="147">
        <v>460</v>
      </c>
      <c r="N129" s="148">
        <v>0.019971345460860504</v>
      </c>
      <c r="O129" s="147">
        <v>439</v>
      </c>
      <c r="P129" s="148">
        <v>0.01914940021810251</v>
      </c>
      <c r="Q129" s="147">
        <v>505</v>
      </c>
      <c r="R129" s="148">
        <v>0.02025915673767401</v>
      </c>
      <c r="S129" s="147">
        <v>386</v>
      </c>
      <c r="T129" s="148">
        <v>0.02276480301958009</v>
      </c>
      <c r="U129" s="147">
        <v>521</v>
      </c>
      <c r="V129" s="148">
        <v>0.026331749722025673</v>
      </c>
      <c r="X129" s="274"/>
      <c r="Y129" s="275"/>
      <c r="Z129" s="276"/>
    </row>
    <row r="130" spans="1:26" ht="15">
      <c r="A130" s="249" t="s">
        <v>247</v>
      </c>
      <c r="B130" s="146" t="s">
        <v>188</v>
      </c>
      <c r="C130" s="48">
        <v>183</v>
      </c>
      <c r="D130" s="69">
        <v>0.00893336587747132</v>
      </c>
      <c r="E130" s="48">
        <v>197</v>
      </c>
      <c r="F130" s="70">
        <v>0.008920485419308096</v>
      </c>
      <c r="G130" s="48">
        <v>194</v>
      </c>
      <c r="H130" s="70">
        <v>0.01009838113580761</v>
      </c>
      <c r="I130" s="48">
        <v>220</v>
      </c>
      <c r="J130" s="70">
        <v>0.01137715260898795</v>
      </c>
      <c r="K130" s="147">
        <v>227</v>
      </c>
      <c r="L130" s="148">
        <v>0.01095454106746453</v>
      </c>
      <c r="M130" s="147">
        <v>208</v>
      </c>
      <c r="N130" s="148">
        <v>0.009030521425780402</v>
      </c>
      <c r="O130" s="147">
        <v>214</v>
      </c>
      <c r="P130" s="148">
        <v>0.009334787350054526</v>
      </c>
      <c r="Q130" s="147">
        <v>211</v>
      </c>
      <c r="R130" s="148">
        <v>0.008464716973562804</v>
      </c>
      <c r="S130" s="147">
        <v>161</v>
      </c>
      <c r="T130" s="148">
        <v>0.009495163953762679</v>
      </c>
      <c r="U130" s="147">
        <v>186</v>
      </c>
      <c r="V130" s="148">
        <v>0.009400586273122409</v>
      </c>
      <c r="X130" s="274"/>
      <c r="Y130" s="275"/>
      <c r="Z130" s="276"/>
    </row>
    <row r="131" spans="1:26" ht="28.5">
      <c r="A131" s="249" t="s">
        <v>246</v>
      </c>
      <c r="B131" s="146" t="s">
        <v>189</v>
      </c>
      <c r="C131" s="48">
        <v>1</v>
      </c>
      <c r="D131" s="69">
        <v>4.88162069807176E-05</v>
      </c>
      <c r="E131" s="48">
        <v>4</v>
      </c>
      <c r="F131" s="70">
        <v>0.00018112660749864155</v>
      </c>
      <c r="G131" s="48">
        <v>2</v>
      </c>
      <c r="H131" s="70">
        <v>0.00010410702201863516</v>
      </c>
      <c r="I131" s="48">
        <v>8</v>
      </c>
      <c r="J131" s="70">
        <v>0.00041371464032683455</v>
      </c>
      <c r="K131" s="147">
        <v>5</v>
      </c>
      <c r="L131" s="148">
        <v>0.00024128945082520993</v>
      </c>
      <c r="M131" s="147">
        <v>6</v>
      </c>
      <c r="N131" s="148">
        <v>0.00026049581035905006</v>
      </c>
      <c r="O131" s="147">
        <v>3</v>
      </c>
      <c r="P131" s="148">
        <v>0.00013086150490730644</v>
      </c>
      <c r="Q131" s="147">
        <v>1</v>
      </c>
      <c r="R131" s="148">
        <v>4.0117142054800014E-05</v>
      </c>
      <c r="S131" s="147">
        <v>1</v>
      </c>
      <c r="T131" s="148">
        <v>5.8976173625855154E-05</v>
      </c>
      <c r="U131" s="147">
        <v>1</v>
      </c>
      <c r="V131" s="148">
        <v>5.054078641463661E-05</v>
      </c>
      <c r="X131" s="274"/>
      <c r="Y131" s="275"/>
      <c r="Z131" s="276"/>
    </row>
    <row r="132" spans="1:26" ht="15">
      <c r="A132" s="249" t="s">
        <v>248</v>
      </c>
      <c r="B132" s="146" t="s">
        <v>190</v>
      </c>
      <c r="C132" s="48">
        <v>2</v>
      </c>
      <c r="D132" s="69">
        <v>9.76324139614352E-05</v>
      </c>
      <c r="E132" s="48">
        <v>0</v>
      </c>
      <c r="F132" s="70">
        <v>0</v>
      </c>
      <c r="G132" s="48">
        <v>0</v>
      </c>
      <c r="H132" s="70">
        <v>0</v>
      </c>
      <c r="I132" s="48">
        <v>2</v>
      </c>
      <c r="J132" s="70">
        <v>0.00010342866008170864</v>
      </c>
      <c r="K132" s="147">
        <v>0</v>
      </c>
      <c r="L132" s="148">
        <v>0</v>
      </c>
      <c r="M132" s="147">
        <v>0</v>
      </c>
      <c r="N132" s="148">
        <v>0</v>
      </c>
      <c r="O132" s="147">
        <v>1</v>
      </c>
      <c r="P132" s="148">
        <v>4.362050163576881E-05</v>
      </c>
      <c r="Q132" s="147">
        <v>2</v>
      </c>
      <c r="R132" s="148">
        <v>8.023428410960003E-05</v>
      </c>
      <c r="S132" s="147">
        <v>1</v>
      </c>
      <c r="T132" s="148">
        <v>5.8976173625855154E-05</v>
      </c>
      <c r="U132" s="147">
        <v>0</v>
      </c>
      <c r="V132" s="148">
        <v>0</v>
      </c>
      <c r="X132" s="277"/>
      <c r="Y132" s="275"/>
      <c r="Z132" s="276"/>
    </row>
    <row r="133" spans="1:22" ht="15">
      <c r="A133" s="249" t="s">
        <v>245</v>
      </c>
      <c r="B133" s="146" t="s">
        <v>191</v>
      </c>
      <c r="C133" s="48">
        <v>37</v>
      </c>
      <c r="D133" s="69">
        <v>0.0018061996582865512</v>
      </c>
      <c r="E133" s="48">
        <v>39</v>
      </c>
      <c r="F133" s="70">
        <v>0.0017659844231117552</v>
      </c>
      <c r="G133" s="48">
        <v>38</v>
      </c>
      <c r="H133" s="70">
        <v>0.001978033418354068</v>
      </c>
      <c r="I133" s="48">
        <v>36</v>
      </c>
      <c r="J133" s="70">
        <v>0.0018617158814707554</v>
      </c>
      <c r="K133" s="147">
        <v>35</v>
      </c>
      <c r="L133" s="148">
        <v>0.0016890261557764694</v>
      </c>
      <c r="M133" s="147">
        <v>52</v>
      </c>
      <c r="N133" s="148">
        <v>0.0022576303564451005</v>
      </c>
      <c r="O133" s="147">
        <v>42</v>
      </c>
      <c r="P133" s="148">
        <v>0.00183206106870229</v>
      </c>
      <c r="Q133" s="147">
        <v>41</v>
      </c>
      <c r="R133" s="148">
        <v>0.0016448028242468007</v>
      </c>
      <c r="S133" s="147">
        <v>38</v>
      </c>
      <c r="T133" s="148">
        <v>0.0022410945977824957</v>
      </c>
      <c r="U133" s="147">
        <v>52</v>
      </c>
      <c r="V133" s="148">
        <v>0.002628120893561104</v>
      </c>
    </row>
    <row r="134" spans="1:22" ht="15.75" thickBot="1">
      <c r="A134" s="249" t="s">
        <v>244</v>
      </c>
      <c r="B134" s="146" t="s">
        <v>192</v>
      </c>
      <c r="C134" s="48">
        <v>448</v>
      </c>
      <c r="D134" s="69">
        <v>0.021869660727361483</v>
      </c>
      <c r="E134" s="48">
        <v>680</v>
      </c>
      <c r="F134" s="70">
        <v>0.030791523274769063</v>
      </c>
      <c r="G134" s="48">
        <v>788</v>
      </c>
      <c r="H134" s="70">
        <v>0.04101816667534225</v>
      </c>
      <c r="I134" s="48">
        <v>959</v>
      </c>
      <c r="J134" s="70">
        <v>0.049594042509179294</v>
      </c>
      <c r="K134" s="147">
        <v>893</v>
      </c>
      <c r="L134" s="148">
        <v>0.043094295917382494</v>
      </c>
      <c r="M134" s="147">
        <v>860</v>
      </c>
      <c r="N134" s="148">
        <v>0.037337732818130506</v>
      </c>
      <c r="O134" s="147">
        <v>837</v>
      </c>
      <c r="P134" s="148">
        <v>0.036510359869138496</v>
      </c>
      <c r="Q134" s="147">
        <v>997</v>
      </c>
      <c r="R134" s="148">
        <v>0.03999679062863561</v>
      </c>
      <c r="S134" s="147">
        <v>685</v>
      </c>
      <c r="T134" s="148">
        <v>0.04039867893371078</v>
      </c>
      <c r="U134" s="147">
        <v>830</v>
      </c>
      <c r="V134" s="148">
        <v>0.04194885272414839</v>
      </c>
    </row>
    <row r="135" spans="1:24" ht="15.75" thickBot="1">
      <c r="A135" s="376" t="s">
        <v>193</v>
      </c>
      <c r="B135" s="377"/>
      <c r="C135" s="79">
        <v>20485</v>
      </c>
      <c r="D135" s="81">
        <v>1</v>
      </c>
      <c r="E135" s="79">
        <v>22084</v>
      </c>
      <c r="F135" s="50">
        <v>1</v>
      </c>
      <c r="G135" s="79">
        <v>19211</v>
      </c>
      <c r="H135" s="50">
        <v>1</v>
      </c>
      <c r="I135" s="79">
        <v>19337</v>
      </c>
      <c r="J135" s="50">
        <v>1</v>
      </c>
      <c r="K135" s="79">
        <v>20722</v>
      </c>
      <c r="L135" s="151">
        <v>1.0000000000000004</v>
      </c>
      <c r="M135" s="79">
        <v>23033</v>
      </c>
      <c r="N135" s="151">
        <v>0.9999565840316065</v>
      </c>
      <c r="O135" s="79">
        <v>22925</v>
      </c>
      <c r="P135" s="151">
        <v>0.9996510359869136</v>
      </c>
      <c r="Q135" s="79">
        <v>24927</v>
      </c>
      <c r="R135" s="151">
        <v>0.9999197657158905</v>
      </c>
      <c r="S135" s="79">
        <v>16956</v>
      </c>
      <c r="T135" s="151">
        <v>0.9997051191318708</v>
      </c>
      <c r="U135" s="79">
        <v>19786</v>
      </c>
      <c r="V135" s="151">
        <v>0.9999494592135856</v>
      </c>
      <c r="X135" s="255"/>
    </row>
    <row r="136" spans="1:24" ht="15.75" thickBot="1">
      <c r="A136" s="376" t="s">
        <v>194</v>
      </c>
      <c r="B136" s="377"/>
      <c r="C136" s="179">
        <v>1528</v>
      </c>
      <c r="D136" s="222">
        <v>0.06941352836959978</v>
      </c>
      <c r="E136" s="179">
        <v>1709</v>
      </c>
      <c r="F136" s="258">
        <v>0.07182784852687765</v>
      </c>
      <c r="G136" s="179">
        <v>1459</v>
      </c>
      <c r="H136" s="258">
        <v>0.07058538945331398</v>
      </c>
      <c r="I136" s="179">
        <v>1435</v>
      </c>
      <c r="J136" s="258">
        <v>0.07421006360862595</v>
      </c>
      <c r="K136" s="149">
        <v>1625</v>
      </c>
      <c r="L136" s="151">
        <v>0.07841907151819323</v>
      </c>
      <c r="M136" s="149">
        <v>1594</v>
      </c>
      <c r="N136" s="151">
        <v>0.06920505361872097</v>
      </c>
      <c r="O136" s="149">
        <v>1464</v>
      </c>
      <c r="P136" s="151">
        <v>0.06386041439476554</v>
      </c>
      <c r="Q136" s="149">
        <v>1502</v>
      </c>
      <c r="R136" s="151">
        <v>0.060255947366309626</v>
      </c>
      <c r="S136" s="149">
        <v>964</v>
      </c>
      <c r="T136" s="151">
        <v>0.05685303137532437</v>
      </c>
      <c r="U136" s="149">
        <v>874</v>
      </c>
      <c r="V136" s="151">
        <v>0.0441726473263924</v>
      </c>
      <c r="X136" s="255"/>
    </row>
    <row r="137" spans="1:22" ht="15.75" thickBot="1">
      <c r="A137" s="378" t="s">
        <v>18</v>
      </c>
      <c r="B137" s="377"/>
      <c r="C137" s="79">
        <v>22013</v>
      </c>
      <c r="D137" s="119"/>
      <c r="E137" s="79">
        <v>23793</v>
      </c>
      <c r="F137" s="120"/>
      <c r="G137" s="79">
        <v>20670</v>
      </c>
      <c r="H137" s="120"/>
      <c r="I137" s="79">
        <v>20772</v>
      </c>
      <c r="J137" s="120"/>
      <c r="K137" s="124">
        <v>22347</v>
      </c>
      <c r="L137" s="152"/>
      <c r="M137" s="124">
        <v>24627</v>
      </c>
      <c r="N137" s="152"/>
      <c r="O137" s="124">
        <v>24389</v>
      </c>
      <c r="P137" s="152"/>
      <c r="Q137" s="124">
        <v>26429</v>
      </c>
      <c r="R137" s="152"/>
      <c r="S137" s="124">
        <v>17920</v>
      </c>
      <c r="T137" s="152"/>
      <c r="U137" s="124">
        <v>20660</v>
      </c>
      <c r="V137" s="152"/>
    </row>
    <row r="138" spans="1:22" ht="15">
      <c r="A138" s="136"/>
      <c r="B138" s="217"/>
      <c r="C138" s="89"/>
      <c r="D138" s="153"/>
      <c r="E138" s="134"/>
      <c r="F138" s="134"/>
      <c r="G138" s="134"/>
      <c r="H138" s="134"/>
      <c r="I138" s="134"/>
      <c r="J138" s="134"/>
      <c r="K138" s="134"/>
      <c r="L138" s="134"/>
      <c r="M138" s="282"/>
      <c r="N138" s="134"/>
      <c r="O138" s="282"/>
      <c r="P138" s="134"/>
      <c r="Q138" s="282"/>
      <c r="R138" s="134"/>
      <c r="S138" s="282"/>
      <c r="T138" s="134"/>
      <c r="U138" s="282"/>
      <c r="V138" s="134"/>
    </row>
    <row r="139" spans="1:22" ht="15">
      <c r="A139" s="30" t="s">
        <v>19</v>
      </c>
      <c r="B139" s="154"/>
      <c r="C139" s="32"/>
      <c r="D139" s="155"/>
      <c r="E139" s="134"/>
      <c r="F139" s="134"/>
      <c r="G139" s="134"/>
      <c r="H139" s="134"/>
      <c r="I139" s="134"/>
      <c r="J139" s="134"/>
      <c r="K139" s="134"/>
      <c r="L139" s="134"/>
      <c r="M139" s="134"/>
      <c r="N139" s="134"/>
      <c r="O139" s="282"/>
      <c r="P139" s="134"/>
      <c r="Q139" s="282"/>
      <c r="R139" s="134"/>
      <c r="S139" s="282"/>
      <c r="T139" s="134"/>
      <c r="U139" s="282"/>
      <c r="V139" s="134"/>
    </row>
    <row r="140" spans="1:22" ht="54.75" customHeight="1">
      <c r="A140" s="379" t="s">
        <v>195</v>
      </c>
      <c r="B140" s="380"/>
      <c r="C140" s="380"/>
      <c r="D140" s="380"/>
      <c r="E140" s="134"/>
      <c r="F140" s="134"/>
      <c r="G140" s="134"/>
      <c r="H140" s="134"/>
      <c r="I140" s="134"/>
      <c r="J140" s="134"/>
      <c r="K140" s="134"/>
      <c r="L140" s="134"/>
      <c r="M140" s="134"/>
      <c r="N140" s="134"/>
      <c r="O140" s="134"/>
      <c r="P140" s="134"/>
      <c r="Q140" s="134"/>
      <c r="R140" s="134"/>
      <c r="S140" s="134"/>
      <c r="T140" s="134"/>
      <c r="U140" s="134"/>
      <c r="V140" s="134"/>
    </row>
    <row r="141" spans="1:22" ht="15">
      <c r="A141" s="156"/>
      <c r="B141" s="157"/>
      <c r="C141" s="157"/>
      <c r="D141" s="134"/>
      <c r="E141" s="134"/>
      <c r="F141" s="134"/>
      <c r="G141" s="134"/>
      <c r="H141" s="134"/>
      <c r="I141" s="134"/>
      <c r="J141" s="134"/>
      <c r="K141" s="134"/>
      <c r="L141" s="134"/>
      <c r="M141" s="134"/>
      <c r="N141" s="134"/>
      <c r="O141" s="134"/>
      <c r="P141" s="134"/>
      <c r="Q141" s="134"/>
      <c r="R141" s="134"/>
      <c r="S141" s="134"/>
      <c r="T141" s="134"/>
      <c r="U141" s="134"/>
      <c r="V141" s="134"/>
    </row>
    <row r="142" spans="1:22" ht="15">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row>
  </sheetData>
  <sheetProtection/>
  <mergeCells count="19">
    <mergeCell ref="A137:B137"/>
    <mergeCell ref="I4:J4"/>
    <mergeCell ref="K4:L4"/>
    <mergeCell ref="M4:N4"/>
    <mergeCell ref="O4:P4"/>
    <mergeCell ref="A140:D140"/>
    <mergeCell ref="A3:A5"/>
    <mergeCell ref="B3:B5"/>
    <mergeCell ref="C4:D4"/>
    <mergeCell ref="G4:H4"/>
    <mergeCell ref="Q4:R4"/>
    <mergeCell ref="U4:V4"/>
    <mergeCell ref="A1:V1"/>
    <mergeCell ref="A2:V2"/>
    <mergeCell ref="C3:V3"/>
    <mergeCell ref="A136:B136"/>
    <mergeCell ref="E4:F4"/>
    <mergeCell ref="A135:B135"/>
    <mergeCell ref="S4:T4"/>
  </mergeCells>
  <printOptions horizontalCentered="1"/>
  <pageMargins left="0.7" right="0.7" top="0.75" bottom="0.75" header="0.3" footer="0.3"/>
  <pageSetup fitToHeight="1" fitToWidth="1" horizontalDpi="600" verticalDpi="600" orientation="landscape" paperSize="9" scale="20"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N141"/>
  <sheetViews>
    <sheetView zoomScale="80" zoomScaleNormal="80" zoomScalePageLayoutView="0" workbookViewId="0" topLeftCell="A1">
      <selection activeCell="A1" sqref="A1:L1"/>
    </sheetView>
  </sheetViews>
  <sheetFormatPr defaultColWidth="11.421875" defaultRowHeight="15"/>
  <cols>
    <col min="1" max="1" width="7.7109375" style="216" customWidth="1"/>
    <col min="2" max="2" width="86.28125" style="216" bestFit="1" customWidth="1"/>
    <col min="3" max="12" width="13.421875" style="216" customWidth="1"/>
    <col min="13" max="16384" width="11.421875" style="216" customWidth="1"/>
  </cols>
  <sheetData>
    <row r="1" spans="1:12" ht="24.75" customHeight="1" thickBot="1" thickTop="1">
      <c r="A1" s="296" t="s">
        <v>434</v>
      </c>
      <c r="B1" s="385"/>
      <c r="C1" s="297"/>
      <c r="D1" s="297"/>
      <c r="E1" s="297"/>
      <c r="F1" s="297"/>
      <c r="G1" s="297"/>
      <c r="H1" s="297"/>
      <c r="I1" s="297"/>
      <c r="J1" s="297"/>
      <c r="K1" s="297"/>
      <c r="L1" s="299"/>
    </row>
    <row r="2" spans="1:12" ht="24.75" customHeight="1" thickBot="1" thickTop="1">
      <c r="A2" s="331" t="s">
        <v>59</v>
      </c>
      <c r="B2" s="374" t="s">
        <v>60</v>
      </c>
      <c r="C2" s="369" t="s">
        <v>21</v>
      </c>
      <c r="D2" s="333"/>
      <c r="E2" s="333"/>
      <c r="F2" s="333"/>
      <c r="G2" s="333"/>
      <c r="H2" s="333"/>
      <c r="I2" s="333"/>
      <c r="J2" s="334"/>
      <c r="K2" s="335" t="s">
        <v>18</v>
      </c>
      <c r="L2" s="336"/>
    </row>
    <row r="3" spans="1:12" ht="24.75" customHeight="1">
      <c r="A3" s="331"/>
      <c r="B3" s="386"/>
      <c r="C3" s="354" t="s">
        <v>22</v>
      </c>
      <c r="D3" s="390"/>
      <c r="E3" s="366" t="s">
        <v>23</v>
      </c>
      <c r="F3" s="390"/>
      <c r="G3" s="366" t="s">
        <v>24</v>
      </c>
      <c r="H3" s="390"/>
      <c r="I3" s="366" t="s">
        <v>25</v>
      </c>
      <c r="J3" s="356"/>
      <c r="K3" s="388"/>
      <c r="L3" s="389"/>
    </row>
    <row r="4" spans="1:12" ht="24.75" customHeight="1" thickBot="1">
      <c r="A4" s="344"/>
      <c r="B4" s="387"/>
      <c r="C4" s="9" t="s">
        <v>4</v>
      </c>
      <c r="D4" s="286" t="s">
        <v>5</v>
      </c>
      <c r="E4" s="9" t="s">
        <v>4</v>
      </c>
      <c r="F4" s="286" t="s">
        <v>5</v>
      </c>
      <c r="G4" s="9" t="s">
        <v>4</v>
      </c>
      <c r="H4" s="286" t="s">
        <v>5</v>
      </c>
      <c r="I4" s="9" t="s">
        <v>4</v>
      </c>
      <c r="J4" s="286" t="s">
        <v>5</v>
      </c>
      <c r="K4" s="9" t="s">
        <v>4</v>
      </c>
      <c r="L4" s="286" t="s">
        <v>5</v>
      </c>
    </row>
    <row r="5" spans="1:12" ht="15">
      <c r="A5" s="142" t="s">
        <v>61</v>
      </c>
      <c r="B5" s="143" t="s">
        <v>62</v>
      </c>
      <c r="C5" s="63">
        <v>1</v>
      </c>
      <c r="D5" s="66">
        <v>0.0001391207568169171</v>
      </c>
      <c r="E5" s="63">
        <v>0</v>
      </c>
      <c r="F5" s="66">
        <v>0</v>
      </c>
      <c r="G5" s="57">
        <v>0</v>
      </c>
      <c r="H5" s="66">
        <v>0</v>
      </c>
      <c r="I5" s="63">
        <v>0</v>
      </c>
      <c r="J5" s="64">
        <v>0</v>
      </c>
      <c r="K5" s="65">
        <v>1</v>
      </c>
      <c r="L5" s="64">
        <v>5.054334091483447E-05</v>
      </c>
    </row>
    <row r="6" spans="1:12" ht="15">
      <c r="A6" s="144" t="s">
        <v>63</v>
      </c>
      <c r="B6" s="145" t="s">
        <v>64</v>
      </c>
      <c r="C6" s="48">
        <v>0</v>
      </c>
      <c r="D6" s="66">
        <v>0</v>
      </c>
      <c r="E6" s="48">
        <v>1</v>
      </c>
      <c r="F6" s="64">
        <v>0.0001026167265264238</v>
      </c>
      <c r="G6" s="71">
        <v>0</v>
      </c>
      <c r="H6" s="66">
        <v>0</v>
      </c>
      <c r="I6" s="48">
        <v>0</v>
      </c>
      <c r="J6" s="64">
        <v>0</v>
      </c>
      <c r="K6" s="71">
        <v>1</v>
      </c>
      <c r="L6" s="64">
        <v>5.054334091483447E-05</v>
      </c>
    </row>
    <row r="7" spans="1:12" ht="15">
      <c r="A7" s="144" t="s">
        <v>65</v>
      </c>
      <c r="B7" s="145" t="s">
        <v>66</v>
      </c>
      <c r="C7" s="48">
        <v>50</v>
      </c>
      <c r="D7" s="66">
        <v>0.006956037840845854</v>
      </c>
      <c r="E7" s="48">
        <v>80</v>
      </c>
      <c r="F7" s="64">
        <v>0.008209338122113904</v>
      </c>
      <c r="G7" s="71">
        <v>27</v>
      </c>
      <c r="H7" s="66">
        <v>0.00962223806129722</v>
      </c>
      <c r="I7" s="48">
        <v>0</v>
      </c>
      <c r="J7" s="64">
        <v>0</v>
      </c>
      <c r="K7" s="71">
        <v>157</v>
      </c>
      <c r="L7" s="64">
        <v>0.007935304523629012</v>
      </c>
    </row>
    <row r="8" spans="1:12" ht="28.5">
      <c r="A8" s="144" t="s">
        <v>243</v>
      </c>
      <c r="B8" s="145" t="s">
        <v>67</v>
      </c>
      <c r="C8" s="48">
        <v>4</v>
      </c>
      <c r="D8" s="66">
        <v>0.0005564830272676684</v>
      </c>
      <c r="E8" s="48">
        <v>7</v>
      </c>
      <c r="F8" s="64">
        <v>0.0007183170856849666</v>
      </c>
      <c r="G8" s="71">
        <v>2</v>
      </c>
      <c r="H8" s="66">
        <v>0.0007127583749109052</v>
      </c>
      <c r="I8" s="48">
        <v>0</v>
      </c>
      <c r="J8" s="64">
        <v>0</v>
      </c>
      <c r="K8" s="71">
        <v>13</v>
      </c>
      <c r="L8" s="64">
        <v>0.0006570634318928481</v>
      </c>
    </row>
    <row r="9" spans="1:12" ht="15">
      <c r="A9" s="144" t="s">
        <v>310</v>
      </c>
      <c r="B9" s="145" t="s">
        <v>68</v>
      </c>
      <c r="C9" s="48">
        <v>21</v>
      </c>
      <c r="D9" s="66">
        <v>0.002921535893155259</v>
      </c>
      <c r="E9" s="48">
        <v>3</v>
      </c>
      <c r="F9" s="64">
        <v>0.0003078501795792714</v>
      </c>
      <c r="G9" s="71">
        <v>4</v>
      </c>
      <c r="H9" s="66">
        <v>0.0014255167498218105</v>
      </c>
      <c r="I9" s="48">
        <v>0</v>
      </c>
      <c r="J9" s="64">
        <v>0</v>
      </c>
      <c r="K9" s="71">
        <v>28</v>
      </c>
      <c r="L9" s="64">
        <v>0.0014152135456153652</v>
      </c>
    </row>
    <row r="10" spans="1:12" ht="15">
      <c r="A10" s="144" t="s">
        <v>311</v>
      </c>
      <c r="B10" s="145" t="s">
        <v>69</v>
      </c>
      <c r="C10" s="48">
        <v>61</v>
      </c>
      <c r="D10" s="66">
        <v>0.008486366165831942</v>
      </c>
      <c r="E10" s="48">
        <v>34</v>
      </c>
      <c r="F10" s="64">
        <v>0.0034889687018984095</v>
      </c>
      <c r="G10" s="71">
        <v>22</v>
      </c>
      <c r="H10" s="66">
        <v>0.007840342124019958</v>
      </c>
      <c r="I10" s="48">
        <v>0</v>
      </c>
      <c r="J10" s="64">
        <v>0</v>
      </c>
      <c r="K10" s="71">
        <v>117</v>
      </c>
      <c r="L10" s="64">
        <v>0.005913570887035633</v>
      </c>
    </row>
    <row r="11" spans="1:12" ht="28.5">
      <c r="A11" s="144" t="s">
        <v>312</v>
      </c>
      <c r="B11" s="145" t="s">
        <v>70</v>
      </c>
      <c r="C11" s="48">
        <v>42</v>
      </c>
      <c r="D11" s="66">
        <v>0.005843071786310518</v>
      </c>
      <c r="E11" s="48">
        <v>22</v>
      </c>
      <c r="F11" s="64">
        <v>0.002257567983581324</v>
      </c>
      <c r="G11" s="71">
        <v>4</v>
      </c>
      <c r="H11" s="66">
        <v>0.0014255167498218105</v>
      </c>
      <c r="I11" s="48">
        <v>0</v>
      </c>
      <c r="J11" s="64">
        <v>0</v>
      </c>
      <c r="K11" s="71">
        <v>68</v>
      </c>
      <c r="L11" s="64">
        <v>0.003436947182208744</v>
      </c>
    </row>
    <row r="12" spans="1:12" ht="15">
      <c r="A12" s="144" t="s">
        <v>313</v>
      </c>
      <c r="B12" s="145" t="s">
        <v>71</v>
      </c>
      <c r="C12" s="48">
        <v>1</v>
      </c>
      <c r="D12" s="66">
        <v>0.0001391207568169171</v>
      </c>
      <c r="E12" s="48">
        <v>0</v>
      </c>
      <c r="F12" s="64">
        <v>0</v>
      </c>
      <c r="G12" s="71">
        <v>0</v>
      </c>
      <c r="H12" s="66">
        <v>0</v>
      </c>
      <c r="I12" s="48">
        <v>0</v>
      </c>
      <c r="J12" s="64">
        <v>0</v>
      </c>
      <c r="K12" s="71">
        <v>1</v>
      </c>
      <c r="L12" s="64">
        <v>5.054334091483447E-05</v>
      </c>
    </row>
    <row r="13" spans="1:12" ht="28.5">
      <c r="A13" s="144" t="s">
        <v>314</v>
      </c>
      <c r="B13" s="145" t="s">
        <v>72</v>
      </c>
      <c r="C13" s="48">
        <v>43</v>
      </c>
      <c r="D13" s="66">
        <v>0.005982192543127434</v>
      </c>
      <c r="E13" s="48">
        <v>18</v>
      </c>
      <c r="F13" s="64">
        <v>0.0018471010774756284</v>
      </c>
      <c r="G13" s="71">
        <v>11</v>
      </c>
      <c r="H13" s="66">
        <v>0.003920171062009979</v>
      </c>
      <c r="I13" s="48">
        <v>1</v>
      </c>
      <c r="J13" s="64">
        <v>0.02127659574468085</v>
      </c>
      <c r="K13" s="71">
        <v>73</v>
      </c>
      <c r="L13" s="64">
        <v>0.0036896638867829163</v>
      </c>
    </row>
    <row r="14" spans="1:12" ht="15">
      <c r="A14" s="144" t="s">
        <v>315</v>
      </c>
      <c r="B14" s="145" t="s">
        <v>73</v>
      </c>
      <c r="C14" s="48">
        <v>8</v>
      </c>
      <c r="D14" s="66">
        <v>0.0011129660545353367</v>
      </c>
      <c r="E14" s="48">
        <v>9</v>
      </c>
      <c r="F14" s="64">
        <v>0.0009235505387378142</v>
      </c>
      <c r="G14" s="71">
        <v>4</v>
      </c>
      <c r="H14" s="66">
        <v>0.0014255167498218105</v>
      </c>
      <c r="I14" s="48">
        <v>0</v>
      </c>
      <c r="J14" s="64">
        <v>0</v>
      </c>
      <c r="K14" s="71">
        <v>21</v>
      </c>
      <c r="L14" s="64">
        <v>0.0010614101592115238</v>
      </c>
    </row>
    <row r="15" spans="1:12" ht="15">
      <c r="A15" s="144" t="s">
        <v>316</v>
      </c>
      <c r="B15" s="145" t="s">
        <v>74</v>
      </c>
      <c r="C15" s="48">
        <v>40</v>
      </c>
      <c r="D15" s="66">
        <v>0.005564830272676683</v>
      </c>
      <c r="E15" s="48">
        <v>29</v>
      </c>
      <c r="F15" s="64">
        <v>0.0029758850692662903</v>
      </c>
      <c r="G15" s="71">
        <v>4</v>
      </c>
      <c r="H15" s="66">
        <v>0.0014255167498218105</v>
      </c>
      <c r="I15" s="48">
        <v>0</v>
      </c>
      <c r="J15" s="64">
        <v>0</v>
      </c>
      <c r="K15" s="71">
        <v>73</v>
      </c>
      <c r="L15" s="64">
        <v>0.0036896638867829163</v>
      </c>
    </row>
    <row r="16" spans="1:12" ht="15">
      <c r="A16" s="144" t="s">
        <v>317</v>
      </c>
      <c r="B16" s="145" t="s">
        <v>75</v>
      </c>
      <c r="C16" s="48">
        <v>7</v>
      </c>
      <c r="D16" s="66">
        <v>0.0009738452977184196</v>
      </c>
      <c r="E16" s="48">
        <v>3</v>
      </c>
      <c r="F16" s="64">
        <v>0.0003078501795792714</v>
      </c>
      <c r="G16" s="71">
        <v>6</v>
      </c>
      <c r="H16" s="66">
        <v>0.0021382751247327157</v>
      </c>
      <c r="I16" s="48">
        <v>0</v>
      </c>
      <c r="J16" s="64">
        <v>0</v>
      </c>
      <c r="K16" s="71">
        <v>16</v>
      </c>
      <c r="L16" s="64">
        <v>0.0008086934546373515</v>
      </c>
    </row>
    <row r="17" spans="1:12" ht="15">
      <c r="A17" s="144" t="s">
        <v>318</v>
      </c>
      <c r="B17" s="145" t="s">
        <v>76</v>
      </c>
      <c r="C17" s="48">
        <v>8</v>
      </c>
      <c r="D17" s="66">
        <v>0.0011129660545353367</v>
      </c>
      <c r="E17" s="48">
        <v>5</v>
      </c>
      <c r="F17" s="64">
        <v>0.000513083632632119</v>
      </c>
      <c r="G17" s="71">
        <v>2</v>
      </c>
      <c r="H17" s="66">
        <v>0.0007127583749109052</v>
      </c>
      <c r="I17" s="48">
        <v>0</v>
      </c>
      <c r="J17" s="64">
        <v>0</v>
      </c>
      <c r="K17" s="71">
        <v>15</v>
      </c>
      <c r="L17" s="64">
        <v>0.000758150113722517</v>
      </c>
    </row>
    <row r="18" spans="1:12" ht="15">
      <c r="A18" s="144" t="s">
        <v>319</v>
      </c>
      <c r="B18" s="145" t="s">
        <v>77</v>
      </c>
      <c r="C18" s="48">
        <v>15</v>
      </c>
      <c r="D18" s="66">
        <v>0.002086811352253756</v>
      </c>
      <c r="E18" s="48">
        <v>9</v>
      </c>
      <c r="F18" s="64">
        <v>0.0009235505387378142</v>
      </c>
      <c r="G18" s="71">
        <v>3</v>
      </c>
      <c r="H18" s="66">
        <v>0.0010691375623663579</v>
      </c>
      <c r="I18" s="48">
        <v>0</v>
      </c>
      <c r="J18" s="64">
        <v>0</v>
      </c>
      <c r="K18" s="71">
        <v>27</v>
      </c>
      <c r="L18" s="64">
        <v>0.0013646702047005307</v>
      </c>
    </row>
    <row r="19" spans="1:12" ht="15">
      <c r="A19" s="144" t="s">
        <v>320</v>
      </c>
      <c r="B19" s="145" t="s">
        <v>78</v>
      </c>
      <c r="C19" s="48">
        <v>29</v>
      </c>
      <c r="D19" s="66">
        <v>0.0040345019476905955</v>
      </c>
      <c r="E19" s="48">
        <v>22</v>
      </c>
      <c r="F19" s="64">
        <v>0.002257567983581324</v>
      </c>
      <c r="G19" s="71">
        <v>9</v>
      </c>
      <c r="H19" s="66">
        <v>0.0032074126870990736</v>
      </c>
      <c r="I19" s="48">
        <v>0</v>
      </c>
      <c r="J19" s="64">
        <v>0</v>
      </c>
      <c r="K19" s="71">
        <v>60</v>
      </c>
      <c r="L19" s="64">
        <v>0.003032600454890068</v>
      </c>
    </row>
    <row r="20" spans="1:12" ht="15">
      <c r="A20" s="144" t="s">
        <v>321</v>
      </c>
      <c r="B20" s="145" t="s">
        <v>79</v>
      </c>
      <c r="C20" s="48">
        <v>0</v>
      </c>
      <c r="D20" s="66">
        <v>0</v>
      </c>
      <c r="E20" s="48">
        <v>1</v>
      </c>
      <c r="F20" s="64">
        <v>0.0001026167265264238</v>
      </c>
      <c r="G20" s="71">
        <v>0</v>
      </c>
      <c r="H20" s="66">
        <v>0</v>
      </c>
      <c r="I20" s="48">
        <v>0</v>
      </c>
      <c r="J20" s="64">
        <v>0</v>
      </c>
      <c r="K20" s="71">
        <v>1</v>
      </c>
      <c r="L20" s="64">
        <v>5.054334091483447E-05</v>
      </c>
    </row>
    <row r="21" spans="1:12" ht="15">
      <c r="A21" s="144" t="s">
        <v>322</v>
      </c>
      <c r="B21" s="145" t="s">
        <v>80</v>
      </c>
      <c r="C21" s="48">
        <v>14</v>
      </c>
      <c r="D21" s="66">
        <v>0.0019476905954368391</v>
      </c>
      <c r="E21" s="48">
        <v>11</v>
      </c>
      <c r="F21" s="64">
        <v>0.001128783991790662</v>
      </c>
      <c r="G21" s="71">
        <v>2</v>
      </c>
      <c r="H21" s="66">
        <v>0.0007127583749109052</v>
      </c>
      <c r="I21" s="48">
        <v>0</v>
      </c>
      <c r="J21" s="64">
        <v>0</v>
      </c>
      <c r="K21" s="71">
        <v>27</v>
      </c>
      <c r="L21" s="64">
        <v>0.0013646702047005307</v>
      </c>
    </row>
    <row r="22" spans="1:12" ht="15">
      <c r="A22" s="144" t="s">
        <v>323</v>
      </c>
      <c r="B22" s="145" t="s">
        <v>81</v>
      </c>
      <c r="C22" s="48">
        <v>83</v>
      </c>
      <c r="D22" s="66">
        <v>0.011547022815804118</v>
      </c>
      <c r="E22" s="48">
        <v>69</v>
      </c>
      <c r="F22" s="64">
        <v>0.007080554130323243</v>
      </c>
      <c r="G22" s="71">
        <v>10</v>
      </c>
      <c r="H22" s="66">
        <v>0.003563791874554526</v>
      </c>
      <c r="I22" s="48">
        <v>1</v>
      </c>
      <c r="J22" s="64">
        <v>0.02127659574468085</v>
      </c>
      <c r="K22" s="71">
        <v>163</v>
      </c>
      <c r="L22" s="64">
        <v>0.008238564569118019</v>
      </c>
    </row>
    <row r="23" spans="1:12" ht="15">
      <c r="A23" s="144" t="s">
        <v>324</v>
      </c>
      <c r="B23" s="145" t="s">
        <v>82</v>
      </c>
      <c r="C23" s="48">
        <v>10</v>
      </c>
      <c r="D23" s="66">
        <v>0.0013912075681691708</v>
      </c>
      <c r="E23" s="48">
        <v>7</v>
      </c>
      <c r="F23" s="64">
        <v>0.0007183170856849666</v>
      </c>
      <c r="G23" s="71">
        <v>3</v>
      </c>
      <c r="H23" s="66">
        <v>0.0010691375623663579</v>
      </c>
      <c r="I23" s="48">
        <v>0</v>
      </c>
      <c r="J23" s="64">
        <v>0</v>
      </c>
      <c r="K23" s="71">
        <v>20</v>
      </c>
      <c r="L23" s="64">
        <v>0.0010108668182966893</v>
      </c>
    </row>
    <row r="24" spans="1:12" ht="15">
      <c r="A24" s="144" t="s">
        <v>325</v>
      </c>
      <c r="B24" s="145" t="s">
        <v>83</v>
      </c>
      <c r="C24" s="48">
        <v>14</v>
      </c>
      <c r="D24" s="66">
        <v>0.0019476905954368391</v>
      </c>
      <c r="E24" s="48">
        <v>12</v>
      </c>
      <c r="F24" s="64">
        <v>0.0012314007183170856</v>
      </c>
      <c r="G24" s="71">
        <v>9</v>
      </c>
      <c r="H24" s="66">
        <v>0.0032074126870990736</v>
      </c>
      <c r="I24" s="48">
        <v>0</v>
      </c>
      <c r="J24" s="64">
        <v>0</v>
      </c>
      <c r="K24" s="71">
        <v>35</v>
      </c>
      <c r="L24" s="64">
        <v>0.0017690169320192064</v>
      </c>
    </row>
    <row r="25" spans="1:12" ht="15">
      <c r="A25" s="144" t="s">
        <v>326</v>
      </c>
      <c r="B25" s="145" t="s">
        <v>84</v>
      </c>
      <c r="C25" s="48">
        <v>41</v>
      </c>
      <c r="D25" s="66">
        <v>0.005703951029493601</v>
      </c>
      <c r="E25" s="48">
        <v>15</v>
      </c>
      <c r="F25" s="64">
        <v>0.0015392508978963571</v>
      </c>
      <c r="G25" s="71">
        <v>4</v>
      </c>
      <c r="H25" s="66">
        <v>0.0014255167498218105</v>
      </c>
      <c r="I25" s="48">
        <v>0</v>
      </c>
      <c r="J25" s="64">
        <v>0</v>
      </c>
      <c r="K25" s="71">
        <v>60</v>
      </c>
      <c r="L25" s="64">
        <v>0.003032600454890068</v>
      </c>
    </row>
    <row r="26" spans="1:12" ht="15">
      <c r="A26" s="144" t="s">
        <v>327</v>
      </c>
      <c r="B26" s="145" t="s">
        <v>85</v>
      </c>
      <c r="C26" s="48">
        <v>75</v>
      </c>
      <c r="D26" s="66">
        <v>0.010434056761268781</v>
      </c>
      <c r="E26" s="48">
        <v>49</v>
      </c>
      <c r="F26" s="64">
        <v>0.005028219599794766</v>
      </c>
      <c r="G26" s="71">
        <v>15</v>
      </c>
      <c r="H26" s="66">
        <v>0.005345687811831789</v>
      </c>
      <c r="I26" s="48">
        <v>0</v>
      </c>
      <c r="J26" s="64">
        <v>0</v>
      </c>
      <c r="K26" s="71">
        <v>139</v>
      </c>
      <c r="L26" s="64">
        <v>0.007025524387161992</v>
      </c>
    </row>
    <row r="27" spans="1:12" ht="28.5">
      <c r="A27" s="144" t="s">
        <v>328</v>
      </c>
      <c r="B27" s="145" t="s">
        <v>86</v>
      </c>
      <c r="C27" s="48">
        <v>2</v>
      </c>
      <c r="D27" s="66">
        <v>0.0002782415136338342</v>
      </c>
      <c r="E27" s="48">
        <v>3</v>
      </c>
      <c r="F27" s="64">
        <v>0.0003078501795792714</v>
      </c>
      <c r="G27" s="71">
        <v>0</v>
      </c>
      <c r="H27" s="66">
        <v>0</v>
      </c>
      <c r="I27" s="48">
        <v>0</v>
      </c>
      <c r="J27" s="64">
        <v>0</v>
      </c>
      <c r="K27" s="71">
        <v>5</v>
      </c>
      <c r="L27" s="64">
        <v>0.00025271670457417233</v>
      </c>
    </row>
    <row r="28" spans="1:12" ht="15">
      <c r="A28" s="144" t="s">
        <v>329</v>
      </c>
      <c r="B28" s="145" t="s">
        <v>87</v>
      </c>
      <c r="C28" s="48">
        <v>4</v>
      </c>
      <c r="D28" s="66">
        <v>0.0005564830272676684</v>
      </c>
      <c r="E28" s="48">
        <v>2</v>
      </c>
      <c r="F28" s="64">
        <v>0.0002052334530528476</v>
      </c>
      <c r="G28" s="71">
        <v>0</v>
      </c>
      <c r="H28" s="66">
        <v>0</v>
      </c>
      <c r="I28" s="48">
        <v>0</v>
      </c>
      <c r="J28" s="64">
        <v>0</v>
      </c>
      <c r="K28" s="71">
        <v>6</v>
      </c>
      <c r="L28" s="64">
        <v>0.00030326004548900684</v>
      </c>
    </row>
    <row r="29" spans="1:12" ht="15">
      <c r="A29" s="144" t="s">
        <v>330</v>
      </c>
      <c r="B29" s="145" t="s">
        <v>88</v>
      </c>
      <c r="C29" s="48">
        <v>118</v>
      </c>
      <c r="D29" s="66">
        <v>0.016416249304396217</v>
      </c>
      <c r="E29" s="48">
        <v>96</v>
      </c>
      <c r="F29" s="64">
        <v>0.009851205746536685</v>
      </c>
      <c r="G29" s="71">
        <v>27</v>
      </c>
      <c r="H29" s="66">
        <v>0.00962223806129722</v>
      </c>
      <c r="I29" s="48">
        <v>1</v>
      </c>
      <c r="J29" s="64">
        <v>0.02127659574468085</v>
      </c>
      <c r="K29" s="71">
        <v>242</v>
      </c>
      <c r="L29" s="64">
        <v>0.012231488501389942</v>
      </c>
    </row>
    <row r="30" spans="1:12" ht="15">
      <c r="A30" s="144" t="s">
        <v>367</v>
      </c>
      <c r="B30" s="145" t="s">
        <v>89</v>
      </c>
      <c r="C30" s="48">
        <v>18</v>
      </c>
      <c r="D30" s="66">
        <v>0.0025041736227045075</v>
      </c>
      <c r="E30" s="48">
        <v>4</v>
      </c>
      <c r="F30" s="64">
        <v>0.0004104669061056952</v>
      </c>
      <c r="G30" s="71">
        <v>2</v>
      </c>
      <c r="H30" s="66">
        <v>0.0007127583749109052</v>
      </c>
      <c r="I30" s="48">
        <v>0</v>
      </c>
      <c r="J30" s="64">
        <v>0</v>
      </c>
      <c r="K30" s="71">
        <v>24</v>
      </c>
      <c r="L30" s="64">
        <v>0.0012130401819560274</v>
      </c>
    </row>
    <row r="31" spans="1:12" ht="28.5">
      <c r="A31" s="144" t="s">
        <v>366</v>
      </c>
      <c r="B31" s="145" t="s">
        <v>90</v>
      </c>
      <c r="C31" s="48">
        <v>2</v>
      </c>
      <c r="D31" s="66">
        <v>0.0002782415136338342</v>
      </c>
      <c r="E31" s="48">
        <v>1</v>
      </c>
      <c r="F31" s="64">
        <v>0.0001026167265264238</v>
      </c>
      <c r="G31" s="71">
        <v>0</v>
      </c>
      <c r="H31" s="66">
        <v>0</v>
      </c>
      <c r="I31" s="48">
        <v>0</v>
      </c>
      <c r="J31" s="64">
        <v>0</v>
      </c>
      <c r="K31" s="71">
        <v>3</v>
      </c>
      <c r="L31" s="64">
        <v>0.00015163002274450342</v>
      </c>
    </row>
    <row r="32" spans="1:12" ht="15">
      <c r="A32" s="144" t="s">
        <v>365</v>
      </c>
      <c r="B32" s="145" t="s">
        <v>91</v>
      </c>
      <c r="C32" s="48">
        <v>9</v>
      </c>
      <c r="D32" s="66">
        <v>0.0012520868113522537</v>
      </c>
      <c r="E32" s="48">
        <v>3</v>
      </c>
      <c r="F32" s="64">
        <v>0.0003078501795792714</v>
      </c>
      <c r="G32" s="71">
        <v>0</v>
      </c>
      <c r="H32" s="66">
        <v>0</v>
      </c>
      <c r="I32" s="48">
        <v>0</v>
      </c>
      <c r="J32" s="64">
        <v>0</v>
      </c>
      <c r="K32" s="71">
        <v>12</v>
      </c>
      <c r="L32" s="64">
        <v>0.0006065200909780137</v>
      </c>
    </row>
    <row r="33" spans="1:12" ht="15">
      <c r="A33" s="144" t="s">
        <v>364</v>
      </c>
      <c r="B33" s="145" t="s">
        <v>92</v>
      </c>
      <c r="C33" s="48">
        <v>36</v>
      </c>
      <c r="D33" s="66">
        <v>0.005008347245409015</v>
      </c>
      <c r="E33" s="48">
        <v>25</v>
      </c>
      <c r="F33" s="64">
        <v>0.002565418163160595</v>
      </c>
      <c r="G33" s="71">
        <v>5</v>
      </c>
      <c r="H33" s="66">
        <v>0.001781895937277263</v>
      </c>
      <c r="I33" s="48">
        <v>0</v>
      </c>
      <c r="J33" s="64">
        <v>0</v>
      </c>
      <c r="K33" s="71">
        <v>66</v>
      </c>
      <c r="L33" s="64">
        <v>0.003335860500379075</v>
      </c>
    </row>
    <row r="34" spans="1:12" ht="15">
      <c r="A34" s="144" t="s">
        <v>363</v>
      </c>
      <c r="B34" s="145" t="s">
        <v>93</v>
      </c>
      <c r="C34" s="48">
        <v>32</v>
      </c>
      <c r="D34" s="66">
        <v>0.004451864218141347</v>
      </c>
      <c r="E34" s="48">
        <v>40</v>
      </c>
      <c r="F34" s="64">
        <v>0.004104669061056952</v>
      </c>
      <c r="G34" s="71">
        <v>6</v>
      </c>
      <c r="H34" s="66">
        <v>0.0021382751247327157</v>
      </c>
      <c r="I34" s="48">
        <v>0</v>
      </c>
      <c r="J34" s="64">
        <v>0</v>
      </c>
      <c r="K34" s="71">
        <v>78</v>
      </c>
      <c r="L34" s="64">
        <v>0.003942380591357089</v>
      </c>
    </row>
    <row r="35" spans="1:12" ht="15">
      <c r="A35" s="144" t="s">
        <v>362</v>
      </c>
      <c r="B35" s="145" t="s">
        <v>94</v>
      </c>
      <c r="C35" s="48">
        <v>14</v>
      </c>
      <c r="D35" s="66">
        <v>0.0019476905954368391</v>
      </c>
      <c r="E35" s="48">
        <v>14</v>
      </c>
      <c r="F35" s="64">
        <v>0.0014366341713699332</v>
      </c>
      <c r="G35" s="71">
        <v>5</v>
      </c>
      <c r="H35" s="66">
        <v>0.001781895937277263</v>
      </c>
      <c r="I35" s="48">
        <v>0</v>
      </c>
      <c r="J35" s="64">
        <v>0</v>
      </c>
      <c r="K35" s="71">
        <v>33</v>
      </c>
      <c r="L35" s="64">
        <v>0.0016679302501895375</v>
      </c>
    </row>
    <row r="36" spans="1:12" ht="15">
      <c r="A36" s="144" t="s">
        <v>361</v>
      </c>
      <c r="B36" s="145" t="s">
        <v>95</v>
      </c>
      <c r="C36" s="48">
        <v>24</v>
      </c>
      <c r="D36" s="66">
        <v>0.00333889816360601</v>
      </c>
      <c r="E36" s="48">
        <v>18</v>
      </c>
      <c r="F36" s="64">
        <v>0.0018471010774756284</v>
      </c>
      <c r="G36" s="71">
        <v>4</v>
      </c>
      <c r="H36" s="66">
        <v>0.0014255167498218105</v>
      </c>
      <c r="I36" s="48">
        <v>0</v>
      </c>
      <c r="J36" s="64">
        <v>0</v>
      </c>
      <c r="K36" s="71">
        <v>46</v>
      </c>
      <c r="L36" s="64">
        <v>0.002324993682082386</v>
      </c>
    </row>
    <row r="37" spans="1:12" ht="28.5">
      <c r="A37" s="144" t="s">
        <v>360</v>
      </c>
      <c r="B37" s="145" t="s">
        <v>96</v>
      </c>
      <c r="C37" s="48">
        <v>19</v>
      </c>
      <c r="D37" s="66">
        <v>0.0026432943795214247</v>
      </c>
      <c r="E37" s="48">
        <v>13</v>
      </c>
      <c r="F37" s="64">
        <v>0.0013340174448435095</v>
      </c>
      <c r="G37" s="71">
        <v>2</v>
      </c>
      <c r="H37" s="66">
        <v>0.0007127583749109052</v>
      </c>
      <c r="I37" s="48">
        <v>0</v>
      </c>
      <c r="J37" s="64">
        <v>0</v>
      </c>
      <c r="K37" s="71">
        <v>34</v>
      </c>
      <c r="L37" s="64">
        <v>0.001718473591104372</v>
      </c>
    </row>
    <row r="38" spans="1:12" ht="15">
      <c r="A38" s="144" t="s">
        <v>359</v>
      </c>
      <c r="B38" s="145" t="s">
        <v>97</v>
      </c>
      <c r="C38" s="48">
        <v>32</v>
      </c>
      <c r="D38" s="66">
        <v>0.004451864218141347</v>
      </c>
      <c r="E38" s="48">
        <v>31</v>
      </c>
      <c r="F38" s="64">
        <v>0.003181118522319138</v>
      </c>
      <c r="G38" s="71">
        <v>5</v>
      </c>
      <c r="H38" s="66">
        <v>0.001781895937277263</v>
      </c>
      <c r="I38" s="48">
        <v>0</v>
      </c>
      <c r="J38" s="64">
        <v>0</v>
      </c>
      <c r="K38" s="71">
        <v>68</v>
      </c>
      <c r="L38" s="64">
        <v>0.003436947182208744</v>
      </c>
    </row>
    <row r="39" spans="1:12" ht="15">
      <c r="A39" s="144" t="s">
        <v>358</v>
      </c>
      <c r="B39" s="145" t="s">
        <v>98</v>
      </c>
      <c r="C39" s="48">
        <v>15</v>
      </c>
      <c r="D39" s="66">
        <v>0.002086811352253756</v>
      </c>
      <c r="E39" s="48">
        <v>12</v>
      </c>
      <c r="F39" s="64">
        <v>0.0012314007183170856</v>
      </c>
      <c r="G39" s="71">
        <v>2</v>
      </c>
      <c r="H39" s="66">
        <v>0.0007127583749109052</v>
      </c>
      <c r="I39" s="48">
        <v>0</v>
      </c>
      <c r="J39" s="64">
        <v>0</v>
      </c>
      <c r="K39" s="71">
        <v>29</v>
      </c>
      <c r="L39" s="64">
        <v>0.0014657568865301996</v>
      </c>
    </row>
    <row r="40" spans="1:12" ht="15">
      <c r="A40" s="144" t="s">
        <v>357</v>
      </c>
      <c r="B40" s="145" t="s">
        <v>99</v>
      </c>
      <c r="C40" s="48">
        <v>2</v>
      </c>
      <c r="D40" s="66">
        <v>0.0002782415136338342</v>
      </c>
      <c r="E40" s="48">
        <v>5</v>
      </c>
      <c r="F40" s="64">
        <v>0.000513083632632119</v>
      </c>
      <c r="G40" s="71">
        <v>3</v>
      </c>
      <c r="H40" s="66">
        <v>0.0010691375623663579</v>
      </c>
      <c r="I40" s="48">
        <v>0</v>
      </c>
      <c r="J40" s="64">
        <v>0</v>
      </c>
      <c r="K40" s="71">
        <v>10</v>
      </c>
      <c r="L40" s="64">
        <v>0.0005054334091483447</v>
      </c>
    </row>
    <row r="41" spans="1:12" ht="15">
      <c r="A41" s="144" t="s">
        <v>356</v>
      </c>
      <c r="B41" s="145" t="s">
        <v>100</v>
      </c>
      <c r="C41" s="48">
        <v>1</v>
      </c>
      <c r="D41" s="66">
        <v>0.0001391207568169171</v>
      </c>
      <c r="E41" s="48">
        <v>0</v>
      </c>
      <c r="F41" s="64">
        <v>0</v>
      </c>
      <c r="G41" s="71">
        <v>1</v>
      </c>
      <c r="H41" s="66">
        <v>0.0003563791874554526</v>
      </c>
      <c r="I41" s="48">
        <v>0</v>
      </c>
      <c r="J41" s="64">
        <v>0</v>
      </c>
      <c r="K41" s="71">
        <v>2</v>
      </c>
      <c r="L41" s="64">
        <v>0.00010108668182966894</v>
      </c>
    </row>
    <row r="42" spans="1:12" ht="15">
      <c r="A42" s="144" t="s">
        <v>355</v>
      </c>
      <c r="B42" s="145" t="s">
        <v>101</v>
      </c>
      <c r="C42" s="48">
        <v>48</v>
      </c>
      <c r="D42" s="66">
        <v>0.00667779632721202</v>
      </c>
      <c r="E42" s="48">
        <v>32</v>
      </c>
      <c r="F42" s="64">
        <v>0.0032837352488455616</v>
      </c>
      <c r="G42" s="71">
        <v>6</v>
      </c>
      <c r="H42" s="66">
        <v>0.0021382751247327157</v>
      </c>
      <c r="I42" s="48">
        <v>1</v>
      </c>
      <c r="J42" s="64">
        <v>0.02127659574468085</v>
      </c>
      <c r="K42" s="71">
        <v>87</v>
      </c>
      <c r="L42" s="64">
        <v>0.004397270659590599</v>
      </c>
    </row>
    <row r="43" spans="1:12" ht="15">
      <c r="A43" s="144" t="s">
        <v>354</v>
      </c>
      <c r="B43" s="145" t="s">
        <v>102</v>
      </c>
      <c r="C43" s="48">
        <v>7</v>
      </c>
      <c r="D43" s="66">
        <v>0.0009738452977184196</v>
      </c>
      <c r="E43" s="48">
        <v>3</v>
      </c>
      <c r="F43" s="64">
        <v>0.0003078501795792714</v>
      </c>
      <c r="G43" s="71">
        <v>2</v>
      </c>
      <c r="H43" s="66">
        <v>0.0007127583749109052</v>
      </c>
      <c r="I43" s="48">
        <v>0</v>
      </c>
      <c r="J43" s="64">
        <v>0</v>
      </c>
      <c r="K43" s="71">
        <v>12</v>
      </c>
      <c r="L43" s="64">
        <v>0.0006065200909780137</v>
      </c>
    </row>
    <row r="44" spans="1:12" ht="15">
      <c r="A44" s="144" t="s">
        <v>353</v>
      </c>
      <c r="B44" s="145" t="s">
        <v>103</v>
      </c>
      <c r="C44" s="48">
        <v>9</v>
      </c>
      <c r="D44" s="66">
        <v>0.0012520868113522537</v>
      </c>
      <c r="E44" s="48">
        <v>4</v>
      </c>
      <c r="F44" s="64">
        <v>0.0004104669061056952</v>
      </c>
      <c r="G44" s="71">
        <v>0</v>
      </c>
      <c r="H44" s="66">
        <v>0</v>
      </c>
      <c r="I44" s="48">
        <v>0</v>
      </c>
      <c r="J44" s="64">
        <v>0</v>
      </c>
      <c r="K44" s="71">
        <v>13</v>
      </c>
      <c r="L44" s="64">
        <v>0.0006570634318928481</v>
      </c>
    </row>
    <row r="45" spans="1:12" ht="15">
      <c r="A45" s="144" t="s">
        <v>352</v>
      </c>
      <c r="B45" s="145" t="s">
        <v>104</v>
      </c>
      <c r="C45" s="48">
        <v>133</v>
      </c>
      <c r="D45" s="66">
        <v>0.018503060656649972</v>
      </c>
      <c r="E45" s="48">
        <v>157</v>
      </c>
      <c r="F45" s="64">
        <v>0.016110826064648538</v>
      </c>
      <c r="G45" s="71">
        <v>60</v>
      </c>
      <c r="H45" s="66">
        <v>0.021382751247327157</v>
      </c>
      <c r="I45" s="48">
        <v>0</v>
      </c>
      <c r="J45" s="64">
        <v>0</v>
      </c>
      <c r="K45" s="71">
        <v>350</v>
      </c>
      <c r="L45" s="64">
        <v>0.017690169320192066</v>
      </c>
    </row>
    <row r="46" spans="1:12" ht="15">
      <c r="A46" s="144" t="s">
        <v>351</v>
      </c>
      <c r="B46" s="145" t="s">
        <v>105</v>
      </c>
      <c r="C46" s="48">
        <v>17</v>
      </c>
      <c r="D46" s="66">
        <v>0.0023650528658875902</v>
      </c>
      <c r="E46" s="48">
        <v>28</v>
      </c>
      <c r="F46" s="64">
        <v>0.0028732683427398664</v>
      </c>
      <c r="G46" s="71">
        <v>7</v>
      </c>
      <c r="H46" s="66">
        <v>0.0024946543121881683</v>
      </c>
      <c r="I46" s="48">
        <v>0</v>
      </c>
      <c r="J46" s="64">
        <v>0</v>
      </c>
      <c r="K46" s="71">
        <v>52</v>
      </c>
      <c r="L46" s="64">
        <v>0.0026282537275713926</v>
      </c>
    </row>
    <row r="47" spans="1:12" ht="15">
      <c r="A47" s="144" t="s">
        <v>350</v>
      </c>
      <c r="B47" s="145" t="s">
        <v>106</v>
      </c>
      <c r="C47" s="48">
        <v>50</v>
      </c>
      <c r="D47" s="66">
        <v>0.006956037840845854</v>
      </c>
      <c r="E47" s="48">
        <v>93</v>
      </c>
      <c r="F47" s="64">
        <v>0.009543355566957413</v>
      </c>
      <c r="G47" s="71">
        <v>20</v>
      </c>
      <c r="H47" s="66">
        <v>0.007127583749109052</v>
      </c>
      <c r="I47" s="48">
        <v>0</v>
      </c>
      <c r="J47" s="64">
        <v>0</v>
      </c>
      <c r="K47" s="71">
        <v>163</v>
      </c>
      <c r="L47" s="64">
        <v>0.008238564569118019</v>
      </c>
    </row>
    <row r="48" spans="1:12" ht="15">
      <c r="A48" s="144" t="s">
        <v>349</v>
      </c>
      <c r="B48" s="145" t="s">
        <v>107</v>
      </c>
      <c r="C48" s="48">
        <v>15</v>
      </c>
      <c r="D48" s="66">
        <v>0.002086811352253756</v>
      </c>
      <c r="E48" s="48">
        <v>9</v>
      </c>
      <c r="F48" s="64">
        <v>0.0009235505387378142</v>
      </c>
      <c r="G48" s="71">
        <v>6</v>
      </c>
      <c r="H48" s="66">
        <v>0.0021382751247327157</v>
      </c>
      <c r="I48" s="48">
        <v>0</v>
      </c>
      <c r="J48" s="64">
        <v>0</v>
      </c>
      <c r="K48" s="71">
        <v>30</v>
      </c>
      <c r="L48" s="64">
        <v>0.001516300227445034</v>
      </c>
    </row>
    <row r="49" spans="1:12" ht="28.5">
      <c r="A49" s="144" t="s">
        <v>348</v>
      </c>
      <c r="B49" s="145" t="s">
        <v>108</v>
      </c>
      <c r="C49" s="48">
        <v>3</v>
      </c>
      <c r="D49" s="66">
        <v>0.00041736227045075126</v>
      </c>
      <c r="E49" s="48">
        <v>1</v>
      </c>
      <c r="F49" s="64">
        <v>0.0001026167265264238</v>
      </c>
      <c r="G49" s="71">
        <v>2</v>
      </c>
      <c r="H49" s="66">
        <v>0.0007127583749109052</v>
      </c>
      <c r="I49" s="48">
        <v>0</v>
      </c>
      <c r="J49" s="64">
        <v>0</v>
      </c>
      <c r="K49" s="71">
        <v>6</v>
      </c>
      <c r="L49" s="64">
        <v>0.00030326004548900684</v>
      </c>
    </row>
    <row r="50" spans="1:12" ht="15">
      <c r="A50" s="144" t="s">
        <v>347</v>
      </c>
      <c r="B50" s="145" t="s">
        <v>109</v>
      </c>
      <c r="C50" s="48">
        <v>89</v>
      </c>
      <c r="D50" s="66">
        <v>0.01238174735670562</v>
      </c>
      <c r="E50" s="48">
        <v>71</v>
      </c>
      <c r="F50" s="64">
        <v>0.007285787583376091</v>
      </c>
      <c r="G50" s="71">
        <v>14</v>
      </c>
      <c r="H50" s="66">
        <v>0.004989308624376337</v>
      </c>
      <c r="I50" s="48">
        <v>0</v>
      </c>
      <c r="J50" s="64">
        <v>0</v>
      </c>
      <c r="K50" s="71">
        <v>174</v>
      </c>
      <c r="L50" s="64">
        <v>0.008794541319181198</v>
      </c>
    </row>
    <row r="51" spans="1:12" ht="15">
      <c r="A51" s="144" t="s">
        <v>346</v>
      </c>
      <c r="B51" s="145" t="s">
        <v>110</v>
      </c>
      <c r="C51" s="48">
        <v>266</v>
      </c>
      <c r="D51" s="66">
        <v>0.037006121313299944</v>
      </c>
      <c r="E51" s="48">
        <v>221</v>
      </c>
      <c r="F51" s="64">
        <v>0.02267829656233966</v>
      </c>
      <c r="G51" s="71">
        <v>64</v>
      </c>
      <c r="H51" s="66">
        <v>0.022808267997148968</v>
      </c>
      <c r="I51" s="48">
        <v>0</v>
      </c>
      <c r="J51" s="64">
        <v>0</v>
      </c>
      <c r="K51" s="71">
        <v>551</v>
      </c>
      <c r="L51" s="64">
        <v>0.027849380844073793</v>
      </c>
    </row>
    <row r="52" spans="1:12" ht="15">
      <c r="A52" s="144" t="s">
        <v>345</v>
      </c>
      <c r="B52" s="145" t="s">
        <v>111</v>
      </c>
      <c r="C52" s="48">
        <v>4</v>
      </c>
      <c r="D52" s="66">
        <v>0.0005564830272676684</v>
      </c>
      <c r="E52" s="48">
        <v>0</v>
      </c>
      <c r="F52" s="64">
        <v>0</v>
      </c>
      <c r="G52" s="71">
        <v>0</v>
      </c>
      <c r="H52" s="66">
        <v>0</v>
      </c>
      <c r="I52" s="48">
        <v>0</v>
      </c>
      <c r="J52" s="64">
        <v>0</v>
      </c>
      <c r="K52" s="71">
        <v>4</v>
      </c>
      <c r="L52" s="64">
        <v>0.00020217336365933788</v>
      </c>
    </row>
    <row r="53" spans="1:12" ht="15">
      <c r="A53" s="144" t="s">
        <v>344</v>
      </c>
      <c r="B53" s="145" t="s">
        <v>112</v>
      </c>
      <c r="C53" s="48">
        <v>0</v>
      </c>
      <c r="D53" s="66">
        <v>0</v>
      </c>
      <c r="E53" s="48">
        <v>4</v>
      </c>
      <c r="F53" s="64">
        <v>0.0004104669061056952</v>
      </c>
      <c r="G53" s="71">
        <v>0</v>
      </c>
      <c r="H53" s="66">
        <v>0</v>
      </c>
      <c r="I53" s="48">
        <v>0</v>
      </c>
      <c r="J53" s="64">
        <v>0</v>
      </c>
      <c r="K53" s="71">
        <v>4</v>
      </c>
      <c r="L53" s="64">
        <v>0.00020217336365933788</v>
      </c>
    </row>
    <row r="54" spans="1:12" ht="15">
      <c r="A54" s="144" t="s">
        <v>343</v>
      </c>
      <c r="B54" s="145" t="s">
        <v>113</v>
      </c>
      <c r="C54" s="48">
        <v>113</v>
      </c>
      <c r="D54" s="66">
        <v>0.01572064552031163</v>
      </c>
      <c r="E54" s="48">
        <v>131</v>
      </c>
      <c r="F54" s="64">
        <v>0.013442791174961518</v>
      </c>
      <c r="G54" s="71">
        <v>35</v>
      </c>
      <c r="H54" s="66">
        <v>0.012473271560940842</v>
      </c>
      <c r="I54" s="48">
        <v>0</v>
      </c>
      <c r="J54" s="64">
        <v>0</v>
      </c>
      <c r="K54" s="71">
        <v>279</v>
      </c>
      <c r="L54" s="64">
        <v>0.014101592115238818</v>
      </c>
    </row>
    <row r="55" spans="1:12" ht="15">
      <c r="A55" s="144" t="s">
        <v>368</v>
      </c>
      <c r="B55" s="145" t="s">
        <v>114</v>
      </c>
      <c r="C55" s="48">
        <v>11</v>
      </c>
      <c r="D55" s="66">
        <v>0.001530328324986088</v>
      </c>
      <c r="E55" s="48">
        <v>17</v>
      </c>
      <c r="F55" s="64">
        <v>0.0017444843509492047</v>
      </c>
      <c r="G55" s="71">
        <v>6</v>
      </c>
      <c r="H55" s="66">
        <v>0.0021382751247327157</v>
      </c>
      <c r="I55" s="48">
        <v>0</v>
      </c>
      <c r="J55" s="64">
        <v>0</v>
      </c>
      <c r="K55" s="71">
        <v>34</v>
      </c>
      <c r="L55" s="64">
        <v>0.001718473591104372</v>
      </c>
    </row>
    <row r="56" spans="1:12" ht="15">
      <c r="A56" s="144" t="s">
        <v>342</v>
      </c>
      <c r="B56" s="145" t="s">
        <v>115</v>
      </c>
      <c r="C56" s="48">
        <v>22</v>
      </c>
      <c r="D56" s="66">
        <v>0.003060656649972176</v>
      </c>
      <c r="E56" s="48">
        <v>26</v>
      </c>
      <c r="F56" s="64">
        <v>0.002668034889687019</v>
      </c>
      <c r="G56" s="71">
        <v>8</v>
      </c>
      <c r="H56" s="66">
        <v>0.002851033499643621</v>
      </c>
      <c r="I56" s="48">
        <v>0</v>
      </c>
      <c r="J56" s="64">
        <v>0</v>
      </c>
      <c r="K56" s="71">
        <v>56</v>
      </c>
      <c r="L56" s="64">
        <v>0.0028304270912307304</v>
      </c>
    </row>
    <row r="57" spans="1:12" ht="15">
      <c r="A57" s="144" t="s">
        <v>341</v>
      </c>
      <c r="B57" s="145" t="s">
        <v>116</v>
      </c>
      <c r="C57" s="48">
        <v>23</v>
      </c>
      <c r="D57" s="66">
        <v>0.003199777406789093</v>
      </c>
      <c r="E57" s="48">
        <v>19</v>
      </c>
      <c r="F57" s="64">
        <v>0.0019497178040020523</v>
      </c>
      <c r="G57" s="71">
        <v>8</v>
      </c>
      <c r="H57" s="66">
        <v>0.002851033499643621</v>
      </c>
      <c r="I57" s="48">
        <v>0</v>
      </c>
      <c r="J57" s="64">
        <v>0</v>
      </c>
      <c r="K57" s="71">
        <v>50</v>
      </c>
      <c r="L57" s="64">
        <v>0.0025271670457417236</v>
      </c>
    </row>
    <row r="58" spans="1:12" ht="15">
      <c r="A58" s="144" t="s">
        <v>340</v>
      </c>
      <c r="B58" s="145" t="s">
        <v>117</v>
      </c>
      <c r="C58" s="48">
        <v>29</v>
      </c>
      <c r="D58" s="66">
        <v>0.0040345019476905955</v>
      </c>
      <c r="E58" s="48">
        <v>20</v>
      </c>
      <c r="F58" s="64">
        <v>0.002052334530528476</v>
      </c>
      <c r="G58" s="71">
        <v>10</v>
      </c>
      <c r="H58" s="66">
        <v>0.003563791874554526</v>
      </c>
      <c r="I58" s="48">
        <v>0</v>
      </c>
      <c r="J58" s="64">
        <v>0</v>
      </c>
      <c r="K58" s="71">
        <v>59</v>
      </c>
      <c r="L58" s="64">
        <v>0.002982057113975234</v>
      </c>
    </row>
    <row r="59" spans="1:12" ht="28.5">
      <c r="A59" s="144" t="s">
        <v>339</v>
      </c>
      <c r="B59" s="145" t="s">
        <v>118</v>
      </c>
      <c r="C59" s="48">
        <v>2</v>
      </c>
      <c r="D59" s="66">
        <v>0.0002782415136338342</v>
      </c>
      <c r="E59" s="48">
        <v>2</v>
      </c>
      <c r="F59" s="64">
        <v>0.0002052334530528476</v>
      </c>
      <c r="G59" s="71">
        <v>0</v>
      </c>
      <c r="H59" s="66">
        <v>0</v>
      </c>
      <c r="I59" s="48">
        <v>0</v>
      </c>
      <c r="J59" s="64">
        <v>0</v>
      </c>
      <c r="K59" s="71">
        <v>4</v>
      </c>
      <c r="L59" s="64">
        <v>0.00020217336365933788</v>
      </c>
    </row>
    <row r="60" spans="1:12" ht="28.5">
      <c r="A60" s="144" t="s">
        <v>338</v>
      </c>
      <c r="B60" s="145" t="s">
        <v>119</v>
      </c>
      <c r="C60" s="48">
        <v>40</v>
      </c>
      <c r="D60" s="66">
        <v>0.005564830272676683</v>
      </c>
      <c r="E60" s="48">
        <v>33</v>
      </c>
      <c r="F60" s="64">
        <v>0.0033863519753719856</v>
      </c>
      <c r="G60" s="71">
        <v>9</v>
      </c>
      <c r="H60" s="66">
        <v>0.0032074126870990736</v>
      </c>
      <c r="I60" s="48">
        <v>0</v>
      </c>
      <c r="J60" s="64">
        <v>0</v>
      </c>
      <c r="K60" s="71">
        <v>82</v>
      </c>
      <c r="L60" s="64">
        <v>0.004144553955016427</v>
      </c>
    </row>
    <row r="61" spans="1:12" ht="15">
      <c r="A61" s="144" t="s">
        <v>337</v>
      </c>
      <c r="B61" s="145" t="s">
        <v>120</v>
      </c>
      <c r="C61" s="48">
        <v>5</v>
      </c>
      <c r="D61" s="66">
        <v>0.0006956037840845854</v>
      </c>
      <c r="E61" s="48">
        <v>11</v>
      </c>
      <c r="F61" s="64">
        <v>0.001128783991790662</v>
      </c>
      <c r="G61" s="71">
        <v>4</v>
      </c>
      <c r="H61" s="66">
        <v>0.0014255167498218105</v>
      </c>
      <c r="I61" s="48">
        <v>0</v>
      </c>
      <c r="J61" s="64">
        <v>0</v>
      </c>
      <c r="K61" s="71">
        <v>20</v>
      </c>
      <c r="L61" s="64">
        <v>0.0010108668182966893</v>
      </c>
    </row>
    <row r="62" spans="1:12" ht="28.5">
      <c r="A62" s="144" t="s">
        <v>336</v>
      </c>
      <c r="B62" s="145" t="s">
        <v>121</v>
      </c>
      <c r="C62" s="48">
        <v>27</v>
      </c>
      <c r="D62" s="66">
        <v>0.0037562604340567614</v>
      </c>
      <c r="E62" s="48">
        <v>16</v>
      </c>
      <c r="F62" s="64">
        <v>0.0016418676244227808</v>
      </c>
      <c r="G62" s="71">
        <v>2</v>
      </c>
      <c r="H62" s="66">
        <v>0.0007127583749109052</v>
      </c>
      <c r="I62" s="48">
        <v>0</v>
      </c>
      <c r="J62" s="64">
        <v>0</v>
      </c>
      <c r="K62" s="71">
        <v>45</v>
      </c>
      <c r="L62" s="64">
        <v>0.002274450341167551</v>
      </c>
    </row>
    <row r="63" spans="1:12" ht="28.5">
      <c r="A63" s="144" t="s">
        <v>335</v>
      </c>
      <c r="B63" s="145" t="s">
        <v>122</v>
      </c>
      <c r="C63" s="48">
        <v>23</v>
      </c>
      <c r="D63" s="66">
        <v>0.003199777406789093</v>
      </c>
      <c r="E63" s="48">
        <v>16</v>
      </c>
      <c r="F63" s="64">
        <v>0.0016418676244227808</v>
      </c>
      <c r="G63" s="71">
        <v>8</v>
      </c>
      <c r="H63" s="66">
        <v>0.002851033499643621</v>
      </c>
      <c r="I63" s="48">
        <v>0</v>
      </c>
      <c r="J63" s="64">
        <v>0</v>
      </c>
      <c r="K63" s="71">
        <v>47</v>
      </c>
      <c r="L63" s="64">
        <v>0.00237553702299722</v>
      </c>
    </row>
    <row r="64" spans="1:12" ht="15">
      <c r="A64" s="144" t="s">
        <v>334</v>
      </c>
      <c r="B64" s="145" t="s">
        <v>123</v>
      </c>
      <c r="C64" s="48">
        <v>3</v>
      </c>
      <c r="D64" s="66">
        <v>0.00041736227045075126</v>
      </c>
      <c r="E64" s="48">
        <v>5</v>
      </c>
      <c r="F64" s="64">
        <v>0.000513083632632119</v>
      </c>
      <c r="G64" s="71">
        <v>3</v>
      </c>
      <c r="H64" s="66">
        <v>0.0010691375623663579</v>
      </c>
      <c r="I64" s="48">
        <v>0</v>
      </c>
      <c r="J64" s="64">
        <v>0</v>
      </c>
      <c r="K64" s="71">
        <v>11</v>
      </c>
      <c r="L64" s="64">
        <v>0.0005559767500631792</v>
      </c>
    </row>
    <row r="65" spans="1:12" ht="15">
      <c r="A65" s="144" t="s">
        <v>333</v>
      </c>
      <c r="B65" s="145" t="s">
        <v>124</v>
      </c>
      <c r="C65" s="48">
        <v>701</v>
      </c>
      <c r="D65" s="66">
        <v>0.09752365052865887</v>
      </c>
      <c r="E65" s="48">
        <v>562</v>
      </c>
      <c r="F65" s="64">
        <v>0.05767060030785018</v>
      </c>
      <c r="G65" s="71">
        <v>159</v>
      </c>
      <c r="H65" s="66">
        <v>0.05666429080541696</v>
      </c>
      <c r="I65" s="48">
        <v>1</v>
      </c>
      <c r="J65" s="64">
        <v>0.02127659574468085</v>
      </c>
      <c r="K65" s="71">
        <v>1423</v>
      </c>
      <c r="L65" s="64">
        <v>0.07192317412180946</v>
      </c>
    </row>
    <row r="66" spans="1:12" ht="15">
      <c r="A66" s="144" t="s">
        <v>332</v>
      </c>
      <c r="B66" s="145" t="s">
        <v>125</v>
      </c>
      <c r="C66" s="48">
        <v>43</v>
      </c>
      <c r="D66" s="66">
        <v>0.005982192543127434</v>
      </c>
      <c r="E66" s="48">
        <v>43</v>
      </c>
      <c r="F66" s="64">
        <v>0.004412519240636224</v>
      </c>
      <c r="G66" s="71">
        <v>16</v>
      </c>
      <c r="H66" s="66">
        <v>0.005702066999287242</v>
      </c>
      <c r="I66" s="48">
        <v>0</v>
      </c>
      <c r="J66" s="64">
        <v>0</v>
      </c>
      <c r="K66" s="71">
        <v>102</v>
      </c>
      <c r="L66" s="64">
        <v>0.005155420773313116</v>
      </c>
    </row>
    <row r="67" spans="1:12" ht="15">
      <c r="A67" s="144" t="s">
        <v>309</v>
      </c>
      <c r="B67" s="145" t="s">
        <v>126</v>
      </c>
      <c r="C67" s="48">
        <v>2</v>
      </c>
      <c r="D67" s="66">
        <v>0.0002782415136338342</v>
      </c>
      <c r="E67" s="48">
        <v>1</v>
      </c>
      <c r="F67" s="64">
        <v>0.0001026167265264238</v>
      </c>
      <c r="G67" s="71">
        <v>1</v>
      </c>
      <c r="H67" s="66">
        <v>0.0003563791874554526</v>
      </c>
      <c r="I67" s="48">
        <v>0</v>
      </c>
      <c r="J67" s="64">
        <v>0</v>
      </c>
      <c r="K67" s="71">
        <v>4</v>
      </c>
      <c r="L67" s="64">
        <v>0.00020217336365933788</v>
      </c>
    </row>
    <row r="68" spans="1:12" ht="15">
      <c r="A68" s="144" t="s">
        <v>308</v>
      </c>
      <c r="B68" s="145" t="s">
        <v>127</v>
      </c>
      <c r="C68" s="48">
        <v>48</v>
      </c>
      <c r="D68" s="66">
        <v>0.00667779632721202</v>
      </c>
      <c r="E68" s="48">
        <v>54</v>
      </c>
      <c r="F68" s="64">
        <v>0.005541303232426886</v>
      </c>
      <c r="G68" s="71">
        <v>19</v>
      </c>
      <c r="H68" s="66">
        <v>0.0067712045616536</v>
      </c>
      <c r="I68" s="48">
        <v>0</v>
      </c>
      <c r="J68" s="64">
        <v>0</v>
      </c>
      <c r="K68" s="71">
        <v>121</v>
      </c>
      <c r="L68" s="64">
        <v>0.006115744250694971</v>
      </c>
    </row>
    <row r="69" spans="1:12" ht="15">
      <c r="A69" s="144" t="s">
        <v>307</v>
      </c>
      <c r="B69" s="145" t="s">
        <v>128</v>
      </c>
      <c r="C69" s="48">
        <v>101</v>
      </c>
      <c r="D69" s="66">
        <v>0.014051196438508625</v>
      </c>
      <c r="E69" s="48">
        <v>96</v>
      </c>
      <c r="F69" s="64">
        <v>0.009851205746536685</v>
      </c>
      <c r="G69" s="71">
        <v>25</v>
      </c>
      <c r="H69" s="66">
        <v>0.008909479686386316</v>
      </c>
      <c r="I69" s="48">
        <v>1</v>
      </c>
      <c r="J69" s="64">
        <v>0.02127659574468085</v>
      </c>
      <c r="K69" s="71">
        <v>223</v>
      </c>
      <c r="L69" s="64">
        <v>0.011271165024008087</v>
      </c>
    </row>
    <row r="70" spans="1:12" ht="15">
      <c r="A70" s="144" t="s">
        <v>306</v>
      </c>
      <c r="B70" s="145" t="s">
        <v>129</v>
      </c>
      <c r="C70" s="48">
        <v>123</v>
      </c>
      <c r="D70" s="66">
        <v>0.017111853088480802</v>
      </c>
      <c r="E70" s="48">
        <v>89</v>
      </c>
      <c r="F70" s="64">
        <v>0.00913288866085172</v>
      </c>
      <c r="G70" s="71">
        <v>30</v>
      </c>
      <c r="H70" s="66">
        <v>0.010691375623663579</v>
      </c>
      <c r="I70" s="48">
        <v>0</v>
      </c>
      <c r="J70" s="64">
        <v>0</v>
      </c>
      <c r="K70" s="71">
        <v>242</v>
      </c>
      <c r="L70" s="64">
        <v>0.012231488501389942</v>
      </c>
    </row>
    <row r="71" spans="1:12" ht="15">
      <c r="A71" s="144" t="s">
        <v>305</v>
      </c>
      <c r="B71" s="145" t="s">
        <v>130</v>
      </c>
      <c r="C71" s="48">
        <v>225</v>
      </c>
      <c r="D71" s="66">
        <v>0.031302170283806344</v>
      </c>
      <c r="E71" s="48">
        <v>468</v>
      </c>
      <c r="F71" s="64">
        <v>0.04802462801436634</v>
      </c>
      <c r="G71" s="71">
        <v>140</v>
      </c>
      <c r="H71" s="66">
        <v>0.04989308624376337</v>
      </c>
      <c r="I71" s="48">
        <v>2</v>
      </c>
      <c r="J71" s="64">
        <v>0.0425531914893617</v>
      </c>
      <c r="K71" s="71">
        <v>835</v>
      </c>
      <c r="L71" s="64">
        <v>0.04220368966388678</v>
      </c>
    </row>
    <row r="72" spans="1:12" ht="15">
      <c r="A72" s="144" t="s">
        <v>304</v>
      </c>
      <c r="B72" s="145" t="s">
        <v>131</v>
      </c>
      <c r="C72" s="48">
        <v>326</v>
      </c>
      <c r="D72" s="66">
        <v>0.04535336672231497</v>
      </c>
      <c r="E72" s="48">
        <v>267</v>
      </c>
      <c r="F72" s="64">
        <v>0.027398665982555158</v>
      </c>
      <c r="G72" s="71">
        <v>91</v>
      </c>
      <c r="H72" s="66">
        <v>0.03243050605844619</v>
      </c>
      <c r="I72" s="48">
        <v>2</v>
      </c>
      <c r="J72" s="64">
        <v>0.0425531914893617</v>
      </c>
      <c r="K72" s="71">
        <v>686</v>
      </c>
      <c r="L72" s="64">
        <v>0.034672731867576446</v>
      </c>
    </row>
    <row r="73" spans="1:12" ht="15">
      <c r="A73" s="144" t="s">
        <v>303</v>
      </c>
      <c r="B73" s="145" t="s">
        <v>132</v>
      </c>
      <c r="C73" s="48">
        <v>12</v>
      </c>
      <c r="D73" s="66">
        <v>0.001669449081803005</v>
      </c>
      <c r="E73" s="48">
        <v>16</v>
      </c>
      <c r="F73" s="64">
        <v>0.0016418676244227808</v>
      </c>
      <c r="G73" s="71">
        <v>4</v>
      </c>
      <c r="H73" s="66">
        <v>0.0014255167498218105</v>
      </c>
      <c r="I73" s="48">
        <v>0</v>
      </c>
      <c r="J73" s="64">
        <v>0</v>
      </c>
      <c r="K73" s="71">
        <v>32</v>
      </c>
      <c r="L73" s="64">
        <v>0.001617386909274703</v>
      </c>
    </row>
    <row r="74" spans="1:12" ht="15">
      <c r="A74" s="144" t="s">
        <v>302</v>
      </c>
      <c r="B74" s="145" t="s">
        <v>133</v>
      </c>
      <c r="C74" s="48">
        <v>38</v>
      </c>
      <c r="D74" s="66">
        <v>0.0052865887590428495</v>
      </c>
      <c r="E74" s="48">
        <v>30</v>
      </c>
      <c r="F74" s="64">
        <v>0.0030785017957927143</v>
      </c>
      <c r="G74" s="71">
        <v>18</v>
      </c>
      <c r="H74" s="66">
        <v>0.006414825374198147</v>
      </c>
      <c r="I74" s="48">
        <v>2</v>
      </c>
      <c r="J74" s="64">
        <v>0.0425531914893617</v>
      </c>
      <c r="K74" s="71">
        <v>88</v>
      </c>
      <c r="L74" s="64">
        <v>0.004447814000505434</v>
      </c>
    </row>
    <row r="75" spans="1:12" ht="15">
      <c r="A75" s="144" t="s">
        <v>301</v>
      </c>
      <c r="B75" s="145" t="s">
        <v>134</v>
      </c>
      <c r="C75" s="48">
        <v>46</v>
      </c>
      <c r="D75" s="66">
        <v>0.006399554813578186</v>
      </c>
      <c r="E75" s="48">
        <v>37</v>
      </c>
      <c r="F75" s="64">
        <v>0.0037968188814776808</v>
      </c>
      <c r="G75" s="71">
        <v>23</v>
      </c>
      <c r="H75" s="66">
        <v>0.00819672131147541</v>
      </c>
      <c r="I75" s="48">
        <v>2</v>
      </c>
      <c r="J75" s="64">
        <v>0.0425531914893617</v>
      </c>
      <c r="K75" s="71">
        <v>108</v>
      </c>
      <c r="L75" s="64">
        <v>0.005458680818802123</v>
      </c>
    </row>
    <row r="76" spans="1:12" ht="15">
      <c r="A76" s="144" t="s">
        <v>300</v>
      </c>
      <c r="B76" s="145" t="s">
        <v>135</v>
      </c>
      <c r="C76" s="48">
        <v>8</v>
      </c>
      <c r="D76" s="66">
        <v>0.0011129660545353367</v>
      </c>
      <c r="E76" s="48">
        <v>10</v>
      </c>
      <c r="F76" s="64">
        <v>0.001026167265264238</v>
      </c>
      <c r="G76" s="71">
        <v>6</v>
      </c>
      <c r="H76" s="66">
        <v>0.0021382751247327157</v>
      </c>
      <c r="I76" s="48">
        <v>0</v>
      </c>
      <c r="J76" s="64">
        <v>0</v>
      </c>
      <c r="K76" s="71">
        <v>24</v>
      </c>
      <c r="L76" s="64">
        <v>0.0012130401819560274</v>
      </c>
    </row>
    <row r="77" spans="1:12" ht="15">
      <c r="A77" s="144" t="s">
        <v>299</v>
      </c>
      <c r="B77" s="145" t="s">
        <v>136</v>
      </c>
      <c r="C77" s="48">
        <v>19</v>
      </c>
      <c r="D77" s="66">
        <v>0.0026432943795214247</v>
      </c>
      <c r="E77" s="48">
        <v>50</v>
      </c>
      <c r="F77" s="64">
        <v>0.00513083632632119</v>
      </c>
      <c r="G77" s="71">
        <v>14</v>
      </c>
      <c r="H77" s="66">
        <v>0.004989308624376337</v>
      </c>
      <c r="I77" s="48">
        <v>0</v>
      </c>
      <c r="J77" s="64">
        <v>0</v>
      </c>
      <c r="K77" s="71">
        <v>83</v>
      </c>
      <c r="L77" s="64">
        <v>0.004195097295931261</v>
      </c>
    </row>
    <row r="78" spans="1:12" ht="15">
      <c r="A78" s="144" t="s">
        <v>298</v>
      </c>
      <c r="B78" s="145" t="s">
        <v>137</v>
      </c>
      <c r="C78" s="48">
        <v>107</v>
      </c>
      <c r="D78" s="66">
        <v>0.014885920979410128</v>
      </c>
      <c r="E78" s="48">
        <v>125</v>
      </c>
      <c r="F78" s="64">
        <v>0.012827090815802977</v>
      </c>
      <c r="G78" s="71">
        <v>31</v>
      </c>
      <c r="H78" s="66">
        <v>0.011047754811119031</v>
      </c>
      <c r="I78" s="48">
        <v>0</v>
      </c>
      <c r="J78" s="64">
        <v>0</v>
      </c>
      <c r="K78" s="71">
        <v>263</v>
      </c>
      <c r="L78" s="64">
        <v>0.013292898660601465</v>
      </c>
    </row>
    <row r="79" spans="1:12" ht="15">
      <c r="A79" s="144" t="s">
        <v>296</v>
      </c>
      <c r="B79" s="145" t="s">
        <v>138</v>
      </c>
      <c r="C79" s="48">
        <v>3</v>
      </c>
      <c r="D79" s="66">
        <v>0.00041736227045075126</v>
      </c>
      <c r="E79" s="48">
        <v>11</v>
      </c>
      <c r="F79" s="64">
        <v>0.001128783991790662</v>
      </c>
      <c r="G79" s="71">
        <v>3</v>
      </c>
      <c r="H79" s="66">
        <v>0.0010691375623663579</v>
      </c>
      <c r="I79" s="48">
        <v>0</v>
      </c>
      <c r="J79" s="64">
        <v>0</v>
      </c>
      <c r="K79" s="71">
        <v>17</v>
      </c>
      <c r="L79" s="64">
        <v>0.000859236795552186</v>
      </c>
    </row>
    <row r="80" spans="1:12" ht="15">
      <c r="A80" s="144" t="s">
        <v>295</v>
      </c>
      <c r="B80" s="145" t="s">
        <v>139</v>
      </c>
      <c r="C80" s="48">
        <v>394</v>
      </c>
      <c r="D80" s="66">
        <v>0.05481357818586533</v>
      </c>
      <c r="E80" s="48">
        <v>587</v>
      </c>
      <c r="F80" s="64">
        <v>0.060236018471010774</v>
      </c>
      <c r="G80" s="71">
        <v>173</v>
      </c>
      <c r="H80" s="66">
        <v>0.0616535994297933</v>
      </c>
      <c r="I80" s="48">
        <v>2</v>
      </c>
      <c r="J80" s="64">
        <v>0.0425531914893617</v>
      </c>
      <c r="K80" s="71">
        <v>1156</v>
      </c>
      <c r="L80" s="64">
        <v>0.058428102097548645</v>
      </c>
    </row>
    <row r="81" spans="1:12" ht="15">
      <c r="A81" s="144" t="s">
        <v>294</v>
      </c>
      <c r="B81" s="145" t="s">
        <v>140</v>
      </c>
      <c r="C81" s="48">
        <v>19</v>
      </c>
      <c r="D81" s="66">
        <v>0.0026432943795214247</v>
      </c>
      <c r="E81" s="48">
        <v>45</v>
      </c>
      <c r="F81" s="64">
        <v>0.004617752693689072</v>
      </c>
      <c r="G81" s="71">
        <v>14</v>
      </c>
      <c r="H81" s="66">
        <v>0.004989308624376337</v>
      </c>
      <c r="I81" s="48">
        <v>0</v>
      </c>
      <c r="J81" s="64">
        <v>0</v>
      </c>
      <c r="K81" s="71">
        <v>78</v>
      </c>
      <c r="L81" s="64">
        <v>0.003942380591357089</v>
      </c>
    </row>
    <row r="82" spans="1:12" ht="15">
      <c r="A82" s="144" t="s">
        <v>293</v>
      </c>
      <c r="B82" s="145" t="s">
        <v>141</v>
      </c>
      <c r="C82" s="48">
        <v>36</v>
      </c>
      <c r="D82" s="66">
        <v>0.005008347245409015</v>
      </c>
      <c r="E82" s="48">
        <v>33</v>
      </c>
      <c r="F82" s="64">
        <v>0.0033863519753719856</v>
      </c>
      <c r="G82" s="71">
        <v>13</v>
      </c>
      <c r="H82" s="66">
        <v>0.004632929436920884</v>
      </c>
      <c r="I82" s="48">
        <v>0</v>
      </c>
      <c r="J82" s="64">
        <v>0</v>
      </c>
      <c r="K82" s="71">
        <v>82</v>
      </c>
      <c r="L82" s="64">
        <v>0.004144553955016427</v>
      </c>
    </row>
    <row r="83" spans="1:12" ht="15">
      <c r="A83" s="144" t="s">
        <v>297</v>
      </c>
      <c r="B83" s="145" t="s">
        <v>142</v>
      </c>
      <c r="C83" s="48">
        <v>66</v>
      </c>
      <c r="D83" s="66">
        <v>0.009181969949916527</v>
      </c>
      <c r="E83" s="48">
        <v>84</v>
      </c>
      <c r="F83" s="64">
        <v>0.0086198050282196</v>
      </c>
      <c r="G83" s="71">
        <v>16</v>
      </c>
      <c r="H83" s="66">
        <v>0.005702066999287242</v>
      </c>
      <c r="I83" s="48">
        <v>0</v>
      </c>
      <c r="J83" s="64">
        <v>0</v>
      </c>
      <c r="K83" s="71">
        <v>166</v>
      </c>
      <c r="L83" s="64">
        <v>0.008390194591862523</v>
      </c>
    </row>
    <row r="84" spans="1:12" ht="15">
      <c r="A84" s="144" t="s">
        <v>292</v>
      </c>
      <c r="B84" s="145" t="s">
        <v>143</v>
      </c>
      <c r="C84" s="48">
        <v>416</v>
      </c>
      <c r="D84" s="66">
        <v>0.05787423483583751</v>
      </c>
      <c r="E84" s="48">
        <v>505</v>
      </c>
      <c r="F84" s="64">
        <v>0.051821446895844024</v>
      </c>
      <c r="G84" s="71">
        <v>114</v>
      </c>
      <c r="H84" s="66">
        <v>0.040627227369921595</v>
      </c>
      <c r="I84" s="48">
        <v>1</v>
      </c>
      <c r="J84" s="64">
        <v>0.02127659574468085</v>
      </c>
      <c r="K84" s="71">
        <v>1036</v>
      </c>
      <c r="L84" s="64">
        <v>0.05236290118776851</v>
      </c>
    </row>
    <row r="85" spans="1:12" ht="15">
      <c r="A85" s="144" t="s">
        <v>291</v>
      </c>
      <c r="B85" s="145" t="s">
        <v>144</v>
      </c>
      <c r="C85" s="48">
        <v>70</v>
      </c>
      <c r="D85" s="66">
        <v>0.009738452977184196</v>
      </c>
      <c r="E85" s="48">
        <v>119</v>
      </c>
      <c r="F85" s="64">
        <v>0.012211390456644433</v>
      </c>
      <c r="G85" s="71">
        <v>45</v>
      </c>
      <c r="H85" s="66">
        <v>0.016037063435495366</v>
      </c>
      <c r="I85" s="48">
        <v>1</v>
      </c>
      <c r="J85" s="64">
        <v>0.02127659574468085</v>
      </c>
      <c r="K85" s="71">
        <v>235</v>
      </c>
      <c r="L85" s="64">
        <v>0.011877685114986101</v>
      </c>
    </row>
    <row r="86" spans="1:12" ht="15">
      <c r="A86" s="144" t="s">
        <v>290</v>
      </c>
      <c r="B86" s="145" t="s">
        <v>145</v>
      </c>
      <c r="C86" s="48">
        <v>13</v>
      </c>
      <c r="D86" s="66">
        <v>0.001808569838619922</v>
      </c>
      <c r="E86" s="48">
        <v>21</v>
      </c>
      <c r="F86" s="64">
        <v>0.0021549512570549</v>
      </c>
      <c r="G86" s="71">
        <v>14</v>
      </c>
      <c r="H86" s="66">
        <v>0.004989308624376337</v>
      </c>
      <c r="I86" s="48">
        <v>1</v>
      </c>
      <c r="J86" s="64">
        <v>0.02127659574468085</v>
      </c>
      <c r="K86" s="71">
        <v>49</v>
      </c>
      <c r="L86" s="64">
        <v>0.002476623704826889</v>
      </c>
    </row>
    <row r="87" spans="1:12" ht="15">
      <c r="A87" s="144" t="s">
        <v>289</v>
      </c>
      <c r="B87" s="145" t="s">
        <v>146</v>
      </c>
      <c r="C87" s="48">
        <v>3</v>
      </c>
      <c r="D87" s="66">
        <v>0.00041736227045075126</v>
      </c>
      <c r="E87" s="48">
        <v>0</v>
      </c>
      <c r="F87" s="64">
        <v>0</v>
      </c>
      <c r="G87" s="71">
        <v>0</v>
      </c>
      <c r="H87" s="66">
        <v>0</v>
      </c>
      <c r="I87" s="48">
        <v>0</v>
      </c>
      <c r="J87" s="64">
        <v>0</v>
      </c>
      <c r="K87" s="71">
        <v>3</v>
      </c>
      <c r="L87" s="64">
        <v>0.00015163002274450342</v>
      </c>
    </row>
    <row r="88" spans="1:12" ht="28.5">
      <c r="A88" s="144" t="s">
        <v>288</v>
      </c>
      <c r="B88" s="145" t="s">
        <v>147</v>
      </c>
      <c r="C88" s="48">
        <v>1</v>
      </c>
      <c r="D88" s="66">
        <v>0.0001391207568169171</v>
      </c>
      <c r="E88" s="48">
        <v>2</v>
      </c>
      <c r="F88" s="64">
        <v>0.0002052334530528476</v>
      </c>
      <c r="G88" s="71">
        <v>0</v>
      </c>
      <c r="H88" s="66">
        <v>0</v>
      </c>
      <c r="I88" s="48">
        <v>0</v>
      </c>
      <c r="J88" s="64">
        <v>0</v>
      </c>
      <c r="K88" s="71">
        <v>3</v>
      </c>
      <c r="L88" s="64">
        <v>0.00015163002274450342</v>
      </c>
    </row>
    <row r="89" spans="1:12" ht="15">
      <c r="A89" s="144" t="s">
        <v>287</v>
      </c>
      <c r="B89" s="145" t="s">
        <v>148</v>
      </c>
      <c r="C89" s="48">
        <v>1</v>
      </c>
      <c r="D89" s="66">
        <v>0.0001391207568169171</v>
      </c>
      <c r="E89" s="48">
        <v>8</v>
      </c>
      <c r="F89" s="64">
        <v>0.0008209338122113904</v>
      </c>
      <c r="G89" s="71">
        <v>2</v>
      </c>
      <c r="H89" s="66">
        <v>0.0007127583749109052</v>
      </c>
      <c r="I89" s="48">
        <v>0</v>
      </c>
      <c r="J89" s="64">
        <v>0</v>
      </c>
      <c r="K89" s="71">
        <v>11</v>
      </c>
      <c r="L89" s="64">
        <v>0.0005559767500631792</v>
      </c>
    </row>
    <row r="90" spans="1:12" ht="15">
      <c r="A90" s="144" t="s">
        <v>286</v>
      </c>
      <c r="B90" s="145" t="s">
        <v>149</v>
      </c>
      <c r="C90" s="48">
        <v>1</v>
      </c>
      <c r="D90" s="66">
        <v>0.0001391207568169171</v>
      </c>
      <c r="E90" s="48">
        <v>1</v>
      </c>
      <c r="F90" s="64">
        <v>0.0001026167265264238</v>
      </c>
      <c r="G90" s="71">
        <v>0</v>
      </c>
      <c r="H90" s="66">
        <v>0</v>
      </c>
      <c r="I90" s="48">
        <v>0</v>
      </c>
      <c r="J90" s="64">
        <v>0</v>
      </c>
      <c r="K90" s="71">
        <v>2</v>
      </c>
      <c r="L90" s="64">
        <v>0.00010108668182966894</v>
      </c>
    </row>
    <row r="91" spans="1:12" ht="15">
      <c r="A91" s="144" t="s">
        <v>285</v>
      </c>
      <c r="B91" s="145" t="s">
        <v>150</v>
      </c>
      <c r="C91" s="48">
        <v>2</v>
      </c>
      <c r="D91" s="66">
        <v>0.0002782415136338342</v>
      </c>
      <c r="E91" s="48">
        <v>1</v>
      </c>
      <c r="F91" s="64">
        <v>0.0001026167265264238</v>
      </c>
      <c r="G91" s="71">
        <v>0</v>
      </c>
      <c r="H91" s="66">
        <v>0</v>
      </c>
      <c r="I91" s="48">
        <v>0</v>
      </c>
      <c r="J91" s="64">
        <v>0</v>
      </c>
      <c r="K91" s="71">
        <v>3</v>
      </c>
      <c r="L91" s="64">
        <v>0.00015163002274450342</v>
      </c>
    </row>
    <row r="92" spans="1:12" ht="15">
      <c r="A92" s="144" t="s">
        <v>284</v>
      </c>
      <c r="B92" s="145" t="s">
        <v>151</v>
      </c>
      <c r="C92" s="48">
        <v>0</v>
      </c>
      <c r="D92" s="66">
        <v>0</v>
      </c>
      <c r="E92" s="48">
        <v>1</v>
      </c>
      <c r="F92" s="64">
        <v>0.0001026167265264238</v>
      </c>
      <c r="G92" s="71">
        <v>0</v>
      </c>
      <c r="H92" s="66">
        <v>0</v>
      </c>
      <c r="I92" s="48">
        <v>0</v>
      </c>
      <c r="J92" s="64">
        <v>0</v>
      </c>
      <c r="K92" s="71">
        <v>1</v>
      </c>
      <c r="L92" s="64">
        <v>5.054334091483447E-05</v>
      </c>
    </row>
    <row r="93" spans="1:12" ht="15">
      <c r="A93" s="144" t="s">
        <v>283</v>
      </c>
      <c r="B93" s="145" t="s">
        <v>152</v>
      </c>
      <c r="C93" s="48">
        <v>1</v>
      </c>
      <c r="D93" s="66">
        <v>0.0001391207568169171</v>
      </c>
      <c r="E93" s="48">
        <v>0</v>
      </c>
      <c r="F93" s="64">
        <v>0</v>
      </c>
      <c r="G93" s="71">
        <v>0</v>
      </c>
      <c r="H93" s="66">
        <v>0</v>
      </c>
      <c r="I93" s="48">
        <v>0</v>
      </c>
      <c r="J93" s="64">
        <v>0</v>
      </c>
      <c r="K93" s="71">
        <v>1</v>
      </c>
      <c r="L93" s="64">
        <v>5.054334091483447E-05</v>
      </c>
    </row>
    <row r="94" spans="1:12" ht="15">
      <c r="A94" s="144" t="s">
        <v>282</v>
      </c>
      <c r="B94" s="145" t="s">
        <v>153</v>
      </c>
      <c r="C94" s="48">
        <v>0</v>
      </c>
      <c r="D94" s="66">
        <v>0</v>
      </c>
      <c r="E94" s="48">
        <v>0</v>
      </c>
      <c r="F94" s="64">
        <v>0</v>
      </c>
      <c r="G94" s="71">
        <v>0</v>
      </c>
      <c r="H94" s="66">
        <v>0</v>
      </c>
      <c r="I94" s="48">
        <v>0</v>
      </c>
      <c r="J94" s="64">
        <v>0</v>
      </c>
      <c r="K94" s="71">
        <v>0</v>
      </c>
      <c r="L94" s="64">
        <v>0</v>
      </c>
    </row>
    <row r="95" spans="1:12" ht="15">
      <c r="A95" s="144" t="s">
        <v>281</v>
      </c>
      <c r="B95" s="145" t="s">
        <v>154</v>
      </c>
      <c r="C95" s="48">
        <v>131</v>
      </c>
      <c r="D95" s="66">
        <v>0.018224819143016137</v>
      </c>
      <c r="E95" s="48">
        <v>248</v>
      </c>
      <c r="F95" s="64">
        <v>0.025448948178553105</v>
      </c>
      <c r="G95" s="71">
        <v>86</v>
      </c>
      <c r="H95" s="66">
        <v>0.030648610121168925</v>
      </c>
      <c r="I95" s="48">
        <v>1</v>
      </c>
      <c r="J95" s="64">
        <v>0.02127659574468085</v>
      </c>
      <c r="K95" s="71">
        <v>466</v>
      </c>
      <c r="L95" s="64">
        <v>0.023553196866312864</v>
      </c>
    </row>
    <row r="96" spans="1:12" ht="15">
      <c r="A96" s="144" t="s">
        <v>280</v>
      </c>
      <c r="B96" s="145" t="s">
        <v>155</v>
      </c>
      <c r="C96" s="48">
        <v>25</v>
      </c>
      <c r="D96" s="66">
        <v>0.003478018920422927</v>
      </c>
      <c r="E96" s="48">
        <v>50</v>
      </c>
      <c r="F96" s="64">
        <v>0.00513083632632119</v>
      </c>
      <c r="G96" s="71">
        <v>12</v>
      </c>
      <c r="H96" s="66">
        <v>0.0042765502494654314</v>
      </c>
      <c r="I96" s="48">
        <v>1</v>
      </c>
      <c r="J96" s="64">
        <v>0.02127659574468085</v>
      </c>
      <c r="K96" s="71">
        <v>88</v>
      </c>
      <c r="L96" s="64">
        <v>0.004447814000505434</v>
      </c>
    </row>
    <row r="97" spans="1:12" ht="15">
      <c r="A97" s="144" t="s">
        <v>279</v>
      </c>
      <c r="B97" s="145" t="s">
        <v>156</v>
      </c>
      <c r="C97" s="48">
        <v>7</v>
      </c>
      <c r="D97" s="66">
        <v>0.0009738452977184196</v>
      </c>
      <c r="E97" s="48">
        <v>28</v>
      </c>
      <c r="F97" s="64">
        <v>0.0028732683427398664</v>
      </c>
      <c r="G97" s="71">
        <v>6</v>
      </c>
      <c r="H97" s="66">
        <v>0.0021382751247327157</v>
      </c>
      <c r="I97" s="48">
        <v>1</v>
      </c>
      <c r="J97" s="64">
        <v>0.02127659574468085</v>
      </c>
      <c r="K97" s="71">
        <v>42</v>
      </c>
      <c r="L97" s="64">
        <v>0.0021228203184230476</v>
      </c>
    </row>
    <row r="98" spans="1:12" ht="28.5">
      <c r="A98" s="144" t="s">
        <v>278</v>
      </c>
      <c r="B98" s="145" t="s">
        <v>157</v>
      </c>
      <c r="C98" s="48">
        <v>43</v>
      </c>
      <c r="D98" s="66">
        <v>0.005982192543127434</v>
      </c>
      <c r="E98" s="48">
        <v>88</v>
      </c>
      <c r="F98" s="64">
        <v>0.009030271934325295</v>
      </c>
      <c r="G98" s="71">
        <v>30</v>
      </c>
      <c r="H98" s="66">
        <v>0.010691375623663579</v>
      </c>
      <c r="I98" s="48">
        <v>2</v>
      </c>
      <c r="J98" s="64">
        <v>0.0425531914893617</v>
      </c>
      <c r="K98" s="71">
        <v>163</v>
      </c>
      <c r="L98" s="64">
        <v>0.008238564569118019</v>
      </c>
    </row>
    <row r="99" spans="1:12" ht="15">
      <c r="A99" s="144" t="s">
        <v>277</v>
      </c>
      <c r="B99" s="145" t="s">
        <v>158</v>
      </c>
      <c r="C99" s="48">
        <v>26</v>
      </c>
      <c r="D99" s="66">
        <v>0.003617139677239844</v>
      </c>
      <c r="E99" s="48">
        <v>41</v>
      </c>
      <c r="F99" s="64">
        <v>0.004207285787583376</v>
      </c>
      <c r="G99" s="71">
        <v>8</v>
      </c>
      <c r="H99" s="66">
        <v>0.002851033499643621</v>
      </c>
      <c r="I99" s="48">
        <v>0</v>
      </c>
      <c r="J99" s="64">
        <v>0</v>
      </c>
      <c r="K99" s="71">
        <v>75</v>
      </c>
      <c r="L99" s="64">
        <v>0.0037907505686125853</v>
      </c>
    </row>
    <row r="100" spans="1:12" ht="28.5">
      <c r="A100" s="144" t="s">
        <v>276</v>
      </c>
      <c r="B100" s="145" t="s">
        <v>159</v>
      </c>
      <c r="C100" s="48">
        <v>94</v>
      </c>
      <c r="D100" s="66">
        <v>0.013077351140790205</v>
      </c>
      <c r="E100" s="48">
        <v>147</v>
      </c>
      <c r="F100" s="64">
        <v>0.015084658799384299</v>
      </c>
      <c r="G100" s="71">
        <v>36</v>
      </c>
      <c r="H100" s="66">
        <v>0.012829650748396294</v>
      </c>
      <c r="I100" s="48">
        <v>2</v>
      </c>
      <c r="J100" s="64">
        <v>0.0425531914893617</v>
      </c>
      <c r="K100" s="71">
        <v>279</v>
      </c>
      <c r="L100" s="64">
        <v>0.014101592115238818</v>
      </c>
    </row>
    <row r="101" spans="1:12" ht="15">
      <c r="A101" s="144" t="s">
        <v>275</v>
      </c>
      <c r="B101" s="145" t="s">
        <v>160</v>
      </c>
      <c r="C101" s="48">
        <v>49</v>
      </c>
      <c r="D101" s="66">
        <v>0.006816917084028937</v>
      </c>
      <c r="E101" s="48">
        <v>118</v>
      </c>
      <c r="F101" s="64">
        <v>0.01210877373011801</v>
      </c>
      <c r="G101" s="71">
        <v>22</v>
      </c>
      <c r="H101" s="66">
        <v>0.007840342124019958</v>
      </c>
      <c r="I101" s="48">
        <v>1</v>
      </c>
      <c r="J101" s="64">
        <v>0.02127659574468085</v>
      </c>
      <c r="K101" s="71">
        <v>190</v>
      </c>
      <c r="L101" s="64">
        <v>0.00960323477381855</v>
      </c>
    </row>
    <row r="102" spans="1:12" ht="15">
      <c r="A102" s="144" t="s">
        <v>274</v>
      </c>
      <c r="B102" s="145" t="s">
        <v>161</v>
      </c>
      <c r="C102" s="48">
        <v>9</v>
      </c>
      <c r="D102" s="66">
        <v>0.0012520868113522537</v>
      </c>
      <c r="E102" s="48">
        <v>19</v>
      </c>
      <c r="F102" s="64">
        <v>0.0019497178040020523</v>
      </c>
      <c r="G102" s="71">
        <v>9</v>
      </c>
      <c r="H102" s="66">
        <v>0.0032074126870990736</v>
      </c>
      <c r="I102" s="48">
        <v>0</v>
      </c>
      <c r="J102" s="64">
        <v>0</v>
      </c>
      <c r="K102" s="71">
        <v>37</v>
      </c>
      <c r="L102" s="64">
        <v>0.0018701036138488755</v>
      </c>
    </row>
    <row r="103" spans="1:12" ht="15">
      <c r="A103" s="144" t="s">
        <v>273</v>
      </c>
      <c r="B103" s="145" t="s">
        <v>162</v>
      </c>
      <c r="C103" s="48">
        <v>30</v>
      </c>
      <c r="D103" s="66">
        <v>0.004173622704507512</v>
      </c>
      <c r="E103" s="48">
        <v>73</v>
      </c>
      <c r="F103" s="64">
        <v>0.007491021036428938</v>
      </c>
      <c r="G103" s="71">
        <v>16</v>
      </c>
      <c r="H103" s="66">
        <v>0.005702066999287242</v>
      </c>
      <c r="I103" s="48">
        <v>0</v>
      </c>
      <c r="J103" s="64">
        <v>0</v>
      </c>
      <c r="K103" s="71">
        <v>119</v>
      </c>
      <c r="L103" s="64">
        <v>0.006014657568865302</v>
      </c>
    </row>
    <row r="104" spans="1:12" ht="28.5">
      <c r="A104" s="144" t="s">
        <v>272</v>
      </c>
      <c r="B104" s="145" t="s">
        <v>163</v>
      </c>
      <c r="C104" s="48">
        <v>14</v>
      </c>
      <c r="D104" s="66">
        <v>0.0019476905954368391</v>
      </c>
      <c r="E104" s="48">
        <v>18</v>
      </c>
      <c r="F104" s="64">
        <v>0.0018471010774756284</v>
      </c>
      <c r="G104" s="71">
        <v>6</v>
      </c>
      <c r="H104" s="66">
        <v>0.0021382751247327157</v>
      </c>
      <c r="I104" s="48">
        <v>0</v>
      </c>
      <c r="J104" s="64">
        <v>0</v>
      </c>
      <c r="K104" s="71">
        <v>38</v>
      </c>
      <c r="L104" s="64">
        <v>0.00192064695476371</v>
      </c>
    </row>
    <row r="105" spans="1:12" ht="15">
      <c r="A105" s="144" t="s">
        <v>271</v>
      </c>
      <c r="B105" s="145" t="s">
        <v>164</v>
      </c>
      <c r="C105" s="48">
        <v>51</v>
      </c>
      <c r="D105" s="66">
        <v>0.0070951585976627716</v>
      </c>
      <c r="E105" s="48">
        <v>104</v>
      </c>
      <c r="F105" s="64">
        <v>0.010672139558748076</v>
      </c>
      <c r="G105" s="71">
        <v>36</v>
      </c>
      <c r="H105" s="66">
        <v>0.012829650748396294</v>
      </c>
      <c r="I105" s="48">
        <v>1</v>
      </c>
      <c r="J105" s="64">
        <v>0.02127659574468085</v>
      </c>
      <c r="K105" s="71">
        <v>192</v>
      </c>
      <c r="L105" s="64">
        <v>0.009704321455648219</v>
      </c>
    </row>
    <row r="106" spans="1:12" ht="28.5">
      <c r="A106" s="144" t="s">
        <v>270</v>
      </c>
      <c r="B106" s="145" t="s">
        <v>165</v>
      </c>
      <c r="C106" s="48">
        <v>15</v>
      </c>
      <c r="D106" s="66">
        <v>0.002086811352253756</v>
      </c>
      <c r="E106" s="48">
        <v>28</v>
      </c>
      <c r="F106" s="64">
        <v>0.0028732683427398664</v>
      </c>
      <c r="G106" s="71">
        <v>9</v>
      </c>
      <c r="H106" s="66">
        <v>0.0032074126870990736</v>
      </c>
      <c r="I106" s="48">
        <v>0</v>
      </c>
      <c r="J106" s="64">
        <v>0</v>
      </c>
      <c r="K106" s="71">
        <v>52</v>
      </c>
      <c r="L106" s="64">
        <v>0.0026282537275713926</v>
      </c>
    </row>
    <row r="107" spans="1:12" ht="15">
      <c r="A107" s="144" t="s">
        <v>269</v>
      </c>
      <c r="B107" s="145" t="s">
        <v>166</v>
      </c>
      <c r="C107" s="48">
        <v>3</v>
      </c>
      <c r="D107" s="66">
        <v>0.00041736227045075126</v>
      </c>
      <c r="E107" s="48">
        <v>7</v>
      </c>
      <c r="F107" s="64">
        <v>0.0007183170856849666</v>
      </c>
      <c r="G107" s="71">
        <v>2</v>
      </c>
      <c r="H107" s="66">
        <v>0.0007127583749109052</v>
      </c>
      <c r="I107" s="48">
        <v>0</v>
      </c>
      <c r="J107" s="64">
        <v>0</v>
      </c>
      <c r="K107" s="71">
        <v>12</v>
      </c>
      <c r="L107" s="64">
        <v>0.0006065200909780137</v>
      </c>
    </row>
    <row r="108" spans="1:12" ht="15">
      <c r="A108" s="144" t="s">
        <v>268</v>
      </c>
      <c r="B108" s="145" t="s">
        <v>167</v>
      </c>
      <c r="C108" s="48">
        <v>74</v>
      </c>
      <c r="D108" s="66">
        <v>0.010294936004451864</v>
      </c>
      <c r="E108" s="48">
        <v>123</v>
      </c>
      <c r="F108" s="64">
        <v>0.012621857362750129</v>
      </c>
      <c r="G108" s="71">
        <v>36</v>
      </c>
      <c r="H108" s="66">
        <v>0.012829650748396294</v>
      </c>
      <c r="I108" s="48">
        <v>2</v>
      </c>
      <c r="J108" s="64">
        <v>0.0425531914893617</v>
      </c>
      <c r="K108" s="71">
        <v>235</v>
      </c>
      <c r="L108" s="64">
        <v>0.011877685114986101</v>
      </c>
    </row>
    <row r="109" spans="1:12" ht="28.5">
      <c r="A109" s="144" t="s">
        <v>267</v>
      </c>
      <c r="B109" s="145" t="s">
        <v>168</v>
      </c>
      <c r="C109" s="48">
        <v>5</v>
      </c>
      <c r="D109" s="66">
        <v>0.0006956037840845854</v>
      </c>
      <c r="E109" s="48">
        <v>20</v>
      </c>
      <c r="F109" s="64">
        <v>0.002052334530528476</v>
      </c>
      <c r="G109" s="71">
        <v>4</v>
      </c>
      <c r="H109" s="66">
        <v>0.0014255167498218105</v>
      </c>
      <c r="I109" s="48">
        <v>0</v>
      </c>
      <c r="J109" s="64">
        <v>0</v>
      </c>
      <c r="K109" s="71">
        <v>29</v>
      </c>
      <c r="L109" s="64">
        <v>0.0014657568865301996</v>
      </c>
    </row>
    <row r="110" spans="1:12" ht="28.5">
      <c r="A110" s="144" t="s">
        <v>266</v>
      </c>
      <c r="B110" s="145" t="s">
        <v>169</v>
      </c>
      <c r="C110" s="48">
        <v>46</v>
      </c>
      <c r="D110" s="66">
        <v>0.006399554813578186</v>
      </c>
      <c r="E110" s="48">
        <v>86</v>
      </c>
      <c r="F110" s="64">
        <v>0.008825038481272448</v>
      </c>
      <c r="G110" s="71">
        <v>28</v>
      </c>
      <c r="H110" s="66">
        <v>0.009978617248752673</v>
      </c>
      <c r="I110" s="48">
        <v>0</v>
      </c>
      <c r="J110" s="64">
        <v>0</v>
      </c>
      <c r="K110" s="71">
        <v>160</v>
      </c>
      <c r="L110" s="64">
        <v>0.008086934546373515</v>
      </c>
    </row>
    <row r="111" spans="1:12" ht="28.5">
      <c r="A111" s="144" t="s">
        <v>265</v>
      </c>
      <c r="B111" s="145" t="s">
        <v>170</v>
      </c>
      <c r="C111" s="48">
        <v>29</v>
      </c>
      <c r="D111" s="66">
        <v>0.0040345019476905955</v>
      </c>
      <c r="E111" s="48">
        <v>56</v>
      </c>
      <c r="F111" s="64">
        <v>0.005746536685479733</v>
      </c>
      <c r="G111" s="71">
        <v>15</v>
      </c>
      <c r="H111" s="66">
        <v>0.005345687811831789</v>
      </c>
      <c r="I111" s="48">
        <v>0</v>
      </c>
      <c r="J111" s="64">
        <v>0</v>
      </c>
      <c r="K111" s="71">
        <v>100</v>
      </c>
      <c r="L111" s="64">
        <v>0.005054334091483447</v>
      </c>
    </row>
    <row r="112" spans="1:12" ht="28.5">
      <c r="A112" s="144" t="s">
        <v>264</v>
      </c>
      <c r="B112" s="145" t="s">
        <v>171</v>
      </c>
      <c r="C112" s="48">
        <v>21</v>
      </c>
      <c r="D112" s="66">
        <v>0.002921535893155259</v>
      </c>
      <c r="E112" s="48">
        <v>57</v>
      </c>
      <c r="F112" s="64">
        <v>0.005849153412006157</v>
      </c>
      <c r="G112" s="71">
        <v>13</v>
      </c>
      <c r="H112" s="66">
        <v>0.004632929436920884</v>
      </c>
      <c r="I112" s="48">
        <v>2</v>
      </c>
      <c r="J112" s="64">
        <v>0.0425531914893617</v>
      </c>
      <c r="K112" s="71">
        <v>93</v>
      </c>
      <c r="L112" s="64">
        <v>0.0047005307050796055</v>
      </c>
    </row>
    <row r="113" spans="1:12" ht="28.5">
      <c r="A113" s="144" t="s">
        <v>263</v>
      </c>
      <c r="B113" s="145" t="s">
        <v>172</v>
      </c>
      <c r="C113" s="48">
        <v>14</v>
      </c>
      <c r="D113" s="66">
        <v>0.0019476905954368391</v>
      </c>
      <c r="E113" s="48">
        <v>34</v>
      </c>
      <c r="F113" s="64">
        <v>0.0034889687018984095</v>
      </c>
      <c r="G113" s="71">
        <v>9</v>
      </c>
      <c r="H113" s="66">
        <v>0.0032074126870990736</v>
      </c>
      <c r="I113" s="48">
        <v>0</v>
      </c>
      <c r="J113" s="64">
        <v>0</v>
      </c>
      <c r="K113" s="71">
        <v>57</v>
      </c>
      <c r="L113" s="64">
        <v>0.0028809704321455646</v>
      </c>
    </row>
    <row r="114" spans="1:12" ht="28.5">
      <c r="A114" s="144" t="s">
        <v>262</v>
      </c>
      <c r="B114" s="145" t="s">
        <v>173</v>
      </c>
      <c r="C114" s="48">
        <v>34</v>
      </c>
      <c r="D114" s="66">
        <v>0.0047301057317751805</v>
      </c>
      <c r="E114" s="48">
        <v>94</v>
      </c>
      <c r="F114" s="64">
        <v>0.009645972293483837</v>
      </c>
      <c r="G114" s="71">
        <v>23</v>
      </c>
      <c r="H114" s="66">
        <v>0.00819672131147541</v>
      </c>
      <c r="I114" s="48">
        <v>2</v>
      </c>
      <c r="J114" s="64">
        <v>0.0425531914893617</v>
      </c>
      <c r="K114" s="71">
        <v>153</v>
      </c>
      <c r="L114" s="64">
        <v>0.007733131159969674</v>
      </c>
    </row>
    <row r="115" spans="1:12" ht="28.5">
      <c r="A115" s="144" t="s">
        <v>331</v>
      </c>
      <c r="B115" s="145" t="s">
        <v>174</v>
      </c>
      <c r="C115" s="48">
        <v>3</v>
      </c>
      <c r="D115" s="66">
        <v>0.00041736227045075126</v>
      </c>
      <c r="E115" s="48">
        <v>22</v>
      </c>
      <c r="F115" s="64">
        <v>0.002257567983581324</v>
      </c>
      <c r="G115" s="71">
        <v>2</v>
      </c>
      <c r="H115" s="66">
        <v>0.0007127583749109052</v>
      </c>
      <c r="I115" s="48">
        <v>0</v>
      </c>
      <c r="J115" s="64">
        <v>0</v>
      </c>
      <c r="K115" s="71">
        <v>27</v>
      </c>
      <c r="L115" s="64">
        <v>0.0013646702047005307</v>
      </c>
    </row>
    <row r="116" spans="1:12" ht="15">
      <c r="A116" s="144" t="s">
        <v>261</v>
      </c>
      <c r="B116" s="145" t="s">
        <v>175</v>
      </c>
      <c r="C116" s="48">
        <v>50</v>
      </c>
      <c r="D116" s="66">
        <v>0.006956037840845854</v>
      </c>
      <c r="E116" s="48">
        <v>72</v>
      </c>
      <c r="F116" s="64">
        <v>0.007388404309902514</v>
      </c>
      <c r="G116" s="71">
        <v>26</v>
      </c>
      <c r="H116" s="66">
        <v>0.009265858873841768</v>
      </c>
      <c r="I116" s="48">
        <v>0</v>
      </c>
      <c r="J116" s="64">
        <v>0</v>
      </c>
      <c r="K116" s="71">
        <v>148</v>
      </c>
      <c r="L116" s="64">
        <v>0.007480414455395502</v>
      </c>
    </row>
    <row r="117" spans="1:12" ht="15">
      <c r="A117" s="144" t="s">
        <v>260</v>
      </c>
      <c r="B117" s="145" t="s">
        <v>176</v>
      </c>
      <c r="C117" s="48">
        <v>60</v>
      </c>
      <c r="D117" s="66">
        <v>0.008347245409015025</v>
      </c>
      <c r="E117" s="48">
        <v>154</v>
      </c>
      <c r="F117" s="64">
        <v>0.015802975885069265</v>
      </c>
      <c r="G117" s="71">
        <v>45</v>
      </c>
      <c r="H117" s="66">
        <v>0.016037063435495366</v>
      </c>
      <c r="I117" s="48">
        <v>1</v>
      </c>
      <c r="J117" s="64">
        <v>0.02127659574468085</v>
      </c>
      <c r="K117" s="71">
        <v>260</v>
      </c>
      <c r="L117" s="64">
        <v>0.013141268637856963</v>
      </c>
    </row>
    <row r="118" spans="1:12" ht="15">
      <c r="A118" s="144" t="s">
        <v>259</v>
      </c>
      <c r="B118" s="145" t="s">
        <v>177</v>
      </c>
      <c r="C118" s="48">
        <v>2</v>
      </c>
      <c r="D118" s="66">
        <v>0.0002782415136338342</v>
      </c>
      <c r="E118" s="48">
        <v>4</v>
      </c>
      <c r="F118" s="64">
        <v>0.0004104669061056952</v>
      </c>
      <c r="G118" s="71">
        <v>1</v>
      </c>
      <c r="H118" s="66">
        <v>0.0003563791874554526</v>
      </c>
      <c r="I118" s="48">
        <v>0</v>
      </c>
      <c r="J118" s="64">
        <v>0</v>
      </c>
      <c r="K118" s="71">
        <v>7</v>
      </c>
      <c r="L118" s="64">
        <v>0.0003538033864038413</v>
      </c>
    </row>
    <row r="119" spans="1:12" ht="15">
      <c r="A119" s="144" t="s">
        <v>258</v>
      </c>
      <c r="B119" s="145" t="s">
        <v>178</v>
      </c>
      <c r="C119" s="48">
        <v>20</v>
      </c>
      <c r="D119" s="66">
        <v>0.0027824151363383415</v>
      </c>
      <c r="E119" s="48">
        <v>27</v>
      </c>
      <c r="F119" s="64">
        <v>0.002770651616213443</v>
      </c>
      <c r="G119" s="71">
        <v>8</v>
      </c>
      <c r="H119" s="66">
        <v>0.002851033499643621</v>
      </c>
      <c r="I119" s="48">
        <v>1</v>
      </c>
      <c r="J119" s="64">
        <v>0.02127659574468085</v>
      </c>
      <c r="K119" s="71">
        <v>56</v>
      </c>
      <c r="L119" s="64">
        <v>0.0028304270912307304</v>
      </c>
    </row>
    <row r="120" spans="1:12" ht="15">
      <c r="A120" s="144" t="s">
        <v>257</v>
      </c>
      <c r="B120" s="145" t="s">
        <v>179</v>
      </c>
      <c r="C120" s="48">
        <v>84</v>
      </c>
      <c r="D120" s="66">
        <v>0.011686143572621035</v>
      </c>
      <c r="E120" s="48">
        <v>150</v>
      </c>
      <c r="F120" s="64">
        <v>0.01539250897896357</v>
      </c>
      <c r="G120" s="71">
        <v>76</v>
      </c>
      <c r="H120" s="66">
        <v>0.0270848182466144</v>
      </c>
      <c r="I120" s="48">
        <v>3</v>
      </c>
      <c r="J120" s="64">
        <v>0.06382978723404255</v>
      </c>
      <c r="K120" s="71">
        <v>313</v>
      </c>
      <c r="L120" s="64">
        <v>0.01582006570634319</v>
      </c>
    </row>
    <row r="121" spans="1:12" ht="28.5">
      <c r="A121" s="249" t="s">
        <v>256</v>
      </c>
      <c r="B121" s="146" t="s">
        <v>180</v>
      </c>
      <c r="C121" s="48">
        <v>47</v>
      </c>
      <c r="D121" s="66">
        <v>0.0065386755703951025</v>
      </c>
      <c r="E121" s="48">
        <v>82</v>
      </c>
      <c r="F121" s="64">
        <v>0.008414571575166752</v>
      </c>
      <c r="G121" s="71">
        <v>26</v>
      </c>
      <c r="H121" s="66">
        <v>0.009265858873841768</v>
      </c>
      <c r="I121" s="48">
        <v>0</v>
      </c>
      <c r="J121" s="64">
        <v>0</v>
      </c>
      <c r="K121" s="71">
        <v>155</v>
      </c>
      <c r="L121" s="64">
        <v>0.007834217841799343</v>
      </c>
    </row>
    <row r="122" spans="1:12" ht="15">
      <c r="A122" s="249" t="s">
        <v>255</v>
      </c>
      <c r="B122" s="146" t="s">
        <v>181</v>
      </c>
      <c r="C122" s="48">
        <v>1</v>
      </c>
      <c r="D122" s="66">
        <v>0.0001391207568169171</v>
      </c>
      <c r="E122" s="48">
        <v>2</v>
      </c>
      <c r="F122" s="64">
        <v>0.0002052334530528476</v>
      </c>
      <c r="G122" s="71">
        <v>0</v>
      </c>
      <c r="H122" s="66">
        <v>0</v>
      </c>
      <c r="I122" s="48">
        <v>0</v>
      </c>
      <c r="J122" s="64">
        <v>0</v>
      </c>
      <c r="K122" s="71">
        <v>3</v>
      </c>
      <c r="L122" s="64">
        <v>0.00015163002274450342</v>
      </c>
    </row>
    <row r="123" spans="1:12" ht="28.5">
      <c r="A123" s="249" t="s">
        <v>254</v>
      </c>
      <c r="B123" s="146" t="s">
        <v>182</v>
      </c>
      <c r="C123" s="48">
        <v>673</v>
      </c>
      <c r="D123" s="66">
        <v>0.0936282693377852</v>
      </c>
      <c r="E123" s="48">
        <v>1504</v>
      </c>
      <c r="F123" s="64">
        <v>0.1543355566957414</v>
      </c>
      <c r="G123" s="71">
        <v>359</v>
      </c>
      <c r="H123" s="66">
        <v>0.12794012829650747</v>
      </c>
      <c r="I123" s="48">
        <v>2</v>
      </c>
      <c r="J123" s="64">
        <v>0.0425531914893617</v>
      </c>
      <c r="K123" s="71">
        <v>2538</v>
      </c>
      <c r="L123" s="64">
        <v>0.12827899924184988</v>
      </c>
    </row>
    <row r="124" spans="1:12" ht="42.75">
      <c r="A124" s="249" t="s">
        <v>253</v>
      </c>
      <c r="B124" s="146" t="s">
        <v>183</v>
      </c>
      <c r="C124" s="48">
        <v>11</v>
      </c>
      <c r="D124" s="66">
        <v>0.001530328324986088</v>
      </c>
      <c r="E124" s="48">
        <v>17</v>
      </c>
      <c r="F124" s="64">
        <v>0.0017444843509492047</v>
      </c>
      <c r="G124" s="71">
        <v>5</v>
      </c>
      <c r="H124" s="66">
        <v>0.001781895937277263</v>
      </c>
      <c r="I124" s="48">
        <v>0</v>
      </c>
      <c r="J124" s="64">
        <v>0</v>
      </c>
      <c r="K124" s="71">
        <v>33</v>
      </c>
      <c r="L124" s="64">
        <v>0.0016679302501895375</v>
      </c>
    </row>
    <row r="125" spans="1:12" ht="15">
      <c r="A125" s="249" t="s">
        <v>252</v>
      </c>
      <c r="B125" s="146" t="s">
        <v>184</v>
      </c>
      <c r="C125" s="48">
        <v>26</v>
      </c>
      <c r="D125" s="66">
        <v>0.003617139677239844</v>
      </c>
      <c r="E125" s="48">
        <v>79</v>
      </c>
      <c r="F125" s="64">
        <v>0.00810672139558748</v>
      </c>
      <c r="G125" s="71">
        <v>23</v>
      </c>
      <c r="H125" s="66">
        <v>0.00819672131147541</v>
      </c>
      <c r="I125" s="48">
        <v>1</v>
      </c>
      <c r="J125" s="64">
        <v>0.02127659574468085</v>
      </c>
      <c r="K125" s="71">
        <v>129</v>
      </c>
      <c r="L125" s="64">
        <v>0.006520090978013647</v>
      </c>
    </row>
    <row r="126" spans="1:12" ht="15">
      <c r="A126" s="249" t="s">
        <v>251</v>
      </c>
      <c r="B126" s="146" t="s">
        <v>185</v>
      </c>
      <c r="C126" s="48">
        <v>14</v>
      </c>
      <c r="D126" s="66">
        <v>0.0019476905954368391</v>
      </c>
      <c r="E126" s="48">
        <v>10</v>
      </c>
      <c r="F126" s="64">
        <v>0.001026167265264238</v>
      </c>
      <c r="G126" s="71">
        <v>7</v>
      </c>
      <c r="H126" s="66">
        <v>0.0024946543121881683</v>
      </c>
      <c r="I126" s="48">
        <v>0</v>
      </c>
      <c r="J126" s="64">
        <v>0</v>
      </c>
      <c r="K126" s="71">
        <v>31</v>
      </c>
      <c r="L126" s="64">
        <v>0.0015668435683598686</v>
      </c>
    </row>
    <row r="127" spans="1:12" ht="15">
      <c r="A127" s="249" t="s">
        <v>250</v>
      </c>
      <c r="B127" s="146" t="s">
        <v>186</v>
      </c>
      <c r="C127" s="48">
        <v>263</v>
      </c>
      <c r="D127" s="66">
        <v>0.036588759042849195</v>
      </c>
      <c r="E127" s="48">
        <v>535</v>
      </c>
      <c r="F127" s="64">
        <v>0.05489994869163674</v>
      </c>
      <c r="G127" s="71">
        <v>133</v>
      </c>
      <c r="H127" s="66">
        <v>0.0473984319315752</v>
      </c>
      <c r="I127" s="48">
        <v>1</v>
      </c>
      <c r="J127" s="64">
        <v>0.02127659574468085</v>
      </c>
      <c r="K127" s="71">
        <v>932</v>
      </c>
      <c r="L127" s="64">
        <v>0.04710639373262573</v>
      </c>
    </row>
    <row r="128" spans="1:12" ht="15">
      <c r="A128" s="249" t="s">
        <v>249</v>
      </c>
      <c r="B128" s="146" t="s">
        <v>187</v>
      </c>
      <c r="C128" s="48">
        <v>153</v>
      </c>
      <c r="D128" s="66">
        <v>0.021285475792988316</v>
      </c>
      <c r="E128" s="48">
        <v>295</v>
      </c>
      <c r="F128" s="64">
        <v>0.030271934325295024</v>
      </c>
      <c r="G128" s="71">
        <v>72</v>
      </c>
      <c r="H128" s="66">
        <v>0.02565930149679259</v>
      </c>
      <c r="I128" s="48">
        <v>1</v>
      </c>
      <c r="J128" s="64">
        <v>0.02127659574468085</v>
      </c>
      <c r="K128" s="71">
        <v>521</v>
      </c>
      <c r="L128" s="64">
        <v>0.02633308061662876</v>
      </c>
    </row>
    <row r="129" spans="1:12" ht="15">
      <c r="A129" s="249" t="s">
        <v>247</v>
      </c>
      <c r="B129" s="146" t="s">
        <v>188</v>
      </c>
      <c r="C129" s="48">
        <v>65</v>
      </c>
      <c r="D129" s="66">
        <v>0.009042849193099611</v>
      </c>
      <c r="E129" s="48">
        <v>79</v>
      </c>
      <c r="F129" s="64">
        <v>0.00810672139558748</v>
      </c>
      <c r="G129" s="71">
        <v>42</v>
      </c>
      <c r="H129" s="66">
        <v>0.01496792587312901</v>
      </c>
      <c r="I129" s="48">
        <v>0</v>
      </c>
      <c r="J129" s="64">
        <v>0</v>
      </c>
      <c r="K129" s="71">
        <v>186</v>
      </c>
      <c r="L129" s="64">
        <v>0.009401061410159211</v>
      </c>
    </row>
    <row r="130" spans="1:12" ht="28.5">
      <c r="A130" s="249" t="s">
        <v>246</v>
      </c>
      <c r="B130" s="146" t="s">
        <v>189</v>
      </c>
      <c r="C130" s="48">
        <v>0</v>
      </c>
      <c r="D130" s="66">
        <v>0</v>
      </c>
      <c r="E130" s="48">
        <v>1</v>
      </c>
      <c r="F130" s="64">
        <v>0.0001026167265264238</v>
      </c>
      <c r="G130" s="71">
        <v>0</v>
      </c>
      <c r="H130" s="66">
        <v>0</v>
      </c>
      <c r="I130" s="48">
        <v>0</v>
      </c>
      <c r="J130" s="64">
        <v>0</v>
      </c>
      <c r="K130" s="71">
        <v>0</v>
      </c>
      <c r="L130" s="64">
        <v>0</v>
      </c>
    </row>
    <row r="131" spans="1:12" ht="15">
      <c r="A131" s="249" t="s">
        <v>248</v>
      </c>
      <c r="B131" s="146" t="s">
        <v>190</v>
      </c>
      <c r="C131" s="48">
        <v>0</v>
      </c>
      <c r="D131" s="66">
        <v>0</v>
      </c>
      <c r="E131" s="48">
        <v>0</v>
      </c>
      <c r="F131" s="64">
        <v>0</v>
      </c>
      <c r="G131" s="71">
        <v>0</v>
      </c>
      <c r="H131" s="66">
        <v>0</v>
      </c>
      <c r="I131" s="48">
        <v>0</v>
      </c>
      <c r="J131" s="64">
        <v>0</v>
      </c>
      <c r="K131" s="71">
        <v>0</v>
      </c>
      <c r="L131" s="64">
        <v>0</v>
      </c>
    </row>
    <row r="132" spans="1:12" ht="15">
      <c r="A132" s="249" t="s">
        <v>245</v>
      </c>
      <c r="B132" s="146" t="s">
        <v>191</v>
      </c>
      <c r="C132" s="48">
        <v>17</v>
      </c>
      <c r="D132" s="66">
        <v>0.0023650528658875902</v>
      </c>
      <c r="E132" s="48">
        <v>32</v>
      </c>
      <c r="F132" s="64">
        <v>0.0032837352488455616</v>
      </c>
      <c r="G132" s="71">
        <v>3</v>
      </c>
      <c r="H132" s="66">
        <v>0.0010691375623663579</v>
      </c>
      <c r="I132" s="48">
        <v>0</v>
      </c>
      <c r="J132" s="64">
        <v>0</v>
      </c>
      <c r="K132" s="71">
        <v>52</v>
      </c>
      <c r="L132" s="64">
        <v>0.0026282537275713926</v>
      </c>
    </row>
    <row r="133" spans="1:12" ht="15.75" thickBot="1">
      <c r="A133" s="249" t="s">
        <v>244</v>
      </c>
      <c r="B133" s="146" t="s">
        <v>192</v>
      </c>
      <c r="C133" s="48">
        <v>320</v>
      </c>
      <c r="D133" s="66">
        <v>0.044518642181413465</v>
      </c>
      <c r="E133" s="48">
        <v>383</v>
      </c>
      <c r="F133" s="64">
        <v>0.03930220625962032</v>
      </c>
      <c r="G133" s="71">
        <v>124</v>
      </c>
      <c r="H133" s="66">
        <v>0.044191019244476125</v>
      </c>
      <c r="I133" s="48">
        <v>3</v>
      </c>
      <c r="J133" s="64">
        <v>0.06382978723404255</v>
      </c>
      <c r="K133" s="71">
        <v>830</v>
      </c>
      <c r="L133" s="64">
        <v>0.04195097295931261</v>
      </c>
    </row>
    <row r="134" spans="1:14" ht="15.75" thickBot="1">
      <c r="A134" s="131"/>
      <c r="B134" s="218" t="s">
        <v>193</v>
      </c>
      <c r="C134" s="189">
        <v>7188</v>
      </c>
      <c r="D134" s="219">
        <v>0.9999999999999999</v>
      </c>
      <c r="E134" s="189">
        <v>9745</v>
      </c>
      <c r="F134" s="220">
        <v>1</v>
      </c>
      <c r="G134" s="189">
        <v>2806</v>
      </c>
      <c r="H134" s="219">
        <v>1.0000000000000004</v>
      </c>
      <c r="I134" s="189">
        <v>47</v>
      </c>
      <c r="J134" s="220">
        <v>0.9999999999999998</v>
      </c>
      <c r="K134" s="189">
        <v>19785</v>
      </c>
      <c r="L134" s="220">
        <v>1</v>
      </c>
      <c r="N134" s="255"/>
    </row>
    <row r="135" spans="1:14" ht="15.75" thickBot="1">
      <c r="A135" s="281" t="s">
        <v>194</v>
      </c>
      <c r="B135" s="221" t="s">
        <v>400</v>
      </c>
      <c r="C135" s="250">
        <v>653</v>
      </c>
      <c r="D135" s="222">
        <v>0.09084585420144685</v>
      </c>
      <c r="E135" s="179">
        <v>203</v>
      </c>
      <c r="F135" s="222">
        <v>0.02083119548486403</v>
      </c>
      <c r="G135" s="179">
        <v>18</v>
      </c>
      <c r="H135" s="222">
        <v>0.006414825374198147</v>
      </c>
      <c r="I135" s="179">
        <v>0</v>
      </c>
      <c r="J135" s="222">
        <v>0</v>
      </c>
      <c r="K135" s="179">
        <v>874</v>
      </c>
      <c r="L135" s="254">
        <v>0.04417487995956533</v>
      </c>
      <c r="N135" s="255"/>
    </row>
    <row r="136" spans="1:14" ht="15.75" thickBot="1">
      <c r="A136" s="257" t="s">
        <v>18</v>
      </c>
      <c r="B136" s="223" t="s">
        <v>18</v>
      </c>
      <c r="C136" s="189">
        <v>7841</v>
      </c>
      <c r="D136" s="219"/>
      <c r="E136" s="214">
        <v>9948</v>
      </c>
      <c r="F136" s="220"/>
      <c r="G136" s="214">
        <v>2824</v>
      </c>
      <c r="H136" s="219"/>
      <c r="I136" s="214">
        <v>47</v>
      </c>
      <c r="J136" s="220"/>
      <c r="K136" s="214">
        <v>20660</v>
      </c>
      <c r="L136" s="220"/>
      <c r="N136" s="255"/>
    </row>
    <row r="137" spans="1:12" ht="15">
      <c r="A137" s="95"/>
      <c r="B137" s="158"/>
      <c r="C137" s="130"/>
      <c r="D137" s="159"/>
      <c r="E137" s="130"/>
      <c r="F137" s="159"/>
      <c r="G137" s="130"/>
      <c r="H137" s="159"/>
      <c r="I137" s="130"/>
      <c r="J137" s="159"/>
      <c r="K137" s="130"/>
      <c r="L137" s="159"/>
    </row>
    <row r="138" spans="1:12" ht="15">
      <c r="A138" s="30" t="s">
        <v>19</v>
      </c>
      <c r="B138" s="32"/>
      <c r="C138" s="32"/>
      <c r="D138" s="160"/>
      <c r="E138" s="32"/>
      <c r="F138" s="160"/>
      <c r="G138" s="32"/>
      <c r="H138" s="160"/>
      <c r="I138" s="32"/>
      <c r="J138" s="160"/>
      <c r="K138" s="278"/>
      <c r="L138" s="160"/>
    </row>
    <row r="139" spans="1:12" ht="36.75" customHeight="1">
      <c r="A139" s="379" t="s">
        <v>195</v>
      </c>
      <c r="B139" s="380"/>
      <c r="C139" s="380"/>
      <c r="D139" s="380"/>
      <c r="E139" s="380"/>
      <c r="F139" s="380"/>
      <c r="G139" s="380"/>
      <c r="H139" s="380"/>
      <c r="I139" s="380"/>
      <c r="J139" s="380"/>
      <c r="K139" s="380"/>
      <c r="L139" s="380"/>
    </row>
    <row r="140" spans="1:12" ht="15">
      <c r="A140" s="33" t="s">
        <v>26</v>
      </c>
      <c r="B140" s="32"/>
      <c r="C140" s="32"/>
      <c r="D140" s="160"/>
      <c r="E140" s="32"/>
      <c r="F140" s="160"/>
      <c r="G140" s="32"/>
      <c r="H140" s="160"/>
      <c r="I140" s="32"/>
      <c r="J140" s="160"/>
      <c r="K140" s="32"/>
      <c r="L140" s="160"/>
    </row>
    <row r="141" spans="1:12" ht="15">
      <c r="A141" s="31"/>
      <c r="B141" s="31"/>
      <c r="C141" s="31"/>
      <c r="D141" s="161"/>
      <c r="E141" s="31"/>
      <c r="F141" s="161"/>
      <c r="G141" s="31"/>
      <c r="H141" s="161"/>
      <c r="I141" s="96"/>
      <c r="J141" s="161"/>
      <c r="K141" s="96"/>
      <c r="L141" s="161"/>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5"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M343"/>
  <sheetViews>
    <sheetView zoomScale="80" zoomScaleNormal="80" zoomScalePageLayoutView="0" workbookViewId="0" topLeftCell="A1">
      <selection activeCell="A1" sqref="A1:K1"/>
    </sheetView>
  </sheetViews>
  <sheetFormatPr defaultColWidth="11.421875" defaultRowHeight="15"/>
  <cols>
    <col min="1" max="1" width="7.7109375" style="216" customWidth="1"/>
    <col min="2" max="2" width="72.28125" style="216" bestFit="1" customWidth="1"/>
    <col min="3" max="3" width="7.7109375" style="216" bestFit="1" customWidth="1"/>
    <col min="4" max="4" width="10.57421875" style="216" bestFit="1" customWidth="1"/>
    <col min="5" max="5" width="7.7109375" style="216" bestFit="1" customWidth="1"/>
    <col min="6" max="6" width="10.57421875" style="216" bestFit="1" customWidth="1"/>
    <col min="7" max="7" width="7.7109375" style="216" bestFit="1" customWidth="1"/>
    <col min="8" max="8" width="10.57421875" style="216" bestFit="1" customWidth="1"/>
    <col min="9" max="9" width="9.8515625" style="216" bestFit="1" customWidth="1"/>
    <col min="10" max="10" width="11.28125" style="216" customWidth="1"/>
    <col min="11" max="11" width="10.57421875" style="216" bestFit="1" customWidth="1"/>
    <col min="12" max="16384" width="11.421875" style="216" customWidth="1"/>
  </cols>
  <sheetData>
    <row r="1" spans="1:11" ht="24.75" customHeight="1" thickBot="1" thickTop="1">
      <c r="A1" s="307" t="s">
        <v>435</v>
      </c>
      <c r="B1" s="308"/>
      <c r="C1" s="308"/>
      <c r="D1" s="308"/>
      <c r="E1" s="308"/>
      <c r="F1" s="308"/>
      <c r="G1" s="308"/>
      <c r="H1" s="308"/>
      <c r="I1" s="308"/>
      <c r="J1" s="308"/>
      <c r="K1" s="309"/>
    </row>
    <row r="2" spans="1:11" ht="24.75" customHeight="1" thickBot="1" thickTop="1">
      <c r="A2" s="331" t="s">
        <v>59</v>
      </c>
      <c r="B2" s="374" t="s">
        <v>60</v>
      </c>
      <c r="C2" s="310" t="s">
        <v>21</v>
      </c>
      <c r="D2" s="311"/>
      <c r="E2" s="311"/>
      <c r="F2" s="311"/>
      <c r="G2" s="311"/>
      <c r="H2" s="311"/>
      <c r="I2" s="311"/>
      <c r="J2" s="313" t="s">
        <v>18</v>
      </c>
      <c r="K2" s="314"/>
    </row>
    <row r="3" spans="1:11" ht="24.75" customHeight="1">
      <c r="A3" s="331"/>
      <c r="B3" s="386"/>
      <c r="C3" s="291" t="s">
        <v>22</v>
      </c>
      <c r="D3" s="306"/>
      <c r="E3" s="291" t="s">
        <v>23</v>
      </c>
      <c r="F3" s="306"/>
      <c r="G3" s="291" t="s">
        <v>24</v>
      </c>
      <c r="H3" s="306"/>
      <c r="I3" s="53" t="s">
        <v>25</v>
      </c>
      <c r="J3" s="348"/>
      <c r="K3" s="314"/>
    </row>
    <row r="4" spans="1:11" ht="24.75" customHeight="1" thickBot="1">
      <c r="A4" s="344"/>
      <c r="B4" s="387"/>
      <c r="C4" s="9" t="s">
        <v>4</v>
      </c>
      <c r="D4" s="208" t="s">
        <v>5</v>
      </c>
      <c r="E4" s="9" t="s">
        <v>4</v>
      </c>
      <c r="F4" s="208" t="s">
        <v>5</v>
      </c>
      <c r="G4" s="7" t="s">
        <v>4</v>
      </c>
      <c r="H4" s="209" t="s">
        <v>5</v>
      </c>
      <c r="I4" s="6" t="s">
        <v>4</v>
      </c>
      <c r="J4" s="9" t="s">
        <v>4</v>
      </c>
      <c r="K4" s="208" t="s">
        <v>5</v>
      </c>
    </row>
    <row r="5" spans="1:12" ht="15">
      <c r="A5" s="142" t="s">
        <v>61</v>
      </c>
      <c r="B5" s="143" t="s">
        <v>62</v>
      </c>
      <c r="C5" s="63">
        <v>1</v>
      </c>
      <c r="D5" s="210">
        <v>0.00024968789013732833</v>
      </c>
      <c r="E5" s="63">
        <v>0</v>
      </c>
      <c r="F5" s="210">
        <v>0</v>
      </c>
      <c r="G5" s="57">
        <v>0</v>
      </c>
      <c r="H5" s="210">
        <v>0</v>
      </c>
      <c r="I5" s="224">
        <v>0</v>
      </c>
      <c r="J5" s="183">
        <v>1</v>
      </c>
      <c r="K5" s="198">
        <v>9.63855421686747E-05</v>
      </c>
      <c r="L5" s="251"/>
    </row>
    <row r="6" spans="1:11" ht="15">
      <c r="A6" s="144" t="s">
        <v>63</v>
      </c>
      <c r="B6" s="145" t="s">
        <v>64</v>
      </c>
      <c r="C6" s="48">
        <v>0</v>
      </c>
      <c r="D6" s="210">
        <v>0</v>
      </c>
      <c r="E6" s="48">
        <v>0</v>
      </c>
      <c r="F6" s="68">
        <v>0</v>
      </c>
      <c r="G6" s="71">
        <v>0</v>
      </c>
      <c r="H6" s="210">
        <v>0</v>
      </c>
      <c r="I6" s="72">
        <v>0</v>
      </c>
      <c r="J6" s="73">
        <v>0</v>
      </c>
      <c r="K6" s="68">
        <v>0</v>
      </c>
    </row>
    <row r="7" spans="1:11" ht="15">
      <c r="A7" s="144" t="s">
        <v>65</v>
      </c>
      <c r="B7" s="145" t="s">
        <v>66</v>
      </c>
      <c r="C7" s="48">
        <v>22</v>
      </c>
      <c r="D7" s="210">
        <v>0.005493133583021223</v>
      </c>
      <c r="E7" s="48">
        <v>26</v>
      </c>
      <c r="F7" s="68">
        <v>0.005185480654168329</v>
      </c>
      <c r="G7" s="71">
        <v>8</v>
      </c>
      <c r="H7" s="210">
        <v>0.005970149253731343</v>
      </c>
      <c r="I7" s="72">
        <v>0</v>
      </c>
      <c r="J7" s="73">
        <v>56</v>
      </c>
      <c r="K7" s="68">
        <v>0.005397590361445783</v>
      </c>
    </row>
    <row r="8" spans="1:11" ht="28.5">
      <c r="A8" s="144" t="s">
        <v>243</v>
      </c>
      <c r="B8" s="145" t="s">
        <v>67</v>
      </c>
      <c r="C8" s="48">
        <v>1</v>
      </c>
      <c r="D8" s="210">
        <v>0.00024968789013732833</v>
      </c>
      <c r="E8" s="48">
        <v>2</v>
      </c>
      <c r="F8" s="68">
        <v>0.00039888312724371757</v>
      </c>
      <c r="G8" s="71">
        <v>1</v>
      </c>
      <c r="H8" s="210">
        <v>0.0007462686567164179</v>
      </c>
      <c r="I8" s="72">
        <v>0</v>
      </c>
      <c r="J8" s="73">
        <v>4</v>
      </c>
      <c r="K8" s="68">
        <v>0.0003855421686746988</v>
      </c>
    </row>
    <row r="9" spans="1:11" ht="15">
      <c r="A9" s="144" t="s">
        <v>310</v>
      </c>
      <c r="B9" s="145" t="s">
        <v>68</v>
      </c>
      <c r="C9" s="48">
        <v>6</v>
      </c>
      <c r="D9" s="210">
        <v>0.00149812734082397</v>
      </c>
      <c r="E9" s="48">
        <v>3</v>
      </c>
      <c r="F9" s="68">
        <v>0.0005983246908655763</v>
      </c>
      <c r="G9" s="71">
        <v>2</v>
      </c>
      <c r="H9" s="210">
        <v>0.0014925373134328358</v>
      </c>
      <c r="I9" s="72">
        <v>0</v>
      </c>
      <c r="J9" s="73">
        <v>11</v>
      </c>
      <c r="K9" s="68">
        <v>0.0010602409638554217</v>
      </c>
    </row>
    <row r="10" spans="1:11" ht="15">
      <c r="A10" s="144" t="s">
        <v>311</v>
      </c>
      <c r="B10" s="145" t="s">
        <v>69</v>
      </c>
      <c r="C10" s="48">
        <v>35</v>
      </c>
      <c r="D10" s="210">
        <v>0.008739076154806492</v>
      </c>
      <c r="E10" s="48">
        <v>24</v>
      </c>
      <c r="F10" s="68">
        <v>0.004786597526924611</v>
      </c>
      <c r="G10" s="71">
        <v>15</v>
      </c>
      <c r="H10" s="210">
        <v>0.011194029850746268</v>
      </c>
      <c r="I10" s="72">
        <v>0</v>
      </c>
      <c r="J10" s="73">
        <v>74</v>
      </c>
      <c r="K10" s="68">
        <v>0.007132530120481928</v>
      </c>
    </row>
    <row r="11" spans="1:11" ht="28.5">
      <c r="A11" s="144" t="s">
        <v>312</v>
      </c>
      <c r="B11" s="145" t="s">
        <v>70</v>
      </c>
      <c r="C11" s="48">
        <v>22</v>
      </c>
      <c r="D11" s="210">
        <v>0.005493133583021223</v>
      </c>
      <c r="E11" s="48">
        <v>11</v>
      </c>
      <c r="F11" s="68">
        <v>0.0021938571998404467</v>
      </c>
      <c r="G11" s="71">
        <v>1</v>
      </c>
      <c r="H11" s="210">
        <v>0.0007462686567164179</v>
      </c>
      <c r="I11" s="72">
        <v>0</v>
      </c>
      <c r="J11" s="73">
        <v>34</v>
      </c>
      <c r="K11" s="68">
        <v>0.00327710843373494</v>
      </c>
    </row>
    <row r="12" spans="1:11" ht="15">
      <c r="A12" s="144" t="s">
        <v>313</v>
      </c>
      <c r="B12" s="145" t="s">
        <v>71</v>
      </c>
      <c r="C12" s="48">
        <v>0</v>
      </c>
      <c r="D12" s="210">
        <v>0</v>
      </c>
      <c r="E12" s="48">
        <v>0</v>
      </c>
      <c r="F12" s="68">
        <v>0</v>
      </c>
      <c r="G12" s="71">
        <v>0</v>
      </c>
      <c r="H12" s="210">
        <v>0</v>
      </c>
      <c r="I12" s="72">
        <v>0</v>
      </c>
      <c r="J12" s="73">
        <v>0</v>
      </c>
      <c r="K12" s="68">
        <v>0</v>
      </c>
    </row>
    <row r="13" spans="1:11" ht="28.5">
      <c r="A13" s="144" t="s">
        <v>314</v>
      </c>
      <c r="B13" s="145" t="s">
        <v>72</v>
      </c>
      <c r="C13" s="48">
        <v>8</v>
      </c>
      <c r="D13" s="210">
        <v>0.0019975031210986267</v>
      </c>
      <c r="E13" s="48">
        <v>5</v>
      </c>
      <c r="F13" s="68">
        <v>0.000997207818109294</v>
      </c>
      <c r="G13" s="71">
        <v>4</v>
      </c>
      <c r="H13" s="210">
        <v>0.0029850746268656717</v>
      </c>
      <c r="I13" s="72">
        <v>0</v>
      </c>
      <c r="J13" s="73">
        <v>17</v>
      </c>
      <c r="K13" s="68">
        <v>0.00163855421686747</v>
      </c>
    </row>
    <row r="14" spans="1:11" ht="15">
      <c r="A14" s="144" t="s">
        <v>315</v>
      </c>
      <c r="B14" s="145" t="s">
        <v>73</v>
      </c>
      <c r="C14" s="48">
        <v>1</v>
      </c>
      <c r="D14" s="210">
        <v>0.00024968789013732833</v>
      </c>
      <c r="E14" s="48">
        <v>3</v>
      </c>
      <c r="F14" s="68">
        <v>0.0005983246908655763</v>
      </c>
      <c r="G14" s="71">
        <v>1</v>
      </c>
      <c r="H14" s="210">
        <v>0.0007462686567164179</v>
      </c>
      <c r="I14" s="72">
        <v>0</v>
      </c>
      <c r="J14" s="73">
        <v>5</v>
      </c>
      <c r="K14" s="68">
        <v>0.00048192771084337347</v>
      </c>
    </row>
    <row r="15" spans="1:11" ht="15">
      <c r="A15" s="144" t="s">
        <v>316</v>
      </c>
      <c r="B15" s="145" t="s">
        <v>74</v>
      </c>
      <c r="C15" s="48">
        <v>26</v>
      </c>
      <c r="D15" s="210">
        <v>0.006491885143570537</v>
      </c>
      <c r="E15" s="48">
        <v>15</v>
      </c>
      <c r="F15" s="68">
        <v>0.002991623454327882</v>
      </c>
      <c r="G15" s="71">
        <v>1</v>
      </c>
      <c r="H15" s="210">
        <v>0.0007462686567164179</v>
      </c>
      <c r="I15" s="72">
        <v>0</v>
      </c>
      <c r="J15" s="73">
        <v>42</v>
      </c>
      <c r="K15" s="68">
        <v>0.004048192771084337</v>
      </c>
    </row>
    <row r="16" spans="1:11" ht="15">
      <c r="A16" s="144" t="s">
        <v>317</v>
      </c>
      <c r="B16" s="145" t="s">
        <v>75</v>
      </c>
      <c r="C16" s="48">
        <v>2</v>
      </c>
      <c r="D16" s="210">
        <v>0.0004993757802746567</v>
      </c>
      <c r="E16" s="48">
        <v>1</v>
      </c>
      <c r="F16" s="68">
        <v>0.00019944156362185878</v>
      </c>
      <c r="G16" s="71">
        <v>4</v>
      </c>
      <c r="H16" s="210">
        <v>0.0029850746268656717</v>
      </c>
      <c r="I16" s="72">
        <v>0</v>
      </c>
      <c r="J16" s="73">
        <v>7</v>
      </c>
      <c r="K16" s="68">
        <v>0.0006746987951807229</v>
      </c>
    </row>
    <row r="17" spans="1:11" ht="15">
      <c r="A17" s="144" t="s">
        <v>318</v>
      </c>
      <c r="B17" s="145" t="s">
        <v>76</v>
      </c>
      <c r="C17" s="48">
        <v>4</v>
      </c>
      <c r="D17" s="210">
        <v>0.0009987515605493133</v>
      </c>
      <c r="E17" s="48">
        <v>2</v>
      </c>
      <c r="F17" s="68">
        <v>0.00039888312724371757</v>
      </c>
      <c r="G17" s="71">
        <v>1</v>
      </c>
      <c r="H17" s="210">
        <v>0.0007462686567164179</v>
      </c>
      <c r="I17" s="72">
        <v>0</v>
      </c>
      <c r="J17" s="73">
        <v>7</v>
      </c>
      <c r="K17" s="68">
        <v>0.0006746987951807229</v>
      </c>
    </row>
    <row r="18" spans="1:11" ht="15">
      <c r="A18" s="144" t="s">
        <v>319</v>
      </c>
      <c r="B18" s="145" t="s">
        <v>77</v>
      </c>
      <c r="C18" s="48">
        <v>6</v>
      </c>
      <c r="D18" s="210">
        <v>0.00149812734082397</v>
      </c>
      <c r="E18" s="48">
        <v>7</v>
      </c>
      <c r="F18" s="68">
        <v>0.0013960909453530116</v>
      </c>
      <c r="G18" s="71">
        <v>1</v>
      </c>
      <c r="H18" s="210">
        <v>0.0007462686567164179</v>
      </c>
      <c r="I18" s="72">
        <v>0</v>
      </c>
      <c r="J18" s="73">
        <v>14</v>
      </c>
      <c r="K18" s="68">
        <v>0.0013493975903614457</v>
      </c>
    </row>
    <row r="19" spans="1:11" ht="15">
      <c r="A19" s="144" t="s">
        <v>320</v>
      </c>
      <c r="B19" s="145" t="s">
        <v>78</v>
      </c>
      <c r="C19" s="48">
        <v>10</v>
      </c>
      <c r="D19" s="210">
        <v>0.0024968789013732834</v>
      </c>
      <c r="E19" s="48">
        <v>11</v>
      </c>
      <c r="F19" s="68">
        <v>0.0021938571998404467</v>
      </c>
      <c r="G19" s="71">
        <v>2</v>
      </c>
      <c r="H19" s="210">
        <v>0.0014925373134328358</v>
      </c>
      <c r="I19" s="72">
        <v>0</v>
      </c>
      <c r="J19" s="73">
        <v>23</v>
      </c>
      <c r="K19" s="68">
        <v>0.002216867469879518</v>
      </c>
    </row>
    <row r="20" spans="1:11" ht="15">
      <c r="A20" s="144" t="s">
        <v>321</v>
      </c>
      <c r="B20" s="145" t="s">
        <v>79</v>
      </c>
      <c r="C20" s="48">
        <v>0</v>
      </c>
      <c r="D20" s="210">
        <v>0</v>
      </c>
      <c r="E20" s="48">
        <v>1</v>
      </c>
      <c r="F20" s="68">
        <v>0.00019944156362185878</v>
      </c>
      <c r="G20" s="71">
        <v>0</v>
      </c>
      <c r="H20" s="210">
        <v>0</v>
      </c>
      <c r="I20" s="72">
        <v>0</v>
      </c>
      <c r="J20" s="73">
        <v>1</v>
      </c>
      <c r="K20" s="68">
        <v>9.63855421686747E-05</v>
      </c>
    </row>
    <row r="21" spans="1:11" ht="15">
      <c r="A21" s="144" t="s">
        <v>322</v>
      </c>
      <c r="B21" s="145" t="s">
        <v>80</v>
      </c>
      <c r="C21" s="48">
        <v>9</v>
      </c>
      <c r="D21" s="210">
        <v>0.0022471910112359553</v>
      </c>
      <c r="E21" s="48">
        <v>6</v>
      </c>
      <c r="F21" s="68">
        <v>0.0011966493817311527</v>
      </c>
      <c r="G21" s="71">
        <v>2</v>
      </c>
      <c r="H21" s="210">
        <v>0.0014925373134328358</v>
      </c>
      <c r="I21" s="72">
        <v>0</v>
      </c>
      <c r="J21" s="73">
        <v>17</v>
      </c>
      <c r="K21" s="68">
        <v>0.00163855421686747</v>
      </c>
    </row>
    <row r="22" spans="1:11" ht="15">
      <c r="A22" s="144" t="s">
        <v>323</v>
      </c>
      <c r="B22" s="145" t="s">
        <v>81</v>
      </c>
      <c r="C22" s="48">
        <v>18</v>
      </c>
      <c r="D22" s="210">
        <v>0.0044943820224719105</v>
      </c>
      <c r="E22" s="48">
        <v>18</v>
      </c>
      <c r="F22" s="68">
        <v>0.0035899481451934583</v>
      </c>
      <c r="G22" s="71">
        <v>3</v>
      </c>
      <c r="H22" s="210">
        <v>0.002238805970149254</v>
      </c>
      <c r="I22" s="72">
        <v>0</v>
      </c>
      <c r="J22" s="73">
        <v>39</v>
      </c>
      <c r="K22" s="68">
        <v>0.003759036144578313</v>
      </c>
    </row>
    <row r="23" spans="1:11" ht="15">
      <c r="A23" s="144" t="s">
        <v>324</v>
      </c>
      <c r="B23" s="145" t="s">
        <v>82</v>
      </c>
      <c r="C23" s="48">
        <v>1</v>
      </c>
      <c r="D23" s="210">
        <v>0.00024968789013732833</v>
      </c>
      <c r="E23" s="48">
        <v>0</v>
      </c>
      <c r="F23" s="68">
        <v>0</v>
      </c>
      <c r="G23" s="71">
        <v>0</v>
      </c>
      <c r="H23" s="210">
        <v>0</v>
      </c>
      <c r="I23" s="72">
        <v>0</v>
      </c>
      <c r="J23" s="73">
        <v>1</v>
      </c>
      <c r="K23" s="68">
        <v>9.63855421686747E-05</v>
      </c>
    </row>
    <row r="24" spans="1:11" ht="15">
      <c r="A24" s="144" t="s">
        <v>325</v>
      </c>
      <c r="B24" s="145" t="s">
        <v>83</v>
      </c>
      <c r="C24" s="48">
        <v>8</v>
      </c>
      <c r="D24" s="210">
        <v>0.0019975031210986267</v>
      </c>
      <c r="E24" s="48">
        <v>5</v>
      </c>
      <c r="F24" s="68">
        <v>0.000997207818109294</v>
      </c>
      <c r="G24" s="71">
        <v>3</v>
      </c>
      <c r="H24" s="210">
        <v>0.002238805970149254</v>
      </c>
      <c r="I24" s="72">
        <v>0</v>
      </c>
      <c r="J24" s="73">
        <v>16</v>
      </c>
      <c r="K24" s="68">
        <v>0.001542168674698795</v>
      </c>
    </row>
    <row r="25" spans="1:11" ht="15">
      <c r="A25" s="144" t="s">
        <v>326</v>
      </c>
      <c r="B25" s="145" t="s">
        <v>84</v>
      </c>
      <c r="C25" s="48">
        <v>24</v>
      </c>
      <c r="D25" s="210">
        <v>0.00599250936329588</v>
      </c>
      <c r="E25" s="48">
        <v>8</v>
      </c>
      <c r="F25" s="68">
        <v>0.0015955325089748703</v>
      </c>
      <c r="G25" s="71">
        <v>2</v>
      </c>
      <c r="H25" s="210">
        <v>0.0014925373134328358</v>
      </c>
      <c r="I25" s="72">
        <v>0</v>
      </c>
      <c r="J25" s="73">
        <v>34</v>
      </c>
      <c r="K25" s="68">
        <v>0.00327710843373494</v>
      </c>
    </row>
    <row r="26" spans="1:11" ht="15">
      <c r="A26" s="144" t="s">
        <v>327</v>
      </c>
      <c r="B26" s="145" t="s">
        <v>85</v>
      </c>
      <c r="C26" s="48">
        <v>63</v>
      </c>
      <c r="D26" s="210">
        <v>0.015730337078651686</v>
      </c>
      <c r="E26" s="48">
        <v>42</v>
      </c>
      <c r="F26" s="68">
        <v>0.008376545672118069</v>
      </c>
      <c r="G26" s="71">
        <v>10</v>
      </c>
      <c r="H26" s="210">
        <v>0.007462686567164179</v>
      </c>
      <c r="I26" s="72">
        <v>0</v>
      </c>
      <c r="J26" s="73">
        <v>115</v>
      </c>
      <c r="K26" s="68">
        <v>0.01108433734939759</v>
      </c>
    </row>
    <row r="27" spans="1:11" ht="28.5">
      <c r="A27" s="144" t="s">
        <v>328</v>
      </c>
      <c r="B27" s="145" t="s">
        <v>86</v>
      </c>
      <c r="C27" s="48">
        <v>1</v>
      </c>
      <c r="D27" s="210">
        <v>0.00024968789013732833</v>
      </c>
      <c r="E27" s="48">
        <v>2</v>
      </c>
      <c r="F27" s="68">
        <v>0.00039888312724371757</v>
      </c>
      <c r="G27" s="71">
        <v>0</v>
      </c>
      <c r="H27" s="210">
        <v>0</v>
      </c>
      <c r="I27" s="72">
        <v>0</v>
      </c>
      <c r="J27" s="73">
        <v>3</v>
      </c>
      <c r="K27" s="68">
        <v>0.0002891566265060241</v>
      </c>
    </row>
    <row r="28" spans="1:11" ht="15">
      <c r="A28" s="144" t="s">
        <v>329</v>
      </c>
      <c r="B28" s="145" t="s">
        <v>87</v>
      </c>
      <c r="C28" s="48">
        <v>2</v>
      </c>
      <c r="D28" s="210">
        <v>0.0004993757802746567</v>
      </c>
      <c r="E28" s="48">
        <v>2</v>
      </c>
      <c r="F28" s="68">
        <v>0.00039888312724371757</v>
      </c>
      <c r="G28" s="71">
        <v>0</v>
      </c>
      <c r="H28" s="210">
        <v>0</v>
      </c>
      <c r="I28" s="72">
        <v>0</v>
      </c>
      <c r="J28" s="73">
        <v>4</v>
      </c>
      <c r="K28" s="68">
        <v>0.0003855421686746988</v>
      </c>
    </row>
    <row r="29" spans="1:11" ht="15">
      <c r="A29" s="144" t="s">
        <v>330</v>
      </c>
      <c r="B29" s="145" t="s">
        <v>88</v>
      </c>
      <c r="C29" s="48">
        <v>97</v>
      </c>
      <c r="D29" s="210">
        <v>0.02421972534332085</v>
      </c>
      <c r="E29" s="48">
        <v>78</v>
      </c>
      <c r="F29" s="68">
        <v>0.015556441962504986</v>
      </c>
      <c r="G29" s="71">
        <v>23</v>
      </c>
      <c r="H29" s="210">
        <v>0.017164179104477612</v>
      </c>
      <c r="I29" s="72">
        <v>1</v>
      </c>
      <c r="J29" s="73">
        <v>199</v>
      </c>
      <c r="K29" s="68">
        <v>0.019180722891566266</v>
      </c>
    </row>
    <row r="30" spans="1:11" ht="28.5">
      <c r="A30" s="144" t="s">
        <v>367</v>
      </c>
      <c r="B30" s="145" t="s">
        <v>89</v>
      </c>
      <c r="C30" s="48">
        <v>8</v>
      </c>
      <c r="D30" s="210">
        <v>0.0019975031210986267</v>
      </c>
      <c r="E30" s="48">
        <v>2</v>
      </c>
      <c r="F30" s="68">
        <v>0.00039888312724371757</v>
      </c>
      <c r="G30" s="71">
        <v>1</v>
      </c>
      <c r="H30" s="210">
        <v>0.0007462686567164179</v>
      </c>
      <c r="I30" s="72">
        <v>0</v>
      </c>
      <c r="J30" s="73">
        <v>11</v>
      </c>
      <c r="K30" s="68">
        <v>0.0010602409638554217</v>
      </c>
    </row>
    <row r="31" spans="1:11" ht="28.5">
      <c r="A31" s="144" t="s">
        <v>366</v>
      </c>
      <c r="B31" s="145" t="s">
        <v>90</v>
      </c>
      <c r="C31" s="48">
        <v>1</v>
      </c>
      <c r="D31" s="210">
        <v>0.00024968789013732833</v>
      </c>
      <c r="E31" s="48">
        <v>1</v>
      </c>
      <c r="F31" s="68">
        <v>0.00019944156362185878</v>
      </c>
      <c r="G31" s="71">
        <v>0</v>
      </c>
      <c r="H31" s="210">
        <v>0</v>
      </c>
      <c r="I31" s="72">
        <v>0</v>
      </c>
      <c r="J31" s="73">
        <v>2</v>
      </c>
      <c r="K31" s="68">
        <v>0.0001927710843373494</v>
      </c>
    </row>
    <row r="32" spans="1:11" ht="15">
      <c r="A32" s="144" t="s">
        <v>365</v>
      </c>
      <c r="B32" s="145" t="s">
        <v>91</v>
      </c>
      <c r="C32" s="48">
        <v>7</v>
      </c>
      <c r="D32" s="210">
        <v>0.0017478152309612985</v>
      </c>
      <c r="E32" s="48">
        <v>1</v>
      </c>
      <c r="F32" s="68">
        <v>0.00019944156362185878</v>
      </c>
      <c r="G32" s="71">
        <v>0</v>
      </c>
      <c r="H32" s="210">
        <v>0</v>
      </c>
      <c r="I32" s="72">
        <v>0</v>
      </c>
      <c r="J32" s="73">
        <v>8</v>
      </c>
      <c r="K32" s="68">
        <v>0.0007710843373493976</v>
      </c>
    </row>
    <row r="33" spans="1:11" ht="28.5">
      <c r="A33" s="144" t="s">
        <v>364</v>
      </c>
      <c r="B33" s="145" t="s">
        <v>92</v>
      </c>
      <c r="C33" s="48">
        <v>25</v>
      </c>
      <c r="D33" s="210">
        <v>0.006242197253433208</v>
      </c>
      <c r="E33" s="48">
        <v>20</v>
      </c>
      <c r="F33" s="68">
        <v>0.003988831272437176</v>
      </c>
      <c r="G33" s="71">
        <v>4</v>
      </c>
      <c r="H33" s="210">
        <v>0.0029850746268656717</v>
      </c>
      <c r="I33" s="72">
        <v>0</v>
      </c>
      <c r="J33" s="73">
        <v>49</v>
      </c>
      <c r="K33" s="68">
        <v>0.00472289156626506</v>
      </c>
    </row>
    <row r="34" spans="1:11" ht="15">
      <c r="A34" s="144" t="s">
        <v>363</v>
      </c>
      <c r="B34" s="145" t="s">
        <v>93</v>
      </c>
      <c r="C34" s="48">
        <v>18</v>
      </c>
      <c r="D34" s="210">
        <v>0.0044943820224719105</v>
      </c>
      <c r="E34" s="48">
        <v>32</v>
      </c>
      <c r="F34" s="68">
        <v>0.006382130035899481</v>
      </c>
      <c r="G34" s="71">
        <v>4</v>
      </c>
      <c r="H34" s="210">
        <v>0.0029850746268656717</v>
      </c>
      <c r="I34" s="72">
        <v>0</v>
      </c>
      <c r="J34" s="73">
        <v>54</v>
      </c>
      <c r="K34" s="68">
        <v>0.005204819277108434</v>
      </c>
    </row>
    <row r="35" spans="1:11" ht="15">
      <c r="A35" s="144" t="s">
        <v>362</v>
      </c>
      <c r="B35" s="145" t="s">
        <v>94</v>
      </c>
      <c r="C35" s="48">
        <v>9</v>
      </c>
      <c r="D35" s="210">
        <v>0.0022471910112359553</v>
      </c>
      <c r="E35" s="48">
        <v>7</v>
      </c>
      <c r="F35" s="68">
        <v>0.0013960909453530116</v>
      </c>
      <c r="G35" s="71">
        <v>4</v>
      </c>
      <c r="H35" s="210">
        <v>0.0029850746268656717</v>
      </c>
      <c r="I35" s="72">
        <v>0</v>
      </c>
      <c r="J35" s="73">
        <v>20</v>
      </c>
      <c r="K35" s="68">
        <v>0.0019277108433734939</v>
      </c>
    </row>
    <row r="36" spans="1:11" ht="15">
      <c r="A36" s="144" t="s">
        <v>361</v>
      </c>
      <c r="B36" s="145" t="s">
        <v>95</v>
      </c>
      <c r="C36" s="48">
        <v>15</v>
      </c>
      <c r="D36" s="210">
        <v>0.003745318352059925</v>
      </c>
      <c r="E36" s="48">
        <v>12</v>
      </c>
      <c r="F36" s="68">
        <v>0.0023932987634623054</v>
      </c>
      <c r="G36" s="71">
        <v>3</v>
      </c>
      <c r="H36" s="210">
        <v>0.002238805970149254</v>
      </c>
      <c r="I36" s="72">
        <v>0</v>
      </c>
      <c r="J36" s="73">
        <v>30</v>
      </c>
      <c r="K36" s="68">
        <v>0.002891566265060241</v>
      </c>
    </row>
    <row r="37" spans="1:11" ht="28.5">
      <c r="A37" s="144" t="s">
        <v>360</v>
      </c>
      <c r="B37" s="145" t="s">
        <v>96</v>
      </c>
      <c r="C37" s="48">
        <v>8</v>
      </c>
      <c r="D37" s="210">
        <v>0.0019975031210986267</v>
      </c>
      <c r="E37" s="48">
        <v>9</v>
      </c>
      <c r="F37" s="68">
        <v>0.0017949740725967292</v>
      </c>
      <c r="G37" s="71">
        <v>2</v>
      </c>
      <c r="H37" s="210">
        <v>0.0014925373134328358</v>
      </c>
      <c r="I37" s="72">
        <v>0</v>
      </c>
      <c r="J37" s="73">
        <v>19</v>
      </c>
      <c r="K37" s="68">
        <v>0.0018313253012048193</v>
      </c>
    </row>
    <row r="38" spans="1:11" ht="15">
      <c r="A38" s="144" t="s">
        <v>359</v>
      </c>
      <c r="B38" s="145" t="s">
        <v>97</v>
      </c>
      <c r="C38" s="48">
        <v>8</v>
      </c>
      <c r="D38" s="210">
        <v>0.0019975031210986267</v>
      </c>
      <c r="E38" s="48">
        <v>9</v>
      </c>
      <c r="F38" s="68">
        <v>0.0017949740725967292</v>
      </c>
      <c r="G38" s="71">
        <v>1</v>
      </c>
      <c r="H38" s="210">
        <v>0.0007462686567164179</v>
      </c>
      <c r="I38" s="72">
        <v>0</v>
      </c>
      <c r="J38" s="73">
        <v>18</v>
      </c>
      <c r="K38" s="68">
        <v>0.0017349397590361445</v>
      </c>
    </row>
    <row r="39" spans="1:11" ht="28.5">
      <c r="A39" s="144" t="s">
        <v>358</v>
      </c>
      <c r="B39" s="145" t="s">
        <v>98</v>
      </c>
      <c r="C39" s="48">
        <v>2</v>
      </c>
      <c r="D39" s="210">
        <v>0.0004993757802746567</v>
      </c>
      <c r="E39" s="48">
        <v>1</v>
      </c>
      <c r="F39" s="68">
        <v>0.00019944156362185878</v>
      </c>
      <c r="G39" s="71">
        <v>0</v>
      </c>
      <c r="H39" s="210">
        <v>0</v>
      </c>
      <c r="I39" s="72">
        <v>0</v>
      </c>
      <c r="J39" s="73">
        <v>3</v>
      </c>
      <c r="K39" s="68">
        <v>0.0002891566265060241</v>
      </c>
    </row>
    <row r="40" spans="1:11" ht="15">
      <c r="A40" s="144" t="s">
        <v>357</v>
      </c>
      <c r="B40" s="145" t="s">
        <v>99</v>
      </c>
      <c r="C40" s="48">
        <v>2</v>
      </c>
      <c r="D40" s="210">
        <v>0.0004993757802746567</v>
      </c>
      <c r="E40" s="48">
        <v>5</v>
      </c>
      <c r="F40" s="68">
        <v>0.000997207818109294</v>
      </c>
      <c r="G40" s="71">
        <v>2</v>
      </c>
      <c r="H40" s="210">
        <v>0.0014925373134328358</v>
      </c>
      <c r="I40" s="72">
        <v>0</v>
      </c>
      <c r="J40" s="73">
        <v>9</v>
      </c>
      <c r="K40" s="68">
        <v>0.0008674698795180722</v>
      </c>
    </row>
    <row r="41" spans="1:11" ht="15">
      <c r="A41" s="144" t="s">
        <v>356</v>
      </c>
      <c r="B41" s="145" t="s">
        <v>100</v>
      </c>
      <c r="C41" s="48">
        <v>1</v>
      </c>
      <c r="D41" s="210">
        <v>0.00024968789013732833</v>
      </c>
      <c r="E41" s="48">
        <v>0</v>
      </c>
      <c r="F41" s="68">
        <v>0</v>
      </c>
      <c r="G41" s="71">
        <v>1</v>
      </c>
      <c r="H41" s="210">
        <v>0.0007462686567164179</v>
      </c>
      <c r="I41" s="72">
        <v>0</v>
      </c>
      <c r="J41" s="73">
        <v>2</v>
      </c>
      <c r="K41" s="68">
        <v>0.0001927710843373494</v>
      </c>
    </row>
    <row r="42" spans="1:11" ht="15">
      <c r="A42" s="144" t="s">
        <v>355</v>
      </c>
      <c r="B42" s="145" t="s">
        <v>101</v>
      </c>
      <c r="C42" s="48">
        <v>40</v>
      </c>
      <c r="D42" s="210">
        <v>0.009987515605493134</v>
      </c>
      <c r="E42" s="48">
        <v>28</v>
      </c>
      <c r="F42" s="68">
        <v>0.005584363781412046</v>
      </c>
      <c r="G42" s="71">
        <v>6</v>
      </c>
      <c r="H42" s="210">
        <v>0.004477611940298508</v>
      </c>
      <c r="I42" s="72">
        <v>0</v>
      </c>
      <c r="J42" s="73">
        <v>74</v>
      </c>
      <c r="K42" s="68">
        <v>0.007132530120481928</v>
      </c>
    </row>
    <row r="43" spans="1:11" ht="15">
      <c r="A43" s="144" t="s">
        <v>354</v>
      </c>
      <c r="B43" s="145" t="s">
        <v>102</v>
      </c>
      <c r="C43" s="48">
        <v>3</v>
      </c>
      <c r="D43" s="210">
        <v>0.000749063670411985</v>
      </c>
      <c r="E43" s="48">
        <v>2</v>
      </c>
      <c r="F43" s="68">
        <v>0.00039888312724371757</v>
      </c>
      <c r="G43" s="71">
        <v>0</v>
      </c>
      <c r="H43" s="210">
        <v>0</v>
      </c>
      <c r="I43" s="72">
        <v>0</v>
      </c>
      <c r="J43" s="73">
        <v>5</v>
      </c>
      <c r="K43" s="68">
        <v>0.00048192771084337347</v>
      </c>
    </row>
    <row r="44" spans="1:11" ht="15">
      <c r="A44" s="144" t="s">
        <v>353</v>
      </c>
      <c r="B44" s="145" t="s">
        <v>103</v>
      </c>
      <c r="C44" s="48">
        <v>3</v>
      </c>
      <c r="D44" s="210">
        <v>0.000749063670411985</v>
      </c>
      <c r="E44" s="48">
        <v>3</v>
      </c>
      <c r="F44" s="68">
        <v>0.0005983246908655763</v>
      </c>
      <c r="G44" s="71">
        <v>0</v>
      </c>
      <c r="H44" s="210">
        <v>0</v>
      </c>
      <c r="I44" s="72">
        <v>0</v>
      </c>
      <c r="J44" s="73">
        <v>6</v>
      </c>
      <c r="K44" s="68">
        <v>0.0005783132530120482</v>
      </c>
    </row>
    <row r="45" spans="1:11" ht="15">
      <c r="A45" s="144" t="s">
        <v>352</v>
      </c>
      <c r="B45" s="145" t="s">
        <v>104</v>
      </c>
      <c r="C45" s="48">
        <v>22</v>
      </c>
      <c r="D45" s="210">
        <v>0.005493133583021223</v>
      </c>
      <c r="E45" s="48">
        <v>11</v>
      </c>
      <c r="F45" s="68">
        <v>0.0021938571998404467</v>
      </c>
      <c r="G45" s="71">
        <v>3</v>
      </c>
      <c r="H45" s="210">
        <v>0.002238805970149254</v>
      </c>
      <c r="I45" s="72">
        <v>0</v>
      </c>
      <c r="J45" s="73">
        <v>36</v>
      </c>
      <c r="K45" s="68">
        <v>0.003469879518072289</v>
      </c>
    </row>
    <row r="46" spans="1:11" ht="15">
      <c r="A46" s="144" t="s">
        <v>351</v>
      </c>
      <c r="B46" s="145" t="s">
        <v>105</v>
      </c>
      <c r="C46" s="48">
        <v>2</v>
      </c>
      <c r="D46" s="210">
        <v>0.0004993757802746567</v>
      </c>
      <c r="E46" s="48">
        <v>5</v>
      </c>
      <c r="F46" s="68">
        <v>0.000997207818109294</v>
      </c>
      <c r="G46" s="71">
        <v>2</v>
      </c>
      <c r="H46" s="210">
        <v>0.0014925373134328358</v>
      </c>
      <c r="I46" s="72">
        <v>0</v>
      </c>
      <c r="J46" s="73">
        <v>9</v>
      </c>
      <c r="K46" s="68">
        <v>0.0008674698795180722</v>
      </c>
    </row>
    <row r="47" spans="1:11" ht="15">
      <c r="A47" s="144" t="s">
        <v>350</v>
      </c>
      <c r="B47" s="145" t="s">
        <v>106</v>
      </c>
      <c r="C47" s="48">
        <v>3</v>
      </c>
      <c r="D47" s="210">
        <v>0.000749063670411985</v>
      </c>
      <c r="E47" s="48">
        <v>11</v>
      </c>
      <c r="F47" s="68">
        <v>0.0021938571998404467</v>
      </c>
      <c r="G47" s="71">
        <v>3</v>
      </c>
      <c r="H47" s="210">
        <v>0.002238805970149254</v>
      </c>
      <c r="I47" s="72">
        <v>0</v>
      </c>
      <c r="J47" s="73">
        <v>17</v>
      </c>
      <c r="K47" s="68">
        <v>0.00163855421686747</v>
      </c>
    </row>
    <row r="48" spans="1:11" ht="15">
      <c r="A48" s="144" t="s">
        <v>349</v>
      </c>
      <c r="B48" s="145" t="s">
        <v>107</v>
      </c>
      <c r="C48" s="48">
        <v>5</v>
      </c>
      <c r="D48" s="210">
        <v>0.0012484394506866417</v>
      </c>
      <c r="E48" s="48">
        <v>3</v>
      </c>
      <c r="F48" s="68">
        <v>0.0005983246908655763</v>
      </c>
      <c r="G48" s="71">
        <v>4</v>
      </c>
      <c r="H48" s="210">
        <v>0.0029850746268656717</v>
      </c>
      <c r="I48" s="72">
        <v>0</v>
      </c>
      <c r="J48" s="73">
        <v>12</v>
      </c>
      <c r="K48" s="68">
        <v>0.0011566265060240963</v>
      </c>
    </row>
    <row r="49" spans="1:11" ht="28.5">
      <c r="A49" s="144" t="s">
        <v>348</v>
      </c>
      <c r="B49" s="145" t="s">
        <v>108</v>
      </c>
      <c r="C49" s="48">
        <v>1</v>
      </c>
      <c r="D49" s="210">
        <v>0.00024968789013732833</v>
      </c>
      <c r="E49" s="48">
        <v>0</v>
      </c>
      <c r="F49" s="68">
        <v>0</v>
      </c>
      <c r="G49" s="71">
        <v>0</v>
      </c>
      <c r="H49" s="210">
        <v>0</v>
      </c>
      <c r="I49" s="72">
        <v>0</v>
      </c>
      <c r="J49" s="73">
        <v>1</v>
      </c>
      <c r="K49" s="68">
        <v>9.63855421686747E-05</v>
      </c>
    </row>
    <row r="50" spans="1:11" ht="15">
      <c r="A50" s="144" t="s">
        <v>347</v>
      </c>
      <c r="B50" s="145" t="s">
        <v>109</v>
      </c>
      <c r="C50" s="48">
        <v>67</v>
      </c>
      <c r="D50" s="210">
        <v>0.016729088639200997</v>
      </c>
      <c r="E50" s="48">
        <v>46</v>
      </c>
      <c r="F50" s="68">
        <v>0.009174311926605505</v>
      </c>
      <c r="G50" s="71">
        <v>6</v>
      </c>
      <c r="H50" s="210">
        <v>0.004477611940298508</v>
      </c>
      <c r="I50" s="72">
        <v>0</v>
      </c>
      <c r="J50" s="73">
        <v>119</v>
      </c>
      <c r="K50" s="68">
        <v>0.011469879518072289</v>
      </c>
    </row>
    <row r="51" spans="1:11" ht="15">
      <c r="A51" s="144" t="s">
        <v>346</v>
      </c>
      <c r="B51" s="145" t="s">
        <v>110</v>
      </c>
      <c r="C51" s="48">
        <v>220</v>
      </c>
      <c r="D51" s="210">
        <v>0.05493133583021224</v>
      </c>
      <c r="E51" s="48">
        <v>185</v>
      </c>
      <c r="F51" s="68">
        <v>0.03689668927004388</v>
      </c>
      <c r="G51" s="71">
        <v>52</v>
      </c>
      <c r="H51" s="210">
        <v>0.03880597014925373</v>
      </c>
      <c r="I51" s="72">
        <v>0</v>
      </c>
      <c r="J51" s="73">
        <v>457</v>
      </c>
      <c r="K51" s="68">
        <v>0.044048192771084335</v>
      </c>
    </row>
    <row r="52" spans="1:11" ht="28.5">
      <c r="A52" s="144" t="s">
        <v>345</v>
      </c>
      <c r="B52" s="145" t="s">
        <v>111</v>
      </c>
      <c r="C52" s="48">
        <v>4</v>
      </c>
      <c r="D52" s="210">
        <v>0.0009987515605493133</v>
      </c>
      <c r="E52" s="48">
        <v>0</v>
      </c>
      <c r="F52" s="68">
        <v>0</v>
      </c>
      <c r="G52" s="71">
        <v>0</v>
      </c>
      <c r="H52" s="210">
        <v>0</v>
      </c>
      <c r="I52" s="72">
        <v>0</v>
      </c>
      <c r="J52" s="73">
        <v>4</v>
      </c>
      <c r="K52" s="68">
        <v>0.0003855421686746988</v>
      </c>
    </row>
    <row r="53" spans="1:11" ht="15">
      <c r="A53" s="144" t="s">
        <v>344</v>
      </c>
      <c r="B53" s="145" t="s">
        <v>112</v>
      </c>
      <c r="C53" s="48">
        <v>0</v>
      </c>
      <c r="D53" s="210">
        <v>0</v>
      </c>
      <c r="E53" s="48">
        <v>4</v>
      </c>
      <c r="F53" s="68">
        <v>0.0007977662544874351</v>
      </c>
      <c r="G53" s="71">
        <v>0</v>
      </c>
      <c r="H53" s="210">
        <v>0</v>
      </c>
      <c r="I53" s="72">
        <v>0</v>
      </c>
      <c r="J53" s="73">
        <v>4</v>
      </c>
      <c r="K53" s="68">
        <v>0.0003855421686746988</v>
      </c>
    </row>
    <row r="54" spans="1:11" ht="15">
      <c r="A54" s="144" t="s">
        <v>343</v>
      </c>
      <c r="B54" s="145" t="s">
        <v>113</v>
      </c>
      <c r="C54" s="48">
        <v>89</v>
      </c>
      <c r="D54" s="210">
        <v>0.022222222222222223</v>
      </c>
      <c r="E54" s="48">
        <v>106</v>
      </c>
      <c r="F54" s="68">
        <v>0.02114080574391703</v>
      </c>
      <c r="G54" s="71">
        <v>22</v>
      </c>
      <c r="H54" s="210">
        <v>0.016417910447761194</v>
      </c>
      <c r="I54" s="72">
        <v>0</v>
      </c>
      <c r="J54" s="73">
        <v>217</v>
      </c>
      <c r="K54" s="68">
        <v>0.02091566265060241</v>
      </c>
    </row>
    <row r="55" spans="1:11" ht="15">
      <c r="A55" s="144" t="s">
        <v>368</v>
      </c>
      <c r="B55" s="145" t="s">
        <v>114</v>
      </c>
      <c r="C55" s="48">
        <v>7</v>
      </c>
      <c r="D55" s="210">
        <v>0.0017478152309612985</v>
      </c>
      <c r="E55" s="48">
        <v>13</v>
      </c>
      <c r="F55" s="68">
        <v>0.0025927403270841645</v>
      </c>
      <c r="G55" s="71">
        <v>3</v>
      </c>
      <c r="H55" s="210">
        <v>0.002238805970149254</v>
      </c>
      <c r="I55" s="72">
        <v>0</v>
      </c>
      <c r="J55" s="73">
        <v>23</v>
      </c>
      <c r="K55" s="68">
        <v>0.002216867469879518</v>
      </c>
    </row>
    <row r="56" spans="1:11" ht="15">
      <c r="A56" s="144" t="s">
        <v>342</v>
      </c>
      <c r="B56" s="145" t="s">
        <v>115</v>
      </c>
      <c r="C56" s="48">
        <v>13</v>
      </c>
      <c r="D56" s="210">
        <v>0.0032459425717852684</v>
      </c>
      <c r="E56" s="48">
        <v>11</v>
      </c>
      <c r="F56" s="68">
        <v>0.0021938571998404467</v>
      </c>
      <c r="G56" s="71">
        <v>3</v>
      </c>
      <c r="H56" s="210">
        <v>0.002238805970149254</v>
      </c>
      <c r="I56" s="72">
        <v>0</v>
      </c>
      <c r="J56" s="73">
        <v>27</v>
      </c>
      <c r="K56" s="68">
        <v>0.002602409638554217</v>
      </c>
    </row>
    <row r="57" spans="1:11" ht="15">
      <c r="A57" s="144" t="s">
        <v>341</v>
      </c>
      <c r="B57" s="145" t="s">
        <v>116</v>
      </c>
      <c r="C57" s="48">
        <v>17</v>
      </c>
      <c r="D57" s="210">
        <v>0.004244694132334582</v>
      </c>
      <c r="E57" s="48">
        <v>12</v>
      </c>
      <c r="F57" s="68">
        <v>0.0023932987634623054</v>
      </c>
      <c r="G57" s="71">
        <v>5</v>
      </c>
      <c r="H57" s="210">
        <v>0.0037313432835820895</v>
      </c>
      <c r="I57" s="72">
        <v>0</v>
      </c>
      <c r="J57" s="73">
        <v>34</v>
      </c>
      <c r="K57" s="68">
        <v>0.00327710843373494</v>
      </c>
    </row>
    <row r="58" spans="1:11" ht="15">
      <c r="A58" s="144" t="s">
        <v>340</v>
      </c>
      <c r="B58" s="145" t="s">
        <v>117</v>
      </c>
      <c r="C58" s="48">
        <v>28</v>
      </c>
      <c r="D58" s="210">
        <v>0.006991260923845194</v>
      </c>
      <c r="E58" s="48">
        <v>20</v>
      </c>
      <c r="F58" s="68">
        <v>0.003988831272437176</v>
      </c>
      <c r="G58" s="71">
        <v>9</v>
      </c>
      <c r="H58" s="210">
        <v>0.006716417910447761</v>
      </c>
      <c r="I58" s="72">
        <v>0</v>
      </c>
      <c r="J58" s="73">
        <v>57</v>
      </c>
      <c r="K58" s="68">
        <v>0.0054939759036144575</v>
      </c>
    </row>
    <row r="59" spans="1:11" ht="28.5">
      <c r="A59" s="144" t="s">
        <v>339</v>
      </c>
      <c r="B59" s="145" t="s">
        <v>118</v>
      </c>
      <c r="C59" s="48">
        <v>2</v>
      </c>
      <c r="D59" s="210">
        <v>0.0004993757802746567</v>
      </c>
      <c r="E59" s="48">
        <v>2</v>
      </c>
      <c r="F59" s="68">
        <v>0.00039888312724371757</v>
      </c>
      <c r="G59" s="71">
        <v>0</v>
      </c>
      <c r="H59" s="210">
        <v>0</v>
      </c>
      <c r="I59" s="72">
        <v>0</v>
      </c>
      <c r="J59" s="73">
        <v>4</v>
      </c>
      <c r="K59" s="68">
        <v>0.0003855421686746988</v>
      </c>
    </row>
    <row r="60" spans="1:11" ht="28.5">
      <c r="A60" s="144" t="s">
        <v>338</v>
      </c>
      <c r="B60" s="145" t="s">
        <v>119</v>
      </c>
      <c r="C60" s="48">
        <v>33</v>
      </c>
      <c r="D60" s="210">
        <v>0.008239700374531835</v>
      </c>
      <c r="E60" s="48">
        <v>23</v>
      </c>
      <c r="F60" s="68">
        <v>0.0045871559633027525</v>
      </c>
      <c r="G60" s="71">
        <v>7</v>
      </c>
      <c r="H60" s="210">
        <v>0.0052238805970149255</v>
      </c>
      <c r="I60" s="72">
        <v>0</v>
      </c>
      <c r="J60" s="73">
        <v>63</v>
      </c>
      <c r="K60" s="68">
        <v>0.006072289156626506</v>
      </c>
    </row>
    <row r="61" spans="1:11" ht="28.5">
      <c r="A61" s="144" t="s">
        <v>337</v>
      </c>
      <c r="B61" s="145" t="s">
        <v>120</v>
      </c>
      <c r="C61" s="48">
        <v>1</v>
      </c>
      <c r="D61" s="210">
        <v>0.00024968789013732833</v>
      </c>
      <c r="E61" s="48">
        <v>6</v>
      </c>
      <c r="F61" s="68">
        <v>0.0011966493817311527</v>
      </c>
      <c r="G61" s="71">
        <v>1</v>
      </c>
      <c r="H61" s="210">
        <v>0.0007462686567164179</v>
      </c>
      <c r="I61" s="72">
        <v>0</v>
      </c>
      <c r="J61" s="73">
        <v>8</v>
      </c>
      <c r="K61" s="68">
        <v>0.0007710843373493976</v>
      </c>
    </row>
    <row r="62" spans="1:11" ht="28.5">
      <c r="A62" s="144" t="s">
        <v>336</v>
      </c>
      <c r="B62" s="145" t="s">
        <v>121</v>
      </c>
      <c r="C62" s="48">
        <v>13</v>
      </c>
      <c r="D62" s="210">
        <v>0.0032459425717852684</v>
      </c>
      <c r="E62" s="48">
        <v>8</v>
      </c>
      <c r="F62" s="68">
        <v>0.0015955325089748703</v>
      </c>
      <c r="G62" s="71">
        <v>0</v>
      </c>
      <c r="H62" s="210">
        <v>0</v>
      </c>
      <c r="I62" s="72">
        <v>0</v>
      </c>
      <c r="J62" s="73">
        <v>21</v>
      </c>
      <c r="K62" s="68">
        <v>0.0020240963855421685</v>
      </c>
    </row>
    <row r="63" spans="1:11" ht="28.5">
      <c r="A63" s="144" t="s">
        <v>335</v>
      </c>
      <c r="B63" s="145" t="s">
        <v>122</v>
      </c>
      <c r="C63" s="48">
        <v>7</v>
      </c>
      <c r="D63" s="210">
        <v>0.0017478152309612985</v>
      </c>
      <c r="E63" s="48">
        <v>2</v>
      </c>
      <c r="F63" s="68">
        <v>0.00039888312724371757</v>
      </c>
      <c r="G63" s="71">
        <v>0</v>
      </c>
      <c r="H63" s="210">
        <v>0</v>
      </c>
      <c r="I63" s="72">
        <v>0</v>
      </c>
      <c r="J63" s="73">
        <v>9</v>
      </c>
      <c r="K63" s="68">
        <v>0.0008674698795180722</v>
      </c>
    </row>
    <row r="64" spans="1:11" ht="15">
      <c r="A64" s="144" t="s">
        <v>334</v>
      </c>
      <c r="B64" s="145" t="s">
        <v>123</v>
      </c>
      <c r="C64" s="48">
        <v>1</v>
      </c>
      <c r="D64" s="210">
        <v>0.00024968789013732833</v>
      </c>
      <c r="E64" s="48">
        <v>1</v>
      </c>
      <c r="F64" s="68">
        <v>0.00019944156362185878</v>
      </c>
      <c r="G64" s="71">
        <v>1</v>
      </c>
      <c r="H64" s="210">
        <v>0.0007462686567164179</v>
      </c>
      <c r="I64" s="72">
        <v>0</v>
      </c>
      <c r="J64" s="73">
        <v>3</v>
      </c>
      <c r="K64" s="68">
        <v>0.0002891566265060241</v>
      </c>
    </row>
    <row r="65" spans="1:11" ht="15">
      <c r="A65" s="144" t="s">
        <v>333</v>
      </c>
      <c r="B65" s="145" t="s">
        <v>124</v>
      </c>
      <c r="C65" s="48">
        <v>480</v>
      </c>
      <c r="D65" s="210">
        <v>0.1198501872659176</v>
      </c>
      <c r="E65" s="48">
        <v>368</v>
      </c>
      <c r="F65" s="68">
        <v>0.07339449541284404</v>
      </c>
      <c r="G65" s="71">
        <v>101</v>
      </c>
      <c r="H65" s="210">
        <v>0.07537313432835821</v>
      </c>
      <c r="I65" s="72">
        <v>0</v>
      </c>
      <c r="J65" s="73">
        <v>949</v>
      </c>
      <c r="K65" s="68">
        <v>0.09146987951807228</v>
      </c>
    </row>
    <row r="66" spans="1:11" ht="15">
      <c r="A66" s="144" t="s">
        <v>332</v>
      </c>
      <c r="B66" s="145" t="s">
        <v>125</v>
      </c>
      <c r="C66" s="48">
        <v>40</v>
      </c>
      <c r="D66" s="210">
        <v>0.009987515605493134</v>
      </c>
      <c r="E66" s="48">
        <v>40</v>
      </c>
      <c r="F66" s="68">
        <v>0.007977662544874352</v>
      </c>
      <c r="G66" s="71">
        <v>15</v>
      </c>
      <c r="H66" s="210">
        <v>0.011194029850746268</v>
      </c>
      <c r="I66" s="72">
        <v>0</v>
      </c>
      <c r="J66" s="73">
        <v>95</v>
      </c>
      <c r="K66" s="68">
        <v>0.009156626506024097</v>
      </c>
    </row>
    <row r="67" spans="1:11" ht="15">
      <c r="A67" s="144" t="s">
        <v>309</v>
      </c>
      <c r="B67" s="145" t="s">
        <v>126</v>
      </c>
      <c r="C67" s="48">
        <v>1</v>
      </c>
      <c r="D67" s="210">
        <v>0.00024968789013732833</v>
      </c>
      <c r="E67" s="48">
        <v>1</v>
      </c>
      <c r="F67" s="68">
        <v>0.00019944156362185878</v>
      </c>
      <c r="G67" s="71">
        <v>1</v>
      </c>
      <c r="H67" s="210">
        <v>0.0007462686567164179</v>
      </c>
      <c r="I67" s="72">
        <v>0</v>
      </c>
      <c r="J67" s="73">
        <v>3</v>
      </c>
      <c r="K67" s="68">
        <v>0.0002891566265060241</v>
      </c>
    </row>
    <row r="68" spans="1:11" ht="15">
      <c r="A68" s="144" t="s">
        <v>308</v>
      </c>
      <c r="B68" s="145" t="s">
        <v>127</v>
      </c>
      <c r="C68" s="48">
        <v>33</v>
      </c>
      <c r="D68" s="210">
        <v>0.008239700374531835</v>
      </c>
      <c r="E68" s="48">
        <v>32</v>
      </c>
      <c r="F68" s="68">
        <v>0.006382130035899481</v>
      </c>
      <c r="G68" s="71">
        <v>13</v>
      </c>
      <c r="H68" s="210">
        <v>0.009701492537313432</v>
      </c>
      <c r="I68" s="72">
        <v>0</v>
      </c>
      <c r="J68" s="73">
        <v>78</v>
      </c>
      <c r="K68" s="68">
        <v>0.007518072289156626</v>
      </c>
    </row>
    <row r="69" spans="1:11" ht="15">
      <c r="A69" s="144" t="s">
        <v>307</v>
      </c>
      <c r="B69" s="145" t="s">
        <v>128</v>
      </c>
      <c r="C69" s="48">
        <v>72</v>
      </c>
      <c r="D69" s="210">
        <v>0.017977528089887642</v>
      </c>
      <c r="E69" s="48">
        <v>60</v>
      </c>
      <c r="F69" s="68">
        <v>0.011966493817311527</v>
      </c>
      <c r="G69" s="71">
        <v>13</v>
      </c>
      <c r="H69" s="210">
        <v>0.009701492537313432</v>
      </c>
      <c r="I69" s="72">
        <v>1</v>
      </c>
      <c r="J69" s="73">
        <v>146</v>
      </c>
      <c r="K69" s="68">
        <v>0.014072289156626507</v>
      </c>
    </row>
    <row r="70" spans="1:11" ht="15">
      <c r="A70" s="144" t="s">
        <v>306</v>
      </c>
      <c r="B70" s="145" t="s">
        <v>129</v>
      </c>
      <c r="C70" s="48">
        <v>89</v>
      </c>
      <c r="D70" s="210">
        <v>0.022222222222222223</v>
      </c>
      <c r="E70" s="48">
        <v>62</v>
      </c>
      <c r="F70" s="68">
        <v>0.012365376944555246</v>
      </c>
      <c r="G70" s="71">
        <v>21</v>
      </c>
      <c r="H70" s="210">
        <v>0.015671641791044775</v>
      </c>
      <c r="I70" s="72">
        <v>0</v>
      </c>
      <c r="J70" s="73">
        <v>172</v>
      </c>
      <c r="K70" s="68">
        <v>0.01657831325301205</v>
      </c>
    </row>
    <row r="71" spans="1:11" ht="28.5">
      <c r="A71" s="144" t="s">
        <v>305</v>
      </c>
      <c r="B71" s="145" t="s">
        <v>130</v>
      </c>
      <c r="C71" s="48">
        <v>65</v>
      </c>
      <c r="D71" s="210">
        <v>0.016229712858926344</v>
      </c>
      <c r="E71" s="48">
        <v>130</v>
      </c>
      <c r="F71" s="68">
        <v>0.025927403270841642</v>
      </c>
      <c r="G71" s="71">
        <v>38</v>
      </c>
      <c r="H71" s="210">
        <v>0.028358208955223882</v>
      </c>
      <c r="I71" s="72">
        <v>0</v>
      </c>
      <c r="J71" s="73">
        <v>233</v>
      </c>
      <c r="K71" s="68">
        <v>0.022457831325301204</v>
      </c>
    </row>
    <row r="72" spans="1:11" ht="15">
      <c r="A72" s="144" t="s">
        <v>304</v>
      </c>
      <c r="B72" s="145" t="s">
        <v>131</v>
      </c>
      <c r="C72" s="48">
        <v>188</v>
      </c>
      <c r="D72" s="210">
        <v>0.04694132334581773</v>
      </c>
      <c r="E72" s="48">
        <v>150</v>
      </c>
      <c r="F72" s="68">
        <v>0.029916234543278818</v>
      </c>
      <c r="G72" s="71">
        <v>42</v>
      </c>
      <c r="H72" s="210">
        <v>0.03134328358208955</v>
      </c>
      <c r="I72" s="72">
        <v>1</v>
      </c>
      <c r="J72" s="73">
        <v>381</v>
      </c>
      <c r="K72" s="68">
        <v>0.03672289156626506</v>
      </c>
    </row>
    <row r="73" spans="1:11" ht="28.5">
      <c r="A73" s="144" t="s">
        <v>303</v>
      </c>
      <c r="B73" s="145" t="s">
        <v>132</v>
      </c>
      <c r="C73" s="48">
        <v>7</v>
      </c>
      <c r="D73" s="210">
        <v>0.0017478152309612985</v>
      </c>
      <c r="E73" s="48">
        <v>6</v>
      </c>
      <c r="F73" s="68">
        <v>0.0011966493817311527</v>
      </c>
      <c r="G73" s="71">
        <v>4</v>
      </c>
      <c r="H73" s="210">
        <v>0.0029850746268656717</v>
      </c>
      <c r="I73" s="72">
        <v>0</v>
      </c>
      <c r="J73" s="73">
        <v>17</v>
      </c>
      <c r="K73" s="68">
        <v>0.00163855421686747</v>
      </c>
    </row>
    <row r="74" spans="1:11" ht="15">
      <c r="A74" s="144" t="s">
        <v>302</v>
      </c>
      <c r="B74" s="145" t="s">
        <v>133</v>
      </c>
      <c r="C74" s="48">
        <v>18</v>
      </c>
      <c r="D74" s="210">
        <v>0.0044943820224719105</v>
      </c>
      <c r="E74" s="48">
        <v>12</v>
      </c>
      <c r="F74" s="68">
        <v>0.0023932987634623054</v>
      </c>
      <c r="G74" s="71">
        <v>3</v>
      </c>
      <c r="H74" s="210">
        <v>0.002238805970149254</v>
      </c>
      <c r="I74" s="72">
        <v>0</v>
      </c>
      <c r="J74" s="73">
        <v>33</v>
      </c>
      <c r="K74" s="68">
        <v>0.0031807228915662652</v>
      </c>
    </row>
    <row r="75" spans="1:11" ht="15">
      <c r="A75" s="144" t="s">
        <v>301</v>
      </c>
      <c r="B75" s="145" t="s">
        <v>134</v>
      </c>
      <c r="C75" s="48">
        <v>19</v>
      </c>
      <c r="D75" s="210">
        <v>0.004744069912609238</v>
      </c>
      <c r="E75" s="48">
        <v>15</v>
      </c>
      <c r="F75" s="68">
        <v>0.002991623454327882</v>
      </c>
      <c r="G75" s="71">
        <v>12</v>
      </c>
      <c r="H75" s="210">
        <v>0.008955223880597015</v>
      </c>
      <c r="I75" s="72">
        <v>1</v>
      </c>
      <c r="J75" s="73">
        <v>47</v>
      </c>
      <c r="K75" s="68">
        <v>0.004530120481927711</v>
      </c>
    </row>
    <row r="76" spans="1:11" ht="15">
      <c r="A76" s="144" t="s">
        <v>300</v>
      </c>
      <c r="B76" s="145" t="s">
        <v>135</v>
      </c>
      <c r="C76" s="48">
        <v>8</v>
      </c>
      <c r="D76" s="210">
        <v>0.0019975031210986267</v>
      </c>
      <c r="E76" s="48">
        <v>9</v>
      </c>
      <c r="F76" s="68">
        <v>0.0017949740725967292</v>
      </c>
      <c r="G76" s="71">
        <v>6</v>
      </c>
      <c r="H76" s="210">
        <v>0.004477611940298508</v>
      </c>
      <c r="I76" s="72">
        <v>0</v>
      </c>
      <c r="J76" s="73">
        <v>23</v>
      </c>
      <c r="K76" s="68">
        <v>0.002216867469879518</v>
      </c>
    </row>
    <row r="77" spans="1:11" ht="15">
      <c r="A77" s="144" t="s">
        <v>299</v>
      </c>
      <c r="B77" s="145" t="s">
        <v>136</v>
      </c>
      <c r="C77" s="48">
        <v>16</v>
      </c>
      <c r="D77" s="210">
        <v>0.003995006242197253</v>
      </c>
      <c r="E77" s="48">
        <v>48</v>
      </c>
      <c r="F77" s="68">
        <v>0.009573195053849222</v>
      </c>
      <c r="G77" s="71">
        <v>8</v>
      </c>
      <c r="H77" s="210">
        <v>0.005970149253731343</v>
      </c>
      <c r="I77" s="72">
        <v>0</v>
      </c>
      <c r="J77" s="73">
        <v>72</v>
      </c>
      <c r="K77" s="68">
        <v>0.006939759036144578</v>
      </c>
    </row>
    <row r="78" spans="1:11" ht="15">
      <c r="A78" s="144" t="s">
        <v>298</v>
      </c>
      <c r="B78" s="145" t="s">
        <v>137</v>
      </c>
      <c r="C78" s="48">
        <v>79</v>
      </c>
      <c r="D78" s="210">
        <v>0.01972534332084894</v>
      </c>
      <c r="E78" s="48">
        <v>106</v>
      </c>
      <c r="F78" s="68">
        <v>0.02114080574391703</v>
      </c>
      <c r="G78" s="71">
        <v>23</v>
      </c>
      <c r="H78" s="210">
        <v>0.017164179104477612</v>
      </c>
      <c r="I78" s="72">
        <v>0</v>
      </c>
      <c r="J78" s="73">
        <v>208</v>
      </c>
      <c r="K78" s="68">
        <v>0.020048192771084338</v>
      </c>
    </row>
    <row r="79" spans="1:11" ht="28.5">
      <c r="A79" s="144" t="s">
        <v>296</v>
      </c>
      <c r="B79" s="145" t="s">
        <v>138</v>
      </c>
      <c r="C79" s="48">
        <v>3</v>
      </c>
      <c r="D79" s="210">
        <v>0.000749063670411985</v>
      </c>
      <c r="E79" s="48">
        <v>8</v>
      </c>
      <c r="F79" s="68">
        <v>0.0015955325089748703</v>
      </c>
      <c r="G79" s="71">
        <v>3</v>
      </c>
      <c r="H79" s="210">
        <v>0.002238805970149254</v>
      </c>
      <c r="I79" s="72">
        <v>0</v>
      </c>
      <c r="J79" s="73">
        <v>14</v>
      </c>
      <c r="K79" s="68">
        <v>0.0013493975903614457</v>
      </c>
    </row>
    <row r="80" spans="1:11" ht="15">
      <c r="A80" s="144" t="s">
        <v>295</v>
      </c>
      <c r="B80" s="145" t="s">
        <v>139</v>
      </c>
      <c r="C80" s="48">
        <v>277</v>
      </c>
      <c r="D80" s="210">
        <v>0.06916354556803996</v>
      </c>
      <c r="E80" s="48">
        <v>370</v>
      </c>
      <c r="F80" s="68">
        <v>0.07379337854008776</v>
      </c>
      <c r="G80" s="71">
        <v>117</v>
      </c>
      <c r="H80" s="210">
        <v>0.0873134328358209</v>
      </c>
      <c r="I80" s="72">
        <v>2</v>
      </c>
      <c r="J80" s="73">
        <v>766</v>
      </c>
      <c r="K80" s="68">
        <v>0.07383132530120481</v>
      </c>
    </row>
    <row r="81" spans="1:11" ht="15">
      <c r="A81" s="144" t="s">
        <v>294</v>
      </c>
      <c r="B81" s="145" t="s">
        <v>140</v>
      </c>
      <c r="C81" s="48">
        <v>14</v>
      </c>
      <c r="D81" s="210">
        <v>0.003495630461922597</v>
      </c>
      <c r="E81" s="48">
        <v>34</v>
      </c>
      <c r="F81" s="68">
        <v>0.006781013163143199</v>
      </c>
      <c r="G81" s="71">
        <v>11</v>
      </c>
      <c r="H81" s="210">
        <v>0.008208955223880597</v>
      </c>
      <c r="I81" s="72">
        <v>0</v>
      </c>
      <c r="J81" s="73">
        <v>59</v>
      </c>
      <c r="K81" s="68">
        <v>0.0056867469879518075</v>
      </c>
    </row>
    <row r="82" spans="1:11" ht="15">
      <c r="A82" s="144" t="s">
        <v>293</v>
      </c>
      <c r="B82" s="145" t="s">
        <v>141</v>
      </c>
      <c r="C82" s="48">
        <v>14</v>
      </c>
      <c r="D82" s="210">
        <v>0.003495630461922597</v>
      </c>
      <c r="E82" s="48">
        <v>14</v>
      </c>
      <c r="F82" s="68">
        <v>0.002792181890706023</v>
      </c>
      <c r="G82" s="71">
        <v>7</v>
      </c>
      <c r="H82" s="210">
        <v>0.0052238805970149255</v>
      </c>
      <c r="I82" s="72">
        <v>0</v>
      </c>
      <c r="J82" s="73">
        <v>35</v>
      </c>
      <c r="K82" s="68">
        <v>0.0033734939759036144</v>
      </c>
    </row>
    <row r="83" spans="1:11" ht="15">
      <c r="A83" s="144" t="s">
        <v>297</v>
      </c>
      <c r="B83" s="145" t="s">
        <v>142</v>
      </c>
      <c r="C83" s="48">
        <v>60</v>
      </c>
      <c r="D83" s="210">
        <v>0.0149812734082397</v>
      </c>
      <c r="E83" s="48">
        <v>80</v>
      </c>
      <c r="F83" s="68">
        <v>0.015955325089748704</v>
      </c>
      <c r="G83" s="71">
        <v>13</v>
      </c>
      <c r="H83" s="210">
        <v>0.009701492537313432</v>
      </c>
      <c r="I83" s="72">
        <v>0</v>
      </c>
      <c r="J83" s="73">
        <v>153</v>
      </c>
      <c r="K83" s="68">
        <v>0.014746987951807228</v>
      </c>
    </row>
    <row r="84" spans="1:11" ht="15">
      <c r="A84" s="144" t="s">
        <v>292</v>
      </c>
      <c r="B84" s="145" t="s">
        <v>143</v>
      </c>
      <c r="C84" s="48">
        <v>341</v>
      </c>
      <c r="D84" s="210">
        <v>0.08514357053682896</v>
      </c>
      <c r="E84" s="48">
        <v>436</v>
      </c>
      <c r="F84" s="68">
        <v>0.08695652173913043</v>
      </c>
      <c r="G84" s="71">
        <v>95</v>
      </c>
      <c r="H84" s="210">
        <v>0.0708955223880597</v>
      </c>
      <c r="I84" s="72">
        <v>1</v>
      </c>
      <c r="J84" s="73">
        <v>873</v>
      </c>
      <c r="K84" s="68">
        <v>0.08414457831325302</v>
      </c>
    </row>
    <row r="85" spans="1:11" ht="15">
      <c r="A85" s="144" t="s">
        <v>291</v>
      </c>
      <c r="B85" s="145" t="s">
        <v>144</v>
      </c>
      <c r="C85" s="48">
        <v>21</v>
      </c>
      <c r="D85" s="210">
        <v>0.0052434456928838954</v>
      </c>
      <c r="E85" s="48">
        <v>24</v>
      </c>
      <c r="F85" s="68">
        <v>0.004786597526924611</v>
      </c>
      <c r="G85" s="71">
        <v>11</v>
      </c>
      <c r="H85" s="210">
        <v>0.008208955223880597</v>
      </c>
      <c r="I85" s="72">
        <v>0</v>
      </c>
      <c r="J85" s="73">
        <v>56</v>
      </c>
      <c r="K85" s="68">
        <v>0.005397590361445783</v>
      </c>
    </row>
    <row r="86" spans="1:11" ht="15">
      <c r="A86" s="144" t="s">
        <v>290</v>
      </c>
      <c r="B86" s="145" t="s">
        <v>145</v>
      </c>
      <c r="C86" s="48">
        <v>3</v>
      </c>
      <c r="D86" s="210">
        <v>0.000749063670411985</v>
      </c>
      <c r="E86" s="48">
        <v>3</v>
      </c>
      <c r="F86" s="68">
        <v>0.0005983246908655763</v>
      </c>
      <c r="G86" s="71">
        <v>4</v>
      </c>
      <c r="H86" s="210">
        <v>0.0029850746268656717</v>
      </c>
      <c r="I86" s="72">
        <v>1</v>
      </c>
      <c r="J86" s="73">
        <v>11</v>
      </c>
      <c r="K86" s="68">
        <v>0.0010602409638554217</v>
      </c>
    </row>
    <row r="87" spans="1:11" ht="28.5">
      <c r="A87" s="144" t="s">
        <v>289</v>
      </c>
      <c r="B87" s="145" t="s">
        <v>146</v>
      </c>
      <c r="C87" s="48">
        <v>1</v>
      </c>
      <c r="D87" s="210">
        <v>0.00024968789013732833</v>
      </c>
      <c r="E87" s="48">
        <v>0</v>
      </c>
      <c r="F87" s="68">
        <v>0</v>
      </c>
      <c r="G87" s="71">
        <v>0</v>
      </c>
      <c r="H87" s="210">
        <v>0</v>
      </c>
      <c r="I87" s="72">
        <v>0</v>
      </c>
      <c r="J87" s="73">
        <v>1</v>
      </c>
      <c r="K87" s="68">
        <v>9.63855421686747E-05</v>
      </c>
    </row>
    <row r="88" spans="1:11" ht="28.5">
      <c r="A88" s="144" t="s">
        <v>288</v>
      </c>
      <c r="B88" s="145" t="s">
        <v>147</v>
      </c>
      <c r="C88" s="48">
        <v>1</v>
      </c>
      <c r="D88" s="210">
        <v>0.00024968789013732833</v>
      </c>
      <c r="E88" s="48">
        <v>1</v>
      </c>
      <c r="F88" s="68">
        <v>0.00019944156362185878</v>
      </c>
      <c r="G88" s="71">
        <v>0</v>
      </c>
      <c r="H88" s="210">
        <v>0</v>
      </c>
      <c r="I88" s="72">
        <v>0</v>
      </c>
      <c r="J88" s="73">
        <v>2</v>
      </c>
      <c r="K88" s="68">
        <v>0.0001927710843373494</v>
      </c>
    </row>
    <row r="89" spans="1:11" ht="15">
      <c r="A89" s="144" t="s">
        <v>287</v>
      </c>
      <c r="B89" s="145" t="s">
        <v>148</v>
      </c>
      <c r="C89" s="48">
        <v>0</v>
      </c>
      <c r="D89" s="210">
        <v>0</v>
      </c>
      <c r="E89" s="48">
        <v>0</v>
      </c>
      <c r="F89" s="68">
        <v>0</v>
      </c>
      <c r="G89" s="71">
        <v>1</v>
      </c>
      <c r="H89" s="210">
        <v>0.0007462686567164179</v>
      </c>
      <c r="I89" s="72">
        <v>0</v>
      </c>
      <c r="J89" s="73">
        <v>1</v>
      </c>
      <c r="K89" s="68">
        <v>9.63855421686747E-05</v>
      </c>
    </row>
    <row r="90" spans="1:11" ht="15">
      <c r="A90" s="144" t="s">
        <v>286</v>
      </c>
      <c r="B90" s="145" t="s">
        <v>149</v>
      </c>
      <c r="C90" s="48">
        <v>0</v>
      </c>
      <c r="D90" s="210">
        <v>0</v>
      </c>
      <c r="E90" s="48">
        <v>0</v>
      </c>
      <c r="F90" s="68">
        <v>0</v>
      </c>
      <c r="G90" s="71">
        <v>0</v>
      </c>
      <c r="H90" s="210">
        <v>0</v>
      </c>
      <c r="I90" s="72">
        <v>0</v>
      </c>
      <c r="J90" s="73">
        <v>0</v>
      </c>
      <c r="K90" s="68">
        <v>0</v>
      </c>
    </row>
    <row r="91" spans="1:11" ht="15">
      <c r="A91" s="144" t="s">
        <v>285</v>
      </c>
      <c r="B91" s="145" t="s">
        <v>150</v>
      </c>
      <c r="C91" s="48">
        <v>0</v>
      </c>
      <c r="D91" s="210">
        <v>0</v>
      </c>
      <c r="E91" s="48">
        <v>1</v>
      </c>
      <c r="F91" s="68">
        <v>0.00019944156362185878</v>
      </c>
      <c r="G91" s="71">
        <v>0</v>
      </c>
      <c r="H91" s="210">
        <v>0</v>
      </c>
      <c r="I91" s="72">
        <v>0</v>
      </c>
      <c r="J91" s="73">
        <v>1</v>
      </c>
      <c r="K91" s="68">
        <v>9.63855421686747E-05</v>
      </c>
    </row>
    <row r="92" spans="1:11" ht="15">
      <c r="A92" s="144" t="s">
        <v>284</v>
      </c>
      <c r="B92" s="145" t="s">
        <v>151</v>
      </c>
      <c r="C92" s="48">
        <v>0</v>
      </c>
      <c r="D92" s="210">
        <v>0</v>
      </c>
      <c r="E92" s="48">
        <v>0</v>
      </c>
      <c r="F92" s="68">
        <v>0</v>
      </c>
      <c r="G92" s="71">
        <v>0</v>
      </c>
      <c r="H92" s="210">
        <v>0</v>
      </c>
      <c r="I92" s="72">
        <v>0</v>
      </c>
      <c r="J92" s="73">
        <v>0</v>
      </c>
      <c r="K92" s="68">
        <v>0</v>
      </c>
    </row>
    <row r="93" spans="1:11" ht="15">
      <c r="A93" s="144" t="s">
        <v>283</v>
      </c>
      <c r="B93" s="145" t="s">
        <v>152</v>
      </c>
      <c r="C93" s="48">
        <v>1</v>
      </c>
      <c r="D93" s="210">
        <v>0.00024968789013732833</v>
      </c>
      <c r="E93" s="48">
        <v>0</v>
      </c>
      <c r="F93" s="68">
        <v>0</v>
      </c>
      <c r="G93" s="71">
        <v>0</v>
      </c>
      <c r="H93" s="210">
        <v>0</v>
      </c>
      <c r="I93" s="72">
        <v>0</v>
      </c>
      <c r="J93" s="73">
        <v>1</v>
      </c>
      <c r="K93" s="68">
        <v>9.63855421686747E-05</v>
      </c>
    </row>
    <row r="94" spans="1:11" ht="15">
      <c r="A94" s="144" t="s">
        <v>282</v>
      </c>
      <c r="B94" s="145" t="s">
        <v>153</v>
      </c>
      <c r="C94" s="48">
        <v>0</v>
      </c>
      <c r="D94" s="210">
        <v>0</v>
      </c>
      <c r="E94" s="48">
        <v>0</v>
      </c>
      <c r="F94" s="68">
        <v>0</v>
      </c>
      <c r="G94" s="71">
        <v>0</v>
      </c>
      <c r="H94" s="210">
        <v>0</v>
      </c>
      <c r="I94" s="72">
        <v>0</v>
      </c>
      <c r="J94" s="73">
        <v>0</v>
      </c>
      <c r="K94" s="68">
        <v>0</v>
      </c>
    </row>
    <row r="95" spans="1:11" ht="15">
      <c r="A95" s="144" t="s">
        <v>281</v>
      </c>
      <c r="B95" s="145" t="s">
        <v>154</v>
      </c>
      <c r="C95" s="48">
        <v>19</v>
      </c>
      <c r="D95" s="210">
        <v>0.004744069912609238</v>
      </c>
      <c r="E95" s="48">
        <v>23</v>
      </c>
      <c r="F95" s="68">
        <v>0.0045871559633027525</v>
      </c>
      <c r="G95" s="71">
        <v>5</v>
      </c>
      <c r="H95" s="210">
        <v>0.0037313432835820895</v>
      </c>
      <c r="I95" s="72">
        <v>0</v>
      </c>
      <c r="J95" s="73">
        <v>47</v>
      </c>
      <c r="K95" s="68">
        <v>0.004530120481927711</v>
      </c>
    </row>
    <row r="96" spans="1:11" ht="15">
      <c r="A96" s="144" t="s">
        <v>280</v>
      </c>
      <c r="B96" s="145" t="s">
        <v>155</v>
      </c>
      <c r="C96" s="48">
        <v>2</v>
      </c>
      <c r="D96" s="210">
        <v>0.0004993757802746567</v>
      </c>
      <c r="E96" s="48">
        <v>1</v>
      </c>
      <c r="F96" s="68">
        <v>0.00019944156362185878</v>
      </c>
      <c r="G96" s="71">
        <v>0</v>
      </c>
      <c r="H96" s="210">
        <v>0</v>
      </c>
      <c r="I96" s="72">
        <v>0</v>
      </c>
      <c r="J96" s="73">
        <v>3</v>
      </c>
      <c r="K96" s="68">
        <v>0.0002891566265060241</v>
      </c>
    </row>
    <row r="97" spans="1:11" ht="15">
      <c r="A97" s="144" t="s">
        <v>279</v>
      </c>
      <c r="B97" s="145" t="s">
        <v>156</v>
      </c>
      <c r="C97" s="48">
        <v>2</v>
      </c>
      <c r="D97" s="210">
        <v>0.0004993757802746567</v>
      </c>
      <c r="E97" s="48">
        <v>1</v>
      </c>
      <c r="F97" s="68">
        <v>0.00019944156362185878</v>
      </c>
      <c r="G97" s="71">
        <v>0</v>
      </c>
      <c r="H97" s="210">
        <v>0</v>
      </c>
      <c r="I97" s="72">
        <v>0</v>
      </c>
      <c r="J97" s="73">
        <v>3</v>
      </c>
      <c r="K97" s="68">
        <v>0.0002891566265060241</v>
      </c>
    </row>
    <row r="98" spans="1:11" ht="28.5">
      <c r="A98" s="144" t="s">
        <v>278</v>
      </c>
      <c r="B98" s="145" t="s">
        <v>157</v>
      </c>
      <c r="C98" s="48">
        <v>4</v>
      </c>
      <c r="D98" s="210">
        <v>0.0009987515605493133</v>
      </c>
      <c r="E98" s="48">
        <v>3</v>
      </c>
      <c r="F98" s="68">
        <v>0.0005983246908655763</v>
      </c>
      <c r="G98" s="71">
        <v>0</v>
      </c>
      <c r="H98" s="210">
        <v>0</v>
      </c>
      <c r="I98" s="72">
        <v>1</v>
      </c>
      <c r="J98" s="73">
        <v>8</v>
      </c>
      <c r="K98" s="68">
        <v>0.0007710843373493976</v>
      </c>
    </row>
    <row r="99" spans="1:11" ht="15">
      <c r="A99" s="144" t="s">
        <v>277</v>
      </c>
      <c r="B99" s="145" t="s">
        <v>158</v>
      </c>
      <c r="C99" s="48">
        <v>5</v>
      </c>
      <c r="D99" s="210">
        <v>0.0012484394506866417</v>
      </c>
      <c r="E99" s="48">
        <v>3</v>
      </c>
      <c r="F99" s="68">
        <v>0.0005983246908655763</v>
      </c>
      <c r="G99" s="71">
        <v>0</v>
      </c>
      <c r="H99" s="210">
        <v>0</v>
      </c>
      <c r="I99" s="72">
        <v>0</v>
      </c>
      <c r="J99" s="73">
        <v>8</v>
      </c>
      <c r="K99" s="68">
        <v>0.0007710843373493976</v>
      </c>
    </row>
    <row r="100" spans="1:11" ht="28.5">
      <c r="A100" s="144" t="s">
        <v>276</v>
      </c>
      <c r="B100" s="145" t="s">
        <v>159</v>
      </c>
      <c r="C100" s="48">
        <v>5</v>
      </c>
      <c r="D100" s="210">
        <v>0.0012484394506866417</v>
      </c>
      <c r="E100" s="48">
        <v>11</v>
      </c>
      <c r="F100" s="68">
        <v>0.0021938571998404467</v>
      </c>
      <c r="G100" s="71">
        <v>2</v>
      </c>
      <c r="H100" s="210">
        <v>0.0014925373134328358</v>
      </c>
      <c r="I100" s="72">
        <v>0</v>
      </c>
      <c r="J100" s="73">
        <v>18</v>
      </c>
      <c r="K100" s="68">
        <v>0.0017349397590361445</v>
      </c>
    </row>
    <row r="101" spans="1:11" ht="15">
      <c r="A101" s="144" t="s">
        <v>275</v>
      </c>
      <c r="B101" s="145" t="s">
        <v>160</v>
      </c>
      <c r="C101" s="48">
        <v>10</v>
      </c>
      <c r="D101" s="210">
        <v>0.0024968789013732834</v>
      </c>
      <c r="E101" s="48">
        <v>35</v>
      </c>
      <c r="F101" s="68">
        <v>0.0069804547267650575</v>
      </c>
      <c r="G101" s="71">
        <v>11</v>
      </c>
      <c r="H101" s="210">
        <v>0.008208955223880597</v>
      </c>
      <c r="I101" s="72">
        <v>0</v>
      </c>
      <c r="J101" s="73">
        <v>56</v>
      </c>
      <c r="K101" s="68">
        <v>0.005397590361445783</v>
      </c>
    </row>
    <row r="102" spans="1:11" ht="15">
      <c r="A102" s="144" t="s">
        <v>274</v>
      </c>
      <c r="B102" s="145" t="s">
        <v>161</v>
      </c>
      <c r="C102" s="48">
        <v>2</v>
      </c>
      <c r="D102" s="210">
        <v>0.0004993757802746567</v>
      </c>
      <c r="E102" s="48">
        <v>4</v>
      </c>
      <c r="F102" s="68">
        <v>0.0007977662544874351</v>
      </c>
      <c r="G102" s="71">
        <v>3</v>
      </c>
      <c r="H102" s="210">
        <v>0.002238805970149254</v>
      </c>
      <c r="I102" s="72">
        <v>0</v>
      </c>
      <c r="J102" s="73">
        <v>9</v>
      </c>
      <c r="K102" s="68">
        <v>0.0008674698795180722</v>
      </c>
    </row>
    <row r="103" spans="1:11" ht="15">
      <c r="A103" s="144" t="s">
        <v>273</v>
      </c>
      <c r="B103" s="145" t="s">
        <v>162</v>
      </c>
      <c r="C103" s="48">
        <v>2</v>
      </c>
      <c r="D103" s="210">
        <v>0.0004993757802746567</v>
      </c>
      <c r="E103" s="48">
        <v>1</v>
      </c>
      <c r="F103" s="68">
        <v>0.00019944156362185878</v>
      </c>
      <c r="G103" s="71">
        <v>1</v>
      </c>
      <c r="H103" s="210">
        <v>0.0007462686567164179</v>
      </c>
      <c r="I103" s="72">
        <v>0</v>
      </c>
      <c r="J103" s="73">
        <v>4</v>
      </c>
      <c r="K103" s="68">
        <v>0.0003855421686746988</v>
      </c>
    </row>
    <row r="104" spans="1:11" ht="28.5">
      <c r="A104" s="144" t="s">
        <v>272</v>
      </c>
      <c r="B104" s="145" t="s">
        <v>163</v>
      </c>
      <c r="C104" s="48">
        <v>0</v>
      </c>
      <c r="D104" s="210">
        <v>0</v>
      </c>
      <c r="E104" s="48">
        <v>0</v>
      </c>
      <c r="F104" s="68">
        <v>0</v>
      </c>
      <c r="G104" s="71">
        <v>0</v>
      </c>
      <c r="H104" s="210">
        <v>0</v>
      </c>
      <c r="I104" s="72">
        <v>0</v>
      </c>
      <c r="J104" s="73">
        <v>0</v>
      </c>
      <c r="K104" s="68">
        <v>0</v>
      </c>
    </row>
    <row r="105" spans="1:11" ht="15">
      <c r="A105" s="144" t="s">
        <v>271</v>
      </c>
      <c r="B105" s="145" t="s">
        <v>164</v>
      </c>
      <c r="C105" s="48">
        <v>17</v>
      </c>
      <c r="D105" s="210">
        <v>0.004244694132334582</v>
      </c>
      <c r="E105" s="48">
        <v>26</v>
      </c>
      <c r="F105" s="68">
        <v>0.005185480654168329</v>
      </c>
      <c r="G105" s="71">
        <v>12</v>
      </c>
      <c r="H105" s="210">
        <v>0.008955223880597015</v>
      </c>
      <c r="I105" s="72">
        <v>1</v>
      </c>
      <c r="J105" s="73">
        <v>56</v>
      </c>
      <c r="K105" s="68">
        <v>0.005397590361445783</v>
      </c>
    </row>
    <row r="106" spans="1:11" ht="28.5">
      <c r="A106" s="144" t="s">
        <v>270</v>
      </c>
      <c r="B106" s="145" t="s">
        <v>165</v>
      </c>
      <c r="C106" s="48">
        <v>2</v>
      </c>
      <c r="D106" s="210">
        <v>0.0004993757802746567</v>
      </c>
      <c r="E106" s="48">
        <v>2</v>
      </c>
      <c r="F106" s="68">
        <v>0.00039888312724371757</v>
      </c>
      <c r="G106" s="71">
        <v>0</v>
      </c>
      <c r="H106" s="210">
        <v>0</v>
      </c>
      <c r="I106" s="72">
        <v>0</v>
      </c>
      <c r="J106" s="73">
        <v>4</v>
      </c>
      <c r="K106" s="68">
        <v>0.0003855421686746988</v>
      </c>
    </row>
    <row r="107" spans="1:11" ht="15">
      <c r="A107" s="144" t="s">
        <v>269</v>
      </c>
      <c r="B107" s="145" t="s">
        <v>166</v>
      </c>
      <c r="C107" s="48">
        <v>2</v>
      </c>
      <c r="D107" s="210">
        <v>0.0004993757802746567</v>
      </c>
      <c r="E107" s="48">
        <v>6</v>
      </c>
      <c r="F107" s="68">
        <v>0.0011966493817311527</v>
      </c>
      <c r="G107" s="71">
        <v>1</v>
      </c>
      <c r="H107" s="210">
        <v>0.0007462686567164179</v>
      </c>
      <c r="I107" s="72">
        <v>0</v>
      </c>
      <c r="J107" s="73">
        <v>9</v>
      </c>
      <c r="K107" s="68">
        <v>0.0008674698795180722</v>
      </c>
    </row>
    <row r="108" spans="1:11" ht="15">
      <c r="A108" s="144" t="s">
        <v>268</v>
      </c>
      <c r="B108" s="145" t="s">
        <v>167</v>
      </c>
      <c r="C108" s="48">
        <v>23</v>
      </c>
      <c r="D108" s="210">
        <v>0.005742821473158552</v>
      </c>
      <c r="E108" s="48">
        <v>30</v>
      </c>
      <c r="F108" s="68">
        <v>0.005983246908655764</v>
      </c>
      <c r="G108" s="71">
        <v>9</v>
      </c>
      <c r="H108" s="210">
        <v>0.006716417910447761</v>
      </c>
      <c r="I108" s="72">
        <v>1</v>
      </c>
      <c r="J108" s="73">
        <v>63</v>
      </c>
      <c r="K108" s="68">
        <v>0.006072289156626506</v>
      </c>
    </row>
    <row r="109" spans="1:11" ht="28.5">
      <c r="A109" s="144" t="s">
        <v>267</v>
      </c>
      <c r="B109" s="145" t="s">
        <v>168</v>
      </c>
      <c r="C109" s="48">
        <v>1</v>
      </c>
      <c r="D109" s="210">
        <v>0.00024968789013732833</v>
      </c>
      <c r="E109" s="48">
        <v>2</v>
      </c>
      <c r="F109" s="68">
        <v>0.00039888312724371757</v>
      </c>
      <c r="G109" s="71">
        <v>0</v>
      </c>
      <c r="H109" s="210">
        <v>0</v>
      </c>
      <c r="I109" s="72">
        <v>0</v>
      </c>
      <c r="J109" s="73">
        <v>3</v>
      </c>
      <c r="K109" s="68">
        <v>0.0002891566265060241</v>
      </c>
    </row>
    <row r="110" spans="1:11" ht="28.5">
      <c r="A110" s="144" t="s">
        <v>266</v>
      </c>
      <c r="B110" s="145" t="s">
        <v>169</v>
      </c>
      <c r="C110" s="48">
        <v>4</v>
      </c>
      <c r="D110" s="210">
        <v>0.0009987515605493133</v>
      </c>
      <c r="E110" s="48">
        <v>7</v>
      </c>
      <c r="F110" s="68">
        <v>0.0013960909453530116</v>
      </c>
      <c r="G110" s="71">
        <v>2</v>
      </c>
      <c r="H110" s="210">
        <v>0.0014925373134328358</v>
      </c>
      <c r="I110" s="72">
        <v>0</v>
      </c>
      <c r="J110" s="73">
        <v>13</v>
      </c>
      <c r="K110" s="68">
        <v>0.0012530120481927711</v>
      </c>
    </row>
    <row r="111" spans="1:11" ht="28.5">
      <c r="A111" s="144" t="s">
        <v>265</v>
      </c>
      <c r="B111" s="145" t="s">
        <v>170</v>
      </c>
      <c r="C111" s="48">
        <v>5</v>
      </c>
      <c r="D111" s="210">
        <v>0.0012484394506866417</v>
      </c>
      <c r="E111" s="48">
        <v>9</v>
      </c>
      <c r="F111" s="68">
        <v>0.0017949740725967292</v>
      </c>
      <c r="G111" s="71">
        <v>0</v>
      </c>
      <c r="H111" s="210">
        <v>0</v>
      </c>
      <c r="I111" s="72">
        <v>0</v>
      </c>
      <c r="J111" s="73">
        <v>14</v>
      </c>
      <c r="K111" s="68">
        <v>0.0013493975903614457</v>
      </c>
    </row>
    <row r="112" spans="1:11" ht="28.5">
      <c r="A112" s="144" t="s">
        <v>264</v>
      </c>
      <c r="B112" s="145" t="s">
        <v>171</v>
      </c>
      <c r="C112" s="48">
        <v>5</v>
      </c>
      <c r="D112" s="210">
        <v>0.0012484394506866417</v>
      </c>
      <c r="E112" s="48">
        <v>13</v>
      </c>
      <c r="F112" s="68">
        <v>0.0025927403270841645</v>
      </c>
      <c r="G112" s="71">
        <v>0</v>
      </c>
      <c r="H112" s="210">
        <v>0</v>
      </c>
      <c r="I112" s="72">
        <v>0</v>
      </c>
      <c r="J112" s="73">
        <v>18</v>
      </c>
      <c r="K112" s="68">
        <v>0.0017349397590361445</v>
      </c>
    </row>
    <row r="113" spans="1:11" ht="28.5">
      <c r="A113" s="144" t="s">
        <v>263</v>
      </c>
      <c r="B113" s="145" t="s">
        <v>172</v>
      </c>
      <c r="C113" s="48">
        <v>6</v>
      </c>
      <c r="D113" s="210">
        <v>0.00149812734082397</v>
      </c>
      <c r="E113" s="48">
        <v>8</v>
      </c>
      <c r="F113" s="68">
        <v>0.0015955325089748703</v>
      </c>
      <c r="G113" s="71">
        <v>3</v>
      </c>
      <c r="H113" s="210">
        <v>0.002238805970149254</v>
      </c>
      <c r="I113" s="72">
        <v>0</v>
      </c>
      <c r="J113" s="73">
        <v>17</v>
      </c>
      <c r="K113" s="68">
        <v>0.00163855421686747</v>
      </c>
    </row>
    <row r="114" spans="1:11" ht="28.5">
      <c r="A114" s="144" t="s">
        <v>262</v>
      </c>
      <c r="B114" s="145" t="s">
        <v>173</v>
      </c>
      <c r="C114" s="48">
        <v>13</v>
      </c>
      <c r="D114" s="210">
        <v>0.0032459425717852684</v>
      </c>
      <c r="E114" s="48">
        <v>21</v>
      </c>
      <c r="F114" s="68">
        <v>0.004188272836059034</v>
      </c>
      <c r="G114" s="71">
        <v>6</v>
      </c>
      <c r="H114" s="210">
        <v>0.004477611940298508</v>
      </c>
      <c r="I114" s="72">
        <v>0</v>
      </c>
      <c r="J114" s="73">
        <v>40</v>
      </c>
      <c r="K114" s="68">
        <v>0.0038554216867469878</v>
      </c>
    </row>
    <row r="115" spans="1:11" ht="28.5">
      <c r="A115" s="144" t="s">
        <v>331</v>
      </c>
      <c r="B115" s="145" t="s">
        <v>174</v>
      </c>
      <c r="C115" s="48">
        <v>0</v>
      </c>
      <c r="D115" s="210">
        <v>0</v>
      </c>
      <c r="E115" s="48">
        <v>1</v>
      </c>
      <c r="F115" s="68">
        <v>0.00019944156362185878</v>
      </c>
      <c r="G115" s="71">
        <v>0</v>
      </c>
      <c r="H115" s="210">
        <v>0</v>
      </c>
      <c r="I115" s="72">
        <v>0</v>
      </c>
      <c r="J115" s="73">
        <v>1</v>
      </c>
      <c r="K115" s="68">
        <v>9.63855421686747E-05</v>
      </c>
    </row>
    <row r="116" spans="1:11" ht="15">
      <c r="A116" s="144" t="s">
        <v>261</v>
      </c>
      <c r="B116" s="145" t="s">
        <v>175</v>
      </c>
      <c r="C116" s="48">
        <v>10</v>
      </c>
      <c r="D116" s="210">
        <v>0.0024968789013732834</v>
      </c>
      <c r="E116" s="48">
        <v>11</v>
      </c>
      <c r="F116" s="68">
        <v>0.0021938571998404467</v>
      </c>
      <c r="G116" s="71">
        <v>2</v>
      </c>
      <c r="H116" s="210">
        <v>0.0014925373134328358</v>
      </c>
      <c r="I116" s="72">
        <v>0</v>
      </c>
      <c r="J116" s="73">
        <v>23</v>
      </c>
      <c r="K116" s="68">
        <v>0.002216867469879518</v>
      </c>
    </row>
    <row r="117" spans="1:11" ht="15">
      <c r="A117" s="144" t="s">
        <v>260</v>
      </c>
      <c r="B117" s="145" t="s">
        <v>176</v>
      </c>
      <c r="C117" s="48">
        <v>13</v>
      </c>
      <c r="D117" s="210">
        <v>0.0032459425717852684</v>
      </c>
      <c r="E117" s="48">
        <v>44</v>
      </c>
      <c r="F117" s="68">
        <v>0.008775428799361787</v>
      </c>
      <c r="G117" s="71">
        <v>7</v>
      </c>
      <c r="H117" s="210">
        <v>0.0052238805970149255</v>
      </c>
      <c r="I117" s="72">
        <v>0</v>
      </c>
      <c r="J117" s="73">
        <v>64</v>
      </c>
      <c r="K117" s="68">
        <v>0.00616867469879518</v>
      </c>
    </row>
    <row r="118" spans="1:11" ht="15">
      <c r="A118" s="144" t="s">
        <v>259</v>
      </c>
      <c r="B118" s="145" t="s">
        <v>177</v>
      </c>
      <c r="C118" s="48">
        <v>0</v>
      </c>
      <c r="D118" s="210">
        <v>0</v>
      </c>
      <c r="E118" s="48">
        <v>1</v>
      </c>
      <c r="F118" s="68">
        <v>0.00019944156362185878</v>
      </c>
      <c r="G118" s="71">
        <v>0</v>
      </c>
      <c r="H118" s="210">
        <v>0</v>
      </c>
      <c r="I118" s="72">
        <v>0</v>
      </c>
      <c r="J118" s="73">
        <v>1</v>
      </c>
      <c r="K118" s="68">
        <v>9.63855421686747E-05</v>
      </c>
    </row>
    <row r="119" spans="1:11" ht="15">
      <c r="A119" s="144" t="s">
        <v>258</v>
      </c>
      <c r="B119" s="145" t="s">
        <v>178</v>
      </c>
      <c r="C119" s="48">
        <v>2</v>
      </c>
      <c r="D119" s="210">
        <v>0.0004993757802746567</v>
      </c>
      <c r="E119" s="48">
        <v>1</v>
      </c>
      <c r="F119" s="68">
        <v>0.00019944156362185878</v>
      </c>
      <c r="G119" s="71">
        <v>0</v>
      </c>
      <c r="H119" s="210">
        <v>0</v>
      </c>
      <c r="I119" s="72">
        <v>0</v>
      </c>
      <c r="J119" s="73">
        <v>3</v>
      </c>
      <c r="K119" s="68">
        <v>0.0002891566265060241</v>
      </c>
    </row>
    <row r="120" spans="1:11" ht="15">
      <c r="A120" s="144" t="s">
        <v>257</v>
      </c>
      <c r="B120" s="145" t="s">
        <v>179</v>
      </c>
      <c r="C120" s="48">
        <v>4</v>
      </c>
      <c r="D120" s="210">
        <v>0.0009987515605493133</v>
      </c>
      <c r="E120" s="48">
        <v>7</v>
      </c>
      <c r="F120" s="68">
        <v>0.0013960909453530116</v>
      </c>
      <c r="G120" s="71">
        <v>7</v>
      </c>
      <c r="H120" s="210">
        <v>0.0052238805970149255</v>
      </c>
      <c r="I120" s="72">
        <v>0</v>
      </c>
      <c r="J120" s="73">
        <v>18</v>
      </c>
      <c r="K120" s="68">
        <v>0.0017349397590361445</v>
      </c>
    </row>
    <row r="121" spans="1:11" ht="42.75">
      <c r="A121" s="249" t="s">
        <v>256</v>
      </c>
      <c r="B121" s="146" t="s">
        <v>180</v>
      </c>
      <c r="C121" s="48">
        <v>4</v>
      </c>
      <c r="D121" s="210">
        <v>0.0009987515605493133</v>
      </c>
      <c r="E121" s="48">
        <v>4</v>
      </c>
      <c r="F121" s="68">
        <v>0.0007977662544874351</v>
      </c>
      <c r="G121" s="71">
        <v>2</v>
      </c>
      <c r="H121" s="210">
        <v>0.0014925373134328358</v>
      </c>
      <c r="I121" s="72">
        <v>0</v>
      </c>
      <c r="J121" s="73">
        <v>10</v>
      </c>
      <c r="K121" s="68">
        <v>0.0009638554216867469</v>
      </c>
    </row>
    <row r="122" spans="1:11" ht="15">
      <c r="A122" s="249" t="s">
        <v>255</v>
      </c>
      <c r="B122" s="146" t="s">
        <v>181</v>
      </c>
      <c r="C122" s="48">
        <v>0</v>
      </c>
      <c r="D122" s="210">
        <v>0</v>
      </c>
      <c r="E122" s="48">
        <v>0</v>
      </c>
      <c r="F122" s="68">
        <v>0</v>
      </c>
      <c r="G122" s="71">
        <v>0</v>
      </c>
      <c r="H122" s="210">
        <v>0</v>
      </c>
      <c r="I122" s="72">
        <v>0</v>
      </c>
      <c r="J122" s="73">
        <v>0</v>
      </c>
      <c r="K122" s="68">
        <v>0</v>
      </c>
    </row>
    <row r="123" spans="1:11" ht="28.5">
      <c r="A123" s="249" t="s">
        <v>254</v>
      </c>
      <c r="B123" s="146" t="s">
        <v>182</v>
      </c>
      <c r="C123" s="48">
        <v>615</v>
      </c>
      <c r="D123" s="210">
        <v>0.15355805243445692</v>
      </c>
      <c r="E123" s="48">
        <v>1389</v>
      </c>
      <c r="F123" s="68">
        <v>0.27702433187076186</v>
      </c>
      <c r="G123" s="71">
        <v>332</v>
      </c>
      <c r="H123" s="210">
        <v>0.24776119402985075</v>
      </c>
      <c r="I123" s="72">
        <v>2</v>
      </c>
      <c r="J123" s="73">
        <v>2338</v>
      </c>
      <c r="K123" s="68">
        <v>0.22534939759036143</v>
      </c>
    </row>
    <row r="124" spans="1:11" ht="42.75">
      <c r="A124" s="249" t="s">
        <v>253</v>
      </c>
      <c r="B124" s="146" t="s">
        <v>183</v>
      </c>
      <c r="C124" s="48">
        <v>6</v>
      </c>
      <c r="D124" s="210">
        <v>0.00149812734082397</v>
      </c>
      <c r="E124" s="48">
        <v>10</v>
      </c>
      <c r="F124" s="68">
        <v>0.001994415636218588</v>
      </c>
      <c r="G124" s="71">
        <v>3</v>
      </c>
      <c r="H124" s="210">
        <v>0.002238805970149254</v>
      </c>
      <c r="I124" s="72">
        <v>0</v>
      </c>
      <c r="J124" s="73">
        <v>19</v>
      </c>
      <c r="K124" s="68">
        <v>0.0018313253012048193</v>
      </c>
    </row>
    <row r="125" spans="1:11" ht="15">
      <c r="A125" s="249" t="s">
        <v>252</v>
      </c>
      <c r="B125" s="146" t="s">
        <v>184</v>
      </c>
      <c r="C125" s="48">
        <v>4</v>
      </c>
      <c r="D125" s="210">
        <v>0.0009987515605493133</v>
      </c>
      <c r="E125" s="48">
        <v>15</v>
      </c>
      <c r="F125" s="68">
        <v>0.002991623454327882</v>
      </c>
      <c r="G125" s="71">
        <v>4</v>
      </c>
      <c r="H125" s="210">
        <v>0.0029850746268656717</v>
      </c>
      <c r="I125" s="72">
        <v>1</v>
      </c>
      <c r="J125" s="73">
        <v>24</v>
      </c>
      <c r="K125" s="68">
        <v>0.0023132530120481927</v>
      </c>
    </row>
    <row r="126" spans="1:11" ht="15">
      <c r="A126" s="249" t="s">
        <v>251</v>
      </c>
      <c r="B126" s="146" t="s">
        <v>185</v>
      </c>
      <c r="C126" s="48">
        <v>2</v>
      </c>
      <c r="D126" s="210">
        <v>0.0004993757802746567</v>
      </c>
      <c r="E126" s="48">
        <v>1</v>
      </c>
      <c r="F126" s="68">
        <v>0.00019944156362185878</v>
      </c>
      <c r="G126" s="71">
        <v>0</v>
      </c>
      <c r="H126" s="210">
        <v>0</v>
      </c>
      <c r="I126" s="72">
        <v>0</v>
      </c>
      <c r="J126" s="73">
        <v>3</v>
      </c>
      <c r="K126" s="68">
        <v>0.0002891566265060241</v>
      </c>
    </row>
    <row r="127" spans="1:11" ht="15">
      <c r="A127" s="249" t="s">
        <v>250</v>
      </c>
      <c r="B127" s="146" t="s">
        <v>186</v>
      </c>
      <c r="C127" s="48">
        <v>95</v>
      </c>
      <c r="D127" s="210">
        <v>0.02372034956304619</v>
      </c>
      <c r="E127" s="48">
        <v>177</v>
      </c>
      <c r="F127" s="68">
        <v>0.03530115676106901</v>
      </c>
      <c r="G127" s="71">
        <v>43</v>
      </c>
      <c r="H127" s="210">
        <v>0.03208955223880597</v>
      </c>
      <c r="I127" s="72">
        <v>0</v>
      </c>
      <c r="J127" s="73">
        <v>315</v>
      </c>
      <c r="K127" s="68">
        <v>0.030361445783132532</v>
      </c>
    </row>
    <row r="128" spans="1:11" ht="15">
      <c r="A128" s="249" t="s">
        <v>249</v>
      </c>
      <c r="B128" s="146" t="s">
        <v>187</v>
      </c>
      <c r="C128" s="48">
        <v>45</v>
      </c>
      <c r="D128" s="210">
        <v>0.011235955056179775</v>
      </c>
      <c r="E128" s="48">
        <v>60</v>
      </c>
      <c r="F128" s="68">
        <v>0.011966493817311527</v>
      </c>
      <c r="G128" s="71">
        <v>12</v>
      </c>
      <c r="H128" s="210">
        <v>0.008955223880597015</v>
      </c>
      <c r="I128" s="72">
        <v>1</v>
      </c>
      <c r="J128" s="73">
        <v>118</v>
      </c>
      <c r="K128" s="68">
        <v>0.011373493975903615</v>
      </c>
    </row>
    <row r="129" spans="1:11" ht="15">
      <c r="A129" s="249" t="s">
        <v>247</v>
      </c>
      <c r="B129" s="146" t="s">
        <v>188</v>
      </c>
      <c r="C129" s="48">
        <v>41</v>
      </c>
      <c r="D129" s="210">
        <v>0.010237203495630462</v>
      </c>
      <c r="E129" s="48">
        <v>51</v>
      </c>
      <c r="F129" s="68">
        <v>0.010171519744714799</v>
      </c>
      <c r="G129" s="71">
        <v>27</v>
      </c>
      <c r="H129" s="210">
        <v>0.020149253731343283</v>
      </c>
      <c r="I129" s="72">
        <v>0</v>
      </c>
      <c r="J129" s="73">
        <v>119</v>
      </c>
      <c r="K129" s="68">
        <v>0.011469879518072289</v>
      </c>
    </row>
    <row r="130" spans="1:11" ht="28.5">
      <c r="A130" s="249" t="s">
        <v>246</v>
      </c>
      <c r="B130" s="146" t="s">
        <v>189</v>
      </c>
      <c r="C130" s="48">
        <v>0</v>
      </c>
      <c r="D130" s="210">
        <v>0</v>
      </c>
      <c r="E130" s="48">
        <v>1</v>
      </c>
      <c r="F130" s="68">
        <v>0.00019944156362185878</v>
      </c>
      <c r="G130" s="71">
        <v>0</v>
      </c>
      <c r="H130" s="210">
        <v>0</v>
      </c>
      <c r="I130" s="72">
        <v>0</v>
      </c>
      <c r="J130" s="73">
        <v>1</v>
      </c>
      <c r="K130" s="68">
        <v>9.63855421686747E-05</v>
      </c>
    </row>
    <row r="131" spans="1:11" ht="15">
      <c r="A131" s="249" t="s">
        <v>248</v>
      </c>
      <c r="B131" s="146" t="s">
        <v>190</v>
      </c>
      <c r="C131" s="48">
        <v>0</v>
      </c>
      <c r="D131" s="210">
        <v>0</v>
      </c>
      <c r="E131" s="48">
        <v>0</v>
      </c>
      <c r="F131" s="68">
        <v>0</v>
      </c>
      <c r="G131" s="71">
        <v>0</v>
      </c>
      <c r="H131" s="210">
        <v>0</v>
      </c>
      <c r="I131" s="72">
        <v>0</v>
      </c>
      <c r="J131" s="73">
        <v>0</v>
      </c>
      <c r="K131" s="68">
        <v>0</v>
      </c>
    </row>
    <row r="132" spans="1:11" ht="15">
      <c r="A132" s="249" t="s">
        <v>245</v>
      </c>
      <c r="B132" s="146" t="s">
        <v>191</v>
      </c>
      <c r="C132" s="48">
        <v>2</v>
      </c>
      <c r="D132" s="210">
        <v>0.0004993757802746567</v>
      </c>
      <c r="E132" s="48">
        <v>2</v>
      </c>
      <c r="F132" s="68">
        <v>0.00039888312724371757</v>
      </c>
      <c r="G132" s="71">
        <v>0</v>
      </c>
      <c r="H132" s="210">
        <v>0</v>
      </c>
      <c r="I132" s="72">
        <v>0</v>
      </c>
      <c r="J132" s="73">
        <v>4</v>
      </c>
      <c r="K132" s="68">
        <v>0.0003855421686746988</v>
      </c>
    </row>
    <row r="133" spans="1:11" ht="15.75" thickBot="1">
      <c r="A133" s="249" t="s">
        <v>244</v>
      </c>
      <c r="B133" s="146" t="s">
        <v>192</v>
      </c>
      <c r="C133" s="147">
        <v>130</v>
      </c>
      <c r="D133" s="211">
        <v>0.03245942571785269</v>
      </c>
      <c r="E133" s="147">
        <v>150</v>
      </c>
      <c r="F133" s="212">
        <v>0.029916234543278818</v>
      </c>
      <c r="G133" s="186">
        <v>51</v>
      </c>
      <c r="H133" s="211">
        <v>0.03805970149253731</v>
      </c>
      <c r="I133" s="252">
        <v>1</v>
      </c>
      <c r="J133" s="271">
        <v>332</v>
      </c>
      <c r="K133" s="212">
        <v>0.032</v>
      </c>
    </row>
    <row r="134" spans="1:13" ht="15.75" thickBot="1">
      <c r="A134" s="131"/>
      <c r="B134" s="225" t="s">
        <v>193</v>
      </c>
      <c r="C134" s="79">
        <v>4005</v>
      </c>
      <c r="D134" s="213">
        <v>1.0000000000000004</v>
      </c>
      <c r="E134" s="79">
        <v>5014</v>
      </c>
      <c r="F134" s="229">
        <v>0.9999999999999997</v>
      </c>
      <c r="G134" s="80">
        <v>1340</v>
      </c>
      <c r="H134" s="213">
        <v>0.9999999999999998</v>
      </c>
      <c r="I134" s="77">
        <v>16</v>
      </c>
      <c r="J134" s="80">
        <v>10375</v>
      </c>
      <c r="K134" s="229">
        <v>0.9999999999999993</v>
      </c>
      <c r="M134" s="255"/>
    </row>
    <row r="135" spans="1:11" ht="15.75" thickBot="1">
      <c r="A135" s="257" t="s">
        <v>402</v>
      </c>
      <c r="B135" s="218" t="s">
        <v>400</v>
      </c>
      <c r="C135" s="189">
        <v>315</v>
      </c>
      <c r="D135" s="213">
        <v>0.07865168539325842</v>
      </c>
      <c r="E135" s="189">
        <v>95</v>
      </c>
      <c r="F135" s="213">
        <v>0.018946948544076584</v>
      </c>
      <c r="G135" s="189">
        <v>10</v>
      </c>
      <c r="H135" s="213">
        <v>0.007462686567164179</v>
      </c>
      <c r="I135" s="226">
        <v>0</v>
      </c>
      <c r="J135" s="80">
        <v>420</v>
      </c>
      <c r="K135" s="229">
        <v>0.04048192771084337</v>
      </c>
    </row>
    <row r="136" spans="1:13" ht="15.75" thickBot="1">
      <c r="A136" s="257" t="s">
        <v>403</v>
      </c>
      <c r="B136" s="223" t="s">
        <v>18</v>
      </c>
      <c r="C136" s="79">
        <v>4320</v>
      </c>
      <c r="D136" s="213"/>
      <c r="E136" s="79">
        <v>5109</v>
      </c>
      <c r="F136" s="229"/>
      <c r="G136" s="80">
        <v>1350</v>
      </c>
      <c r="H136" s="213"/>
      <c r="I136" s="77">
        <v>16</v>
      </c>
      <c r="J136" s="80">
        <v>10795</v>
      </c>
      <c r="K136" s="229"/>
      <c r="M136" s="255"/>
    </row>
    <row r="137" spans="1:11" ht="15">
      <c r="A137" s="25"/>
      <c r="B137" s="136"/>
      <c r="C137" s="89"/>
      <c r="D137" s="90"/>
      <c r="E137" s="89"/>
      <c r="F137" s="90"/>
      <c r="G137" s="89"/>
      <c r="H137" s="90"/>
      <c r="I137" s="26"/>
      <c r="J137" s="89"/>
      <c r="K137" s="90"/>
    </row>
    <row r="138" spans="1:11" ht="15">
      <c r="A138" s="30" t="s">
        <v>19</v>
      </c>
      <c r="B138" s="154"/>
      <c r="C138" s="32"/>
      <c r="D138" s="155"/>
      <c r="E138" s="32"/>
      <c r="F138" s="155"/>
      <c r="G138" s="32"/>
      <c r="H138" s="155"/>
      <c r="I138" s="32"/>
      <c r="J138" s="253"/>
      <c r="K138" s="32"/>
    </row>
    <row r="139" spans="1:11" ht="15">
      <c r="A139" s="379" t="s">
        <v>195</v>
      </c>
      <c r="B139" s="380"/>
      <c r="C139" s="380"/>
      <c r="D139" s="380"/>
      <c r="E139" s="380"/>
      <c r="F139" s="380"/>
      <c r="G139" s="380"/>
      <c r="H139" s="380"/>
      <c r="I139" s="380"/>
      <c r="J139" s="380"/>
      <c r="K139" s="380"/>
    </row>
    <row r="140" spans="1:11" ht="15">
      <c r="A140" s="33" t="s">
        <v>26</v>
      </c>
      <c r="B140" s="154"/>
      <c r="C140" s="32"/>
      <c r="D140" s="155"/>
      <c r="E140" s="32"/>
      <c r="F140" s="155"/>
      <c r="G140" s="32"/>
      <c r="H140" s="32"/>
      <c r="I140" s="32"/>
      <c r="J140" s="154"/>
      <c r="K140" s="32"/>
    </row>
    <row r="141" spans="1:11" ht="15">
      <c r="A141" s="31"/>
      <c r="B141" s="95"/>
      <c r="C141" s="95"/>
      <c r="D141" s="95"/>
      <c r="E141" s="95"/>
      <c r="F141" s="95"/>
      <c r="G141" s="95"/>
      <c r="H141" s="95"/>
      <c r="I141" s="95"/>
      <c r="J141" s="25"/>
      <c r="K141" s="95"/>
    </row>
    <row r="142" spans="1:11" ht="15">
      <c r="A142" s="31"/>
      <c r="B142" s="227"/>
      <c r="C142" s="228"/>
      <c r="D142" s="228"/>
      <c r="E142" s="228"/>
      <c r="F142" s="228"/>
      <c r="G142" s="228"/>
      <c r="H142" s="228"/>
      <c r="I142" s="228"/>
      <c r="J142" s="228"/>
      <c r="K142" s="228"/>
    </row>
    <row r="143" spans="1:11" ht="15">
      <c r="A143" s="31"/>
      <c r="B143" s="31"/>
      <c r="C143" s="31"/>
      <c r="D143" s="31"/>
      <c r="E143" s="31"/>
      <c r="F143" s="31"/>
      <c r="G143" s="31"/>
      <c r="H143" s="31"/>
      <c r="I143" s="31"/>
      <c r="J143" s="162"/>
      <c r="K143" s="31"/>
    </row>
    <row r="144" spans="1:11" ht="15">
      <c r="A144" s="31"/>
      <c r="B144" s="31"/>
      <c r="C144" s="31"/>
      <c r="D144" s="31"/>
      <c r="E144" s="31"/>
      <c r="F144" s="31"/>
      <c r="G144" s="31"/>
      <c r="H144" s="31"/>
      <c r="I144" s="31"/>
      <c r="J144" s="162"/>
      <c r="K144" s="31"/>
    </row>
    <row r="145" spans="1:11" ht="15">
      <c r="A145" s="31"/>
      <c r="B145" s="31"/>
      <c r="C145" s="31"/>
      <c r="D145" s="31"/>
      <c r="E145" s="31"/>
      <c r="F145" s="31"/>
      <c r="G145" s="31"/>
      <c r="H145" s="31"/>
      <c r="I145" s="31"/>
      <c r="J145" s="162"/>
      <c r="K145" s="31"/>
    </row>
    <row r="146" spans="1:11" ht="15">
      <c r="A146" s="31"/>
      <c r="B146" s="31"/>
      <c r="C146" s="31"/>
      <c r="D146" s="31"/>
      <c r="E146" s="31"/>
      <c r="F146" s="31"/>
      <c r="G146" s="31"/>
      <c r="H146" s="31"/>
      <c r="I146" s="31"/>
      <c r="J146" s="162"/>
      <c r="K146" s="31"/>
    </row>
    <row r="147" spans="1:11" ht="15">
      <c r="A147" s="31"/>
      <c r="B147" s="31"/>
      <c r="C147" s="31"/>
      <c r="D147" s="31"/>
      <c r="E147" s="31"/>
      <c r="F147" s="31"/>
      <c r="G147" s="31"/>
      <c r="H147" s="31"/>
      <c r="I147" s="31"/>
      <c r="J147" s="162"/>
      <c r="K147" s="31"/>
    </row>
    <row r="148" spans="1:11" ht="15">
      <c r="A148" s="31"/>
      <c r="B148" s="31"/>
      <c r="C148" s="31"/>
      <c r="D148" s="31"/>
      <c r="E148" s="31"/>
      <c r="F148" s="31"/>
      <c r="G148" s="31"/>
      <c r="H148" s="31"/>
      <c r="I148" s="31"/>
      <c r="J148" s="162"/>
      <c r="K148" s="31"/>
    </row>
    <row r="149" spans="1:11" ht="15">
      <c r="A149" s="31"/>
      <c r="B149" s="31"/>
      <c r="C149" s="31"/>
      <c r="D149" s="31"/>
      <c r="E149" s="31"/>
      <c r="F149" s="31"/>
      <c r="G149" s="31"/>
      <c r="H149" s="31"/>
      <c r="I149" s="31"/>
      <c r="J149" s="162"/>
      <c r="K149" s="31"/>
    </row>
    <row r="150" spans="1:11" ht="15">
      <c r="A150" s="31"/>
      <c r="B150" s="227"/>
      <c r="C150" s="228"/>
      <c r="D150" s="228"/>
      <c r="E150" s="228"/>
      <c r="F150" s="228"/>
      <c r="G150" s="228"/>
      <c r="H150" s="228"/>
      <c r="I150" s="228"/>
      <c r="J150" s="228"/>
      <c r="K150" s="228"/>
    </row>
    <row r="151" spans="1:11" ht="15">
      <c r="A151" s="31"/>
      <c r="B151" s="227"/>
      <c r="C151" s="228"/>
      <c r="D151" s="228"/>
      <c r="E151" s="228"/>
      <c r="F151" s="228"/>
      <c r="G151" s="228"/>
      <c r="H151" s="228"/>
      <c r="I151" s="228"/>
      <c r="J151" s="228"/>
      <c r="K151" s="228"/>
    </row>
    <row r="152" spans="1:11" ht="15">
      <c r="A152" s="31"/>
      <c r="B152" s="227"/>
      <c r="C152" s="228"/>
      <c r="D152" s="228"/>
      <c r="E152" s="228"/>
      <c r="F152" s="228"/>
      <c r="G152" s="228"/>
      <c r="H152" s="228"/>
      <c r="I152" s="228"/>
      <c r="J152" s="228"/>
      <c r="K152" s="228"/>
    </row>
    <row r="153" spans="1:11" ht="15">
      <c r="A153" s="31"/>
      <c r="B153" s="227"/>
      <c r="C153" s="228"/>
      <c r="D153" s="228"/>
      <c r="E153" s="228"/>
      <c r="F153" s="228"/>
      <c r="G153" s="228"/>
      <c r="H153" s="228"/>
      <c r="I153" s="228"/>
      <c r="J153" s="228"/>
      <c r="K153" s="228"/>
    </row>
    <row r="154" spans="1:11" ht="15">
      <c r="A154" s="31"/>
      <c r="B154" s="227"/>
      <c r="C154" s="228"/>
      <c r="D154" s="228"/>
      <c r="E154" s="228"/>
      <c r="F154" s="228"/>
      <c r="G154" s="228"/>
      <c r="H154" s="228"/>
      <c r="I154" s="228"/>
      <c r="J154" s="228"/>
      <c r="K154" s="228"/>
    </row>
    <row r="155" spans="1:11" ht="15">
      <c r="A155" s="31"/>
      <c r="B155" s="227"/>
      <c r="C155" s="228"/>
      <c r="D155" s="228"/>
      <c r="E155" s="228"/>
      <c r="F155" s="228"/>
      <c r="G155" s="228"/>
      <c r="H155" s="228"/>
      <c r="I155" s="228"/>
      <c r="J155" s="228"/>
      <c r="K155" s="228"/>
    </row>
    <row r="156" spans="1:11" ht="15">
      <c r="A156" s="31"/>
      <c r="B156" s="227"/>
      <c r="C156" s="228"/>
      <c r="D156" s="228"/>
      <c r="E156" s="228"/>
      <c r="F156" s="228"/>
      <c r="G156" s="228"/>
      <c r="H156" s="228"/>
      <c r="I156" s="228"/>
      <c r="J156" s="228"/>
      <c r="K156" s="228"/>
    </row>
    <row r="157" spans="1:11" ht="15">
      <c r="A157" s="31"/>
      <c r="B157" s="227"/>
      <c r="C157" s="228"/>
      <c r="D157" s="228"/>
      <c r="E157" s="228"/>
      <c r="F157" s="228"/>
      <c r="G157" s="228"/>
      <c r="H157" s="228"/>
      <c r="I157" s="228"/>
      <c r="J157" s="228"/>
      <c r="K157" s="228"/>
    </row>
    <row r="158" spans="1:11" ht="15">
      <c r="A158" s="31"/>
      <c r="B158" s="227"/>
      <c r="C158" s="228"/>
      <c r="D158" s="228"/>
      <c r="E158" s="228"/>
      <c r="F158" s="228"/>
      <c r="G158" s="228"/>
      <c r="H158" s="228"/>
      <c r="I158" s="228"/>
      <c r="J158" s="228"/>
      <c r="K158" s="228"/>
    </row>
    <row r="159" spans="1:11" ht="15">
      <c r="A159" s="31"/>
      <c r="B159" s="227"/>
      <c r="C159" s="228"/>
      <c r="D159" s="228"/>
      <c r="E159" s="228"/>
      <c r="F159" s="228"/>
      <c r="G159" s="228"/>
      <c r="H159" s="228"/>
      <c r="I159" s="228"/>
      <c r="J159" s="228"/>
      <c r="K159" s="228"/>
    </row>
    <row r="160" spans="1:11" ht="15">
      <c r="A160" s="31"/>
      <c r="B160" s="227"/>
      <c r="C160" s="228"/>
      <c r="D160" s="228"/>
      <c r="E160" s="228"/>
      <c r="F160" s="228"/>
      <c r="G160" s="228"/>
      <c r="H160" s="228"/>
      <c r="I160" s="228"/>
      <c r="J160" s="228"/>
      <c r="K160" s="228"/>
    </row>
    <row r="161" spans="1:11" ht="15">
      <c r="A161" s="31"/>
      <c r="B161" s="227"/>
      <c r="C161" s="228"/>
      <c r="D161" s="228"/>
      <c r="E161" s="228"/>
      <c r="F161" s="228"/>
      <c r="G161" s="228"/>
      <c r="H161" s="228"/>
      <c r="I161" s="228"/>
      <c r="J161" s="228"/>
      <c r="K161" s="228"/>
    </row>
    <row r="162" spans="1:11" ht="15">
      <c r="A162" s="31"/>
      <c r="B162" s="227"/>
      <c r="C162" s="228"/>
      <c r="D162" s="228"/>
      <c r="E162" s="228"/>
      <c r="F162" s="228"/>
      <c r="G162" s="228"/>
      <c r="H162" s="228"/>
      <c r="I162" s="228"/>
      <c r="J162" s="228"/>
      <c r="K162" s="228"/>
    </row>
    <row r="163" spans="1:11" ht="15">
      <c r="A163" s="31"/>
      <c r="B163" s="227"/>
      <c r="C163" s="228"/>
      <c r="D163" s="228"/>
      <c r="E163" s="228"/>
      <c r="F163" s="228"/>
      <c r="G163" s="228"/>
      <c r="H163" s="228"/>
      <c r="I163" s="228"/>
      <c r="J163" s="228"/>
      <c r="K163" s="228"/>
    </row>
    <row r="164" spans="1:11" ht="15">
      <c r="A164" s="31"/>
      <c r="B164" s="227"/>
      <c r="C164" s="228"/>
      <c r="D164" s="228"/>
      <c r="E164" s="228"/>
      <c r="F164" s="228"/>
      <c r="G164" s="228"/>
      <c r="H164" s="228"/>
      <c r="I164" s="228"/>
      <c r="J164" s="228"/>
      <c r="K164" s="228"/>
    </row>
    <row r="165" spans="1:11" ht="15">
      <c r="A165" s="31"/>
      <c r="B165" s="227"/>
      <c r="C165" s="228"/>
      <c r="D165" s="228"/>
      <c r="E165" s="228"/>
      <c r="F165" s="228"/>
      <c r="G165" s="228"/>
      <c r="H165" s="228"/>
      <c r="I165" s="228"/>
      <c r="J165" s="228"/>
      <c r="K165" s="228"/>
    </row>
    <row r="166" spans="1:11" ht="15">
      <c r="A166" s="31"/>
      <c r="B166" s="227"/>
      <c r="C166" s="228"/>
      <c r="D166" s="228"/>
      <c r="E166" s="228"/>
      <c r="F166" s="228"/>
      <c r="G166" s="228"/>
      <c r="H166" s="228"/>
      <c r="I166" s="228"/>
      <c r="J166" s="228"/>
      <c r="K166" s="228"/>
    </row>
    <row r="167" spans="1:11" ht="15">
      <c r="A167" s="31"/>
      <c r="B167" s="227"/>
      <c r="C167" s="228"/>
      <c r="D167" s="228"/>
      <c r="E167" s="228"/>
      <c r="F167" s="228"/>
      <c r="G167" s="228"/>
      <c r="H167" s="228"/>
      <c r="I167" s="228"/>
      <c r="J167" s="228"/>
      <c r="K167" s="228"/>
    </row>
    <row r="168" spans="1:11" ht="15">
      <c r="A168" s="31"/>
      <c r="B168" s="227"/>
      <c r="C168" s="228"/>
      <c r="D168" s="228"/>
      <c r="E168" s="228"/>
      <c r="F168" s="228"/>
      <c r="G168" s="228"/>
      <c r="H168" s="228"/>
      <c r="I168" s="228"/>
      <c r="J168" s="228"/>
      <c r="K168" s="228"/>
    </row>
    <row r="169" spans="1:11" ht="15">
      <c r="A169" s="31"/>
      <c r="B169" s="227"/>
      <c r="C169" s="228"/>
      <c r="D169" s="228"/>
      <c r="E169" s="228"/>
      <c r="F169" s="228"/>
      <c r="G169" s="228"/>
      <c r="H169" s="228"/>
      <c r="I169" s="228"/>
      <c r="J169" s="228"/>
      <c r="K169" s="228"/>
    </row>
    <row r="170" spans="1:11" ht="15">
      <c r="A170" s="31"/>
      <c r="B170" s="227"/>
      <c r="C170" s="228"/>
      <c r="D170" s="228"/>
      <c r="E170" s="228"/>
      <c r="F170" s="228"/>
      <c r="G170" s="228"/>
      <c r="H170" s="228"/>
      <c r="I170" s="228"/>
      <c r="J170" s="228"/>
      <c r="K170" s="228"/>
    </row>
    <row r="171" spans="1:11" ht="15">
      <c r="A171" s="31"/>
      <c r="B171" s="227"/>
      <c r="C171" s="228"/>
      <c r="D171" s="228"/>
      <c r="E171" s="228"/>
      <c r="F171" s="228"/>
      <c r="G171" s="228"/>
      <c r="H171" s="228"/>
      <c r="I171" s="228"/>
      <c r="J171" s="228"/>
      <c r="K171" s="228"/>
    </row>
    <row r="172" spans="1:11" ht="15">
      <c r="A172" s="31"/>
      <c r="B172" s="227"/>
      <c r="C172" s="228"/>
      <c r="D172" s="228"/>
      <c r="E172" s="228"/>
      <c r="F172" s="228"/>
      <c r="G172" s="228"/>
      <c r="H172" s="228"/>
      <c r="I172" s="228"/>
      <c r="J172" s="228"/>
      <c r="K172" s="228"/>
    </row>
    <row r="173" spans="1:11" ht="15">
      <c r="A173" s="31"/>
      <c r="B173" s="227"/>
      <c r="C173" s="228"/>
      <c r="D173" s="228"/>
      <c r="E173" s="228"/>
      <c r="F173" s="228"/>
      <c r="G173" s="228"/>
      <c r="H173" s="228"/>
      <c r="I173" s="228"/>
      <c r="J173" s="228"/>
      <c r="K173" s="228"/>
    </row>
    <row r="174" spans="1:11" ht="15">
      <c r="A174" s="31"/>
      <c r="B174" s="227"/>
      <c r="C174" s="228"/>
      <c r="D174" s="228"/>
      <c r="E174" s="228"/>
      <c r="F174" s="228"/>
      <c r="G174" s="228"/>
      <c r="H174" s="228"/>
      <c r="I174" s="228"/>
      <c r="J174" s="228"/>
      <c r="K174" s="228"/>
    </row>
    <row r="175" spans="1:11" ht="15">
      <c r="A175" s="31"/>
      <c r="B175" s="227"/>
      <c r="C175" s="228"/>
      <c r="D175" s="228"/>
      <c r="E175" s="228"/>
      <c r="F175" s="228"/>
      <c r="G175" s="228"/>
      <c r="H175" s="228"/>
      <c r="I175" s="228"/>
      <c r="J175" s="228"/>
      <c r="K175" s="228"/>
    </row>
    <row r="176" spans="1:11" ht="15">
      <c r="A176" s="31"/>
      <c r="B176" s="227"/>
      <c r="C176" s="228"/>
      <c r="D176" s="228"/>
      <c r="E176" s="228"/>
      <c r="F176" s="228"/>
      <c r="G176" s="228"/>
      <c r="H176" s="228"/>
      <c r="I176" s="228"/>
      <c r="J176" s="228"/>
      <c r="K176" s="228"/>
    </row>
    <row r="177" spans="1:11" ht="15">
      <c r="A177" s="31"/>
      <c r="B177" s="227"/>
      <c r="C177" s="228"/>
      <c r="D177" s="228"/>
      <c r="E177" s="228"/>
      <c r="F177" s="228"/>
      <c r="G177" s="228"/>
      <c r="H177" s="228"/>
      <c r="I177" s="228"/>
      <c r="J177" s="228"/>
      <c r="K177" s="228"/>
    </row>
    <row r="178" spans="1:11" ht="15">
      <c r="A178" s="31"/>
      <c r="B178" s="227"/>
      <c r="C178" s="228"/>
      <c r="D178" s="228"/>
      <c r="E178" s="228"/>
      <c r="F178" s="228"/>
      <c r="G178" s="228"/>
      <c r="H178" s="228"/>
      <c r="I178" s="228"/>
      <c r="J178" s="228"/>
      <c r="K178" s="228"/>
    </row>
    <row r="179" spans="1:11" ht="15">
      <c r="A179" s="31"/>
      <c r="B179" s="227"/>
      <c r="C179" s="228"/>
      <c r="D179" s="228"/>
      <c r="E179" s="228"/>
      <c r="F179" s="228"/>
      <c r="G179" s="228"/>
      <c r="H179" s="228"/>
      <c r="I179" s="228"/>
      <c r="J179" s="228"/>
      <c r="K179" s="228"/>
    </row>
    <row r="180" spans="1:11" ht="15">
      <c r="A180" s="31"/>
      <c r="B180" s="227"/>
      <c r="C180" s="228"/>
      <c r="D180" s="228"/>
      <c r="E180" s="228"/>
      <c r="F180" s="228"/>
      <c r="G180" s="228"/>
      <c r="H180" s="228"/>
      <c r="I180" s="228"/>
      <c r="J180" s="228"/>
      <c r="K180" s="228"/>
    </row>
    <row r="181" spans="1:11" ht="15">
      <c r="A181" s="31"/>
      <c r="B181" s="227"/>
      <c r="C181" s="228"/>
      <c r="D181" s="228"/>
      <c r="E181" s="228"/>
      <c r="F181" s="228"/>
      <c r="G181" s="228"/>
      <c r="H181" s="228"/>
      <c r="I181" s="228"/>
      <c r="J181" s="228"/>
      <c r="K181" s="228"/>
    </row>
    <row r="182" spans="1:11" ht="15">
      <c r="A182" s="31"/>
      <c r="B182" s="227"/>
      <c r="C182" s="228"/>
      <c r="D182" s="228"/>
      <c r="E182" s="228"/>
      <c r="F182" s="228"/>
      <c r="G182" s="228"/>
      <c r="H182" s="228"/>
      <c r="I182" s="228"/>
      <c r="J182" s="228"/>
      <c r="K182" s="228"/>
    </row>
    <row r="183" spans="1:11" ht="15">
      <c r="A183" s="31"/>
      <c r="B183" s="227"/>
      <c r="C183" s="228"/>
      <c r="D183" s="228"/>
      <c r="E183" s="228"/>
      <c r="F183" s="228"/>
      <c r="G183" s="228"/>
      <c r="H183" s="228"/>
      <c r="I183" s="228"/>
      <c r="J183" s="228"/>
      <c r="K183" s="228"/>
    </row>
    <row r="184" spans="1:11" ht="15">
      <c r="A184" s="31"/>
      <c r="B184" s="227"/>
      <c r="C184" s="228"/>
      <c r="D184" s="228"/>
      <c r="E184" s="228"/>
      <c r="F184" s="228"/>
      <c r="G184" s="228"/>
      <c r="H184" s="228"/>
      <c r="I184" s="228"/>
      <c r="J184" s="228"/>
      <c r="K184" s="228"/>
    </row>
    <row r="185" spans="1:11" ht="15">
      <c r="A185" s="31"/>
      <c r="B185" s="227"/>
      <c r="C185" s="228"/>
      <c r="D185" s="228"/>
      <c r="E185" s="228"/>
      <c r="F185" s="228"/>
      <c r="G185" s="228"/>
      <c r="H185" s="228"/>
      <c r="I185" s="228"/>
      <c r="J185" s="228"/>
      <c r="K185" s="228"/>
    </row>
    <row r="186" spans="1:11" ht="15">
      <c r="A186" s="31"/>
      <c r="B186" s="227"/>
      <c r="C186" s="228"/>
      <c r="D186" s="228"/>
      <c r="E186" s="228"/>
      <c r="F186" s="228"/>
      <c r="G186" s="228"/>
      <c r="H186" s="228"/>
      <c r="I186" s="228"/>
      <c r="J186" s="228"/>
      <c r="K186" s="228"/>
    </row>
    <row r="187" spans="1:11" ht="15">
      <c r="A187" s="31"/>
      <c r="B187" s="227"/>
      <c r="C187" s="228"/>
      <c r="D187" s="228"/>
      <c r="E187" s="228"/>
      <c r="F187" s="228"/>
      <c r="G187" s="228"/>
      <c r="H187" s="228"/>
      <c r="I187" s="228"/>
      <c r="J187" s="228"/>
      <c r="K187" s="228"/>
    </row>
    <row r="188" spans="1:11" ht="15">
      <c r="A188" s="31"/>
      <c r="B188" s="227"/>
      <c r="C188" s="228"/>
      <c r="D188" s="228"/>
      <c r="E188" s="228"/>
      <c r="F188" s="228"/>
      <c r="G188" s="228"/>
      <c r="H188" s="228"/>
      <c r="I188" s="228"/>
      <c r="J188" s="228"/>
      <c r="K188" s="228"/>
    </row>
    <row r="189" spans="1:11" ht="15">
      <c r="A189" s="31"/>
      <c r="B189" s="227"/>
      <c r="C189" s="228"/>
      <c r="D189" s="228"/>
      <c r="E189" s="228"/>
      <c r="F189" s="228"/>
      <c r="G189" s="228"/>
      <c r="H189" s="228"/>
      <c r="I189" s="228"/>
      <c r="J189" s="228"/>
      <c r="K189" s="228"/>
    </row>
    <row r="190" spans="1:11" ht="15">
      <c r="A190" s="31"/>
      <c r="B190" s="227"/>
      <c r="C190" s="228"/>
      <c r="D190" s="228"/>
      <c r="E190" s="228"/>
      <c r="F190" s="228"/>
      <c r="G190" s="228"/>
      <c r="H190" s="228"/>
      <c r="I190" s="228"/>
      <c r="J190" s="228"/>
      <c r="K190" s="228"/>
    </row>
    <row r="191" spans="1:11" ht="15">
      <c r="A191" s="31"/>
      <c r="B191" s="227"/>
      <c r="C191" s="228"/>
      <c r="D191" s="228"/>
      <c r="E191" s="228"/>
      <c r="F191" s="228"/>
      <c r="G191" s="228"/>
      <c r="H191" s="228"/>
      <c r="I191" s="228"/>
      <c r="J191" s="228"/>
      <c r="K191" s="228"/>
    </row>
    <row r="192" spans="1:11" ht="15">
      <c r="A192" s="31"/>
      <c r="B192" s="227"/>
      <c r="C192" s="228"/>
      <c r="D192" s="228"/>
      <c r="E192" s="228"/>
      <c r="F192" s="228"/>
      <c r="G192" s="228"/>
      <c r="H192" s="228"/>
      <c r="I192" s="228"/>
      <c r="J192" s="228"/>
      <c r="K192" s="228"/>
    </row>
    <row r="193" spans="1:11" ht="15">
      <c r="A193" s="31"/>
      <c r="B193" s="227"/>
      <c r="C193" s="228"/>
      <c r="D193" s="228"/>
      <c r="E193" s="228"/>
      <c r="F193" s="228"/>
      <c r="G193" s="228"/>
      <c r="H193" s="228"/>
      <c r="I193" s="228"/>
      <c r="J193" s="228"/>
      <c r="K193" s="228"/>
    </row>
    <row r="194" spans="1:11" ht="15">
      <c r="A194" s="31"/>
      <c r="B194" s="227"/>
      <c r="C194" s="228"/>
      <c r="D194" s="228"/>
      <c r="E194" s="228"/>
      <c r="F194" s="228"/>
      <c r="G194" s="228"/>
      <c r="H194" s="228"/>
      <c r="I194" s="228"/>
      <c r="J194" s="228"/>
      <c r="K194" s="228"/>
    </row>
    <row r="195" spans="1:11" ht="15">
      <c r="A195" s="31"/>
      <c r="B195" s="227"/>
      <c r="C195" s="228"/>
      <c r="D195" s="228"/>
      <c r="E195" s="228"/>
      <c r="F195" s="228"/>
      <c r="G195" s="228"/>
      <c r="H195" s="228"/>
      <c r="I195" s="228"/>
      <c r="J195" s="228"/>
      <c r="K195" s="228"/>
    </row>
    <row r="196" spans="1:11" ht="15">
      <c r="A196" s="31"/>
      <c r="B196" s="227"/>
      <c r="C196" s="228"/>
      <c r="D196" s="228"/>
      <c r="E196" s="228"/>
      <c r="F196" s="228"/>
      <c r="G196" s="228"/>
      <c r="H196" s="228"/>
      <c r="I196" s="228"/>
      <c r="J196" s="228"/>
      <c r="K196" s="228"/>
    </row>
    <row r="197" spans="1:11" ht="15">
      <c r="A197" s="31"/>
      <c r="B197" s="227"/>
      <c r="C197" s="228"/>
      <c r="D197" s="228"/>
      <c r="E197" s="228"/>
      <c r="F197" s="228"/>
      <c r="G197" s="228"/>
      <c r="H197" s="228"/>
      <c r="I197" s="228"/>
      <c r="J197" s="228"/>
      <c r="K197" s="228"/>
    </row>
    <row r="198" spans="1:11" ht="15">
      <c r="A198" s="31"/>
      <c r="B198" s="227"/>
      <c r="C198" s="228"/>
      <c r="D198" s="228"/>
      <c r="E198" s="228"/>
      <c r="F198" s="228"/>
      <c r="G198" s="228"/>
      <c r="H198" s="228"/>
      <c r="I198" s="228"/>
      <c r="J198" s="228"/>
      <c r="K198" s="228"/>
    </row>
    <row r="199" spans="1:11" ht="15">
      <c r="A199" s="31"/>
      <c r="B199" s="227"/>
      <c r="C199" s="228"/>
      <c r="D199" s="228"/>
      <c r="E199" s="228"/>
      <c r="F199" s="228"/>
      <c r="G199" s="228"/>
      <c r="H199" s="228"/>
      <c r="I199" s="228"/>
      <c r="J199" s="228"/>
      <c r="K199" s="228"/>
    </row>
    <row r="200" spans="1:11" ht="15">
      <c r="A200" s="31"/>
      <c r="B200" s="227"/>
      <c r="C200" s="228"/>
      <c r="D200" s="228"/>
      <c r="E200" s="228"/>
      <c r="F200" s="228"/>
      <c r="G200" s="228"/>
      <c r="H200" s="228"/>
      <c r="I200" s="228"/>
      <c r="J200" s="228"/>
      <c r="K200" s="228"/>
    </row>
    <row r="201" spans="1:11" ht="15">
      <c r="A201" s="31"/>
      <c r="B201" s="227"/>
      <c r="C201" s="228"/>
      <c r="D201" s="228"/>
      <c r="E201" s="228"/>
      <c r="F201" s="228"/>
      <c r="G201" s="228"/>
      <c r="H201" s="228"/>
      <c r="I201" s="228"/>
      <c r="J201" s="228"/>
      <c r="K201" s="228"/>
    </row>
    <row r="202" spans="1:11" ht="15">
      <c r="A202" s="31"/>
      <c r="B202" s="227"/>
      <c r="C202" s="228"/>
      <c r="D202" s="228"/>
      <c r="E202" s="228"/>
      <c r="F202" s="228"/>
      <c r="G202" s="228"/>
      <c r="H202" s="228"/>
      <c r="I202" s="228"/>
      <c r="J202" s="228"/>
      <c r="K202" s="228"/>
    </row>
    <row r="203" spans="1:11" ht="15">
      <c r="A203" s="31"/>
      <c r="B203" s="227"/>
      <c r="C203" s="228"/>
      <c r="D203" s="228"/>
      <c r="E203" s="228"/>
      <c r="F203" s="228"/>
      <c r="G203" s="228"/>
      <c r="H203" s="228"/>
      <c r="I203" s="228"/>
      <c r="J203" s="228"/>
      <c r="K203" s="228"/>
    </row>
    <row r="204" spans="1:11" ht="15">
      <c r="A204" s="31"/>
      <c r="B204" s="227"/>
      <c r="C204" s="228"/>
      <c r="D204" s="228"/>
      <c r="E204" s="228"/>
      <c r="F204" s="228"/>
      <c r="G204" s="228"/>
      <c r="H204" s="228"/>
      <c r="I204" s="228"/>
      <c r="J204" s="228"/>
      <c r="K204" s="228"/>
    </row>
    <row r="205" spans="1:11" ht="15">
      <c r="A205" s="31"/>
      <c r="B205" s="227"/>
      <c r="C205" s="228"/>
      <c r="D205" s="228"/>
      <c r="E205" s="228"/>
      <c r="F205" s="228"/>
      <c r="G205" s="228"/>
      <c r="H205" s="228"/>
      <c r="I205" s="228"/>
      <c r="J205" s="228"/>
      <c r="K205" s="228"/>
    </row>
    <row r="206" spans="1:11" ht="15">
      <c r="A206" s="31"/>
      <c r="B206" s="227"/>
      <c r="C206" s="228"/>
      <c r="D206" s="228"/>
      <c r="E206" s="228"/>
      <c r="F206" s="228"/>
      <c r="G206" s="228"/>
      <c r="H206" s="228"/>
      <c r="I206" s="228"/>
      <c r="J206" s="228"/>
      <c r="K206" s="228"/>
    </row>
    <row r="207" spans="1:11" ht="15">
      <c r="A207" s="31"/>
      <c r="B207" s="227"/>
      <c r="C207" s="228"/>
      <c r="D207" s="228"/>
      <c r="E207" s="228"/>
      <c r="F207" s="228"/>
      <c r="G207" s="228"/>
      <c r="H207" s="228"/>
      <c r="I207" s="228"/>
      <c r="J207" s="228"/>
      <c r="K207" s="228"/>
    </row>
    <row r="208" spans="1:11" ht="15">
      <c r="A208" s="31"/>
      <c r="B208" s="227"/>
      <c r="C208" s="228"/>
      <c r="D208" s="228"/>
      <c r="E208" s="228"/>
      <c r="F208" s="228"/>
      <c r="G208" s="228"/>
      <c r="H208" s="228"/>
      <c r="I208" s="228"/>
      <c r="J208" s="228"/>
      <c r="K208" s="228"/>
    </row>
    <row r="209" spans="1:11" ht="15">
      <c r="A209" s="31"/>
      <c r="B209" s="227"/>
      <c r="C209" s="228"/>
      <c r="D209" s="228"/>
      <c r="E209" s="228"/>
      <c r="F209" s="228"/>
      <c r="G209" s="228"/>
      <c r="H209" s="228"/>
      <c r="I209" s="228"/>
      <c r="J209" s="228"/>
      <c r="K209" s="228"/>
    </row>
    <row r="210" spans="1:11" ht="15">
      <c r="A210" s="31"/>
      <c r="B210" s="227"/>
      <c r="C210" s="228"/>
      <c r="D210" s="228"/>
      <c r="E210" s="228"/>
      <c r="F210" s="228"/>
      <c r="G210" s="228"/>
      <c r="H210" s="228"/>
      <c r="I210" s="228"/>
      <c r="J210" s="228"/>
      <c r="K210" s="228"/>
    </row>
    <row r="211" spans="1:11" ht="15">
      <c r="A211" s="31"/>
      <c r="B211" s="227"/>
      <c r="C211" s="228"/>
      <c r="D211" s="228"/>
      <c r="E211" s="228"/>
      <c r="F211" s="228"/>
      <c r="G211" s="228"/>
      <c r="H211" s="228"/>
      <c r="I211" s="228"/>
      <c r="J211" s="228"/>
      <c r="K211" s="228"/>
    </row>
    <row r="212" spans="1:11" ht="15">
      <c r="A212" s="31"/>
      <c r="B212" s="227"/>
      <c r="C212" s="228"/>
      <c r="D212" s="228"/>
      <c r="E212" s="228"/>
      <c r="F212" s="228"/>
      <c r="G212" s="228"/>
      <c r="H212" s="228"/>
      <c r="I212" s="228"/>
      <c r="J212" s="228"/>
      <c r="K212" s="228"/>
    </row>
    <row r="213" spans="1:11" ht="15">
      <c r="A213" s="31"/>
      <c r="B213" s="227"/>
      <c r="C213" s="228"/>
      <c r="D213" s="228"/>
      <c r="E213" s="228"/>
      <c r="F213" s="228"/>
      <c r="G213" s="228"/>
      <c r="H213" s="228"/>
      <c r="I213" s="228"/>
      <c r="J213" s="228"/>
      <c r="K213" s="228"/>
    </row>
    <row r="214" spans="1:11" ht="15">
      <c r="A214" s="31"/>
      <c r="B214" s="227"/>
      <c r="C214" s="228"/>
      <c r="D214" s="228"/>
      <c r="E214" s="228"/>
      <c r="F214" s="228"/>
      <c r="G214" s="228"/>
      <c r="H214" s="228"/>
      <c r="I214" s="228"/>
      <c r="J214" s="228"/>
      <c r="K214" s="228"/>
    </row>
    <row r="215" spans="1:11" ht="15">
      <c r="A215" s="31"/>
      <c r="B215" s="227"/>
      <c r="C215" s="228"/>
      <c r="D215" s="228"/>
      <c r="E215" s="228"/>
      <c r="F215" s="228"/>
      <c r="G215" s="228"/>
      <c r="H215" s="228"/>
      <c r="I215" s="228"/>
      <c r="J215" s="228"/>
      <c r="K215" s="228"/>
    </row>
    <row r="216" spans="1:11" ht="15">
      <c r="A216" s="31"/>
      <c r="B216" s="227"/>
      <c r="C216" s="228"/>
      <c r="D216" s="228"/>
      <c r="E216" s="228"/>
      <c r="F216" s="228"/>
      <c r="G216" s="228"/>
      <c r="H216" s="228"/>
      <c r="I216" s="228"/>
      <c r="J216" s="228"/>
      <c r="K216" s="228"/>
    </row>
    <row r="217" spans="1:11" ht="15">
      <c r="A217" s="31"/>
      <c r="B217" s="227"/>
      <c r="C217" s="228"/>
      <c r="D217" s="228"/>
      <c r="E217" s="228"/>
      <c r="F217" s="228"/>
      <c r="G217" s="228"/>
      <c r="H217" s="228"/>
      <c r="I217" s="228"/>
      <c r="J217" s="228"/>
      <c r="K217" s="228"/>
    </row>
    <row r="218" spans="1:11" ht="15">
      <c r="A218" s="31"/>
      <c r="B218" s="227"/>
      <c r="C218" s="228"/>
      <c r="D218" s="228"/>
      <c r="E218" s="228"/>
      <c r="F218" s="228"/>
      <c r="G218" s="228"/>
      <c r="H218" s="228"/>
      <c r="I218" s="228"/>
      <c r="J218" s="228"/>
      <c r="K218" s="228"/>
    </row>
    <row r="219" spans="1:11" ht="15">
      <c r="A219" s="31"/>
      <c r="B219" s="227"/>
      <c r="C219" s="228"/>
      <c r="D219" s="228"/>
      <c r="E219" s="228"/>
      <c r="F219" s="228"/>
      <c r="G219" s="228"/>
      <c r="H219" s="228"/>
      <c r="I219" s="228"/>
      <c r="J219" s="228"/>
      <c r="K219" s="228"/>
    </row>
    <row r="220" spans="1:11" ht="15">
      <c r="A220" s="31"/>
      <c r="B220" s="227"/>
      <c r="C220" s="228"/>
      <c r="D220" s="228"/>
      <c r="E220" s="228"/>
      <c r="F220" s="228"/>
      <c r="G220" s="228"/>
      <c r="H220" s="228"/>
      <c r="I220" s="228"/>
      <c r="J220" s="228"/>
      <c r="K220" s="228"/>
    </row>
    <row r="221" spans="1:11" ht="15">
      <c r="A221" s="31"/>
      <c r="B221" s="227"/>
      <c r="C221" s="228"/>
      <c r="D221" s="228"/>
      <c r="E221" s="228"/>
      <c r="F221" s="228"/>
      <c r="G221" s="228"/>
      <c r="H221" s="228"/>
      <c r="I221" s="228"/>
      <c r="J221" s="228"/>
      <c r="K221" s="228"/>
    </row>
    <row r="222" spans="1:11" ht="15">
      <c r="A222" s="31"/>
      <c r="B222" s="227"/>
      <c r="C222" s="228"/>
      <c r="D222" s="228"/>
      <c r="E222" s="228"/>
      <c r="F222" s="228"/>
      <c r="G222" s="228"/>
      <c r="H222" s="228"/>
      <c r="I222" s="228"/>
      <c r="J222" s="228"/>
      <c r="K222" s="228"/>
    </row>
    <row r="223" spans="1:11" ht="15">
      <c r="A223" s="31"/>
      <c r="B223" s="227"/>
      <c r="C223" s="228"/>
      <c r="D223" s="228"/>
      <c r="E223" s="228"/>
      <c r="F223" s="228"/>
      <c r="G223" s="228"/>
      <c r="H223" s="228"/>
      <c r="I223" s="228"/>
      <c r="J223" s="228"/>
      <c r="K223" s="228"/>
    </row>
    <row r="224" spans="1:11" ht="15">
      <c r="A224" s="31"/>
      <c r="B224" s="227"/>
      <c r="C224" s="228"/>
      <c r="D224" s="228"/>
      <c r="E224" s="228"/>
      <c r="F224" s="228"/>
      <c r="G224" s="228"/>
      <c r="H224" s="228"/>
      <c r="I224" s="228"/>
      <c r="J224" s="228"/>
      <c r="K224" s="228"/>
    </row>
    <row r="225" spans="1:11" ht="15">
      <c r="A225" s="31"/>
      <c r="B225" s="227"/>
      <c r="C225" s="228"/>
      <c r="D225" s="228"/>
      <c r="E225" s="228"/>
      <c r="F225" s="228"/>
      <c r="G225" s="228"/>
      <c r="H225" s="228"/>
      <c r="I225" s="228"/>
      <c r="J225" s="228"/>
      <c r="K225" s="228"/>
    </row>
    <row r="226" spans="1:11" ht="15">
      <c r="A226" s="31"/>
      <c r="B226" s="227"/>
      <c r="C226" s="228"/>
      <c r="D226" s="228"/>
      <c r="E226" s="228"/>
      <c r="F226" s="228"/>
      <c r="G226" s="228"/>
      <c r="H226" s="228"/>
      <c r="I226" s="228"/>
      <c r="J226" s="228"/>
      <c r="K226" s="228"/>
    </row>
    <row r="227" spans="1:11" ht="15">
      <c r="A227" s="31"/>
      <c r="B227" s="227"/>
      <c r="C227" s="228"/>
      <c r="D227" s="228"/>
      <c r="E227" s="228"/>
      <c r="F227" s="228"/>
      <c r="G227" s="228"/>
      <c r="H227" s="228"/>
      <c r="I227" s="228"/>
      <c r="J227" s="228"/>
      <c r="K227" s="228"/>
    </row>
    <row r="228" spans="1:11" ht="15">
      <c r="A228" s="31"/>
      <c r="B228" s="227"/>
      <c r="C228" s="228"/>
      <c r="D228" s="228"/>
      <c r="E228" s="228"/>
      <c r="F228" s="228"/>
      <c r="G228" s="228"/>
      <c r="H228" s="228"/>
      <c r="I228" s="228"/>
      <c r="J228" s="228"/>
      <c r="K228" s="228"/>
    </row>
    <row r="229" spans="1:11" ht="15">
      <c r="A229" s="31"/>
      <c r="B229" s="227"/>
      <c r="C229" s="228"/>
      <c r="D229" s="228"/>
      <c r="E229" s="228"/>
      <c r="F229" s="228"/>
      <c r="G229" s="228"/>
      <c r="H229" s="228"/>
      <c r="I229" s="228"/>
      <c r="J229" s="228"/>
      <c r="K229" s="228"/>
    </row>
    <row r="230" spans="1:11" ht="15">
      <c r="A230" s="31"/>
      <c r="B230" s="227"/>
      <c r="C230" s="228"/>
      <c r="D230" s="228"/>
      <c r="E230" s="228"/>
      <c r="F230" s="228"/>
      <c r="G230" s="228"/>
      <c r="H230" s="228"/>
      <c r="I230" s="228"/>
      <c r="J230" s="228"/>
      <c r="K230" s="228"/>
    </row>
    <row r="231" spans="1:11" ht="15">
      <c r="A231" s="31"/>
      <c r="B231" s="227"/>
      <c r="C231" s="228"/>
      <c r="D231" s="228"/>
      <c r="E231" s="228"/>
      <c r="F231" s="228"/>
      <c r="G231" s="228"/>
      <c r="H231" s="228"/>
      <c r="I231" s="228"/>
      <c r="J231" s="228"/>
      <c r="K231" s="228"/>
    </row>
    <row r="232" spans="1:11" ht="15">
      <c r="A232" s="31"/>
      <c r="B232" s="227"/>
      <c r="C232" s="228"/>
      <c r="D232" s="228"/>
      <c r="E232" s="228"/>
      <c r="F232" s="228"/>
      <c r="G232" s="228"/>
      <c r="H232" s="228"/>
      <c r="I232" s="228"/>
      <c r="J232" s="228"/>
      <c r="K232" s="228"/>
    </row>
    <row r="233" spans="1:11" ht="15">
      <c r="A233" s="31"/>
      <c r="B233" s="227"/>
      <c r="C233" s="228"/>
      <c r="D233" s="228"/>
      <c r="E233" s="228"/>
      <c r="F233" s="228"/>
      <c r="G233" s="228"/>
      <c r="H233" s="228"/>
      <c r="I233" s="228"/>
      <c r="J233" s="228"/>
      <c r="K233" s="228"/>
    </row>
    <row r="234" spans="1:11" ht="15">
      <c r="A234" s="31"/>
      <c r="B234" s="227"/>
      <c r="C234" s="228"/>
      <c r="D234" s="228"/>
      <c r="E234" s="228"/>
      <c r="F234" s="228"/>
      <c r="G234" s="228"/>
      <c r="H234" s="228"/>
      <c r="I234" s="228"/>
      <c r="J234" s="228"/>
      <c r="K234" s="228"/>
    </row>
    <row r="235" spans="1:11" ht="15">
      <c r="A235" s="31"/>
      <c r="B235" s="227"/>
      <c r="C235" s="228"/>
      <c r="D235" s="228"/>
      <c r="E235" s="228"/>
      <c r="F235" s="228"/>
      <c r="G235" s="228"/>
      <c r="H235" s="228"/>
      <c r="I235" s="228"/>
      <c r="J235" s="228"/>
      <c r="K235" s="228"/>
    </row>
    <row r="236" spans="1:11" ht="15">
      <c r="A236" s="31"/>
      <c r="B236" s="227"/>
      <c r="C236" s="228"/>
      <c r="D236" s="228"/>
      <c r="E236" s="228"/>
      <c r="F236" s="228"/>
      <c r="G236" s="228"/>
      <c r="H236" s="228"/>
      <c r="I236" s="228"/>
      <c r="J236" s="228"/>
      <c r="K236" s="228"/>
    </row>
    <row r="237" spans="1:11" ht="15">
      <c r="A237" s="31"/>
      <c r="B237" s="227"/>
      <c r="C237" s="228"/>
      <c r="D237" s="228"/>
      <c r="E237" s="228"/>
      <c r="F237" s="228"/>
      <c r="G237" s="228"/>
      <c r="H237" s="228"/>
      <c r="I237" s="228"/>
      <c r="J237" s="228"/>
      <c r="K237" s="228"/>
    </row>
    <row r="238" spans="1:11" ht="15">
      <c r="A238" s="31"/>
      <c r="B238" s="227"/>
      <c r="C238" s="228"/>
      <c r="D238" s="228"/>
      <c r="E238" s="228"/>
      <c r="F238" s="228"/>
      <c r="G238" s="228"/>
      <c r="H238" s="228"/>
      <c r="I238" s="228"/>
      <c r="J238" s="228"/>
      <c r="K238" s="228"/>
    </row>
    <row r="239" spans="1:11" ht="15">
      <c r="A239" s="31"/>
      <c r="B239" s="227"/>
      <c r="C239" s="228"/>
      <c r="D239" s="228"/>
      <c r="E239" s="228"/>
      <c r="F239" s="228"/>
      <c r="G239" s="228"/>
      <c r="H239" s="228"/>
      <c r="I239" s="228"/>
      <c r="J239" s="228"/>
      <c r="K239" s="228"/>
    </row>
    <row r="240" spans="1:11" ht="15">
      <c r="A240" s="31"/>
      <c r="B240" s="227"/>
      <c r="C240" s="228"/>
      <c r="D240" s="228"/>
      <c r="E240" s="228"/>
      <c r="F240" s="228"/>
      <c r="G240" s="228"/>
      <c r="H240" s="228"/>
      <c r="I240" s="228"/>
      <c r="J240" s="228"/>
      <c r="K240" s="228"/>
    </row>
    <row r="241" spans="1:11" ht="15">
      <c r="A241" s="31"/>
      <c r="B241" s="227"/>
      <c r="C241" s="228"/>
      <c r="D241" s="228"/>
      <c r="E241" s="228"/>
      <c r="F241" s="228"/>
      <c r="G241" s="228"/>
      <c r="H241" s="228"/>
      <c r="I241" s="228"/>
      <c r="J241" s="228"/>
      <c r="K241" s="228"/>
    </row>
    <row r="242" spans="1:11" ht="15">
      <c r="A242" s="31"/>
      <c r="B242" s="227"/>
      <c r="C242" s="228"/>
      <c r="D242" s="228"/>
      <c r="E242" s="228"/>
      <c r="F242" s="228"/>
      <c r="G242" s="228"/>
      <c r="H242" s="228"/>
      <c r="I242" s="228"/>
      <c r="J242" s="228"/>
      <c r="K242" s="228"/>
    </row>
    <row r="243" spans="1:11" ht="15">
      <c r="A243" s="31"/>
      <c r="B243" s="227"/>
      <c r="C243" s="228"/>
      <c r="D243" s="228"/>
      <c r="E243" s="228"/>
      <c r="F243" s="228"/>
      <c r="G243" s="228"/>
      <c r="H243" s="228"/>
      <c r="I243" s="228"/>
      <c r="J243" s="228"/>
      <c r="K243" s="228"/>
    </row>
    <row r="244" spans="1:11" ht="15">
      <c r="A244" s="31"/>
      <c r="B244" s="227"/>
      <c r="C244" s="228"/>
      <c r="D244" s="228"/>
      <c r="E244" s="228"/>
      <c r="F244" s="228"/>
      <c r="G244" s="228"/>
      <c r="H244" s="228"/>
      <c r="I244" s="228"/>
      <c r="J244" s="228"/>
      <c r="K244" s="228"/>
    </row>
    <row r="245" spans="1:11" ht="15">
      <c r="A245" s="31"/>
      <c r="B245" s="227"/>
      <c r="C245" s="228"/>
      <c r="D245" s="228"/>
      <c r="E245" s="228"/>
      <c r="F245" s="228"/>
      <c r="G245" s="228"/>
      <c r="H245" s="228"/>
      <c r="I245" s="228"/>
      <c r="J245" s="228"/>
      <c r="K245" s="228"/>
    </row>
    <row r="246" spans="1:11" ht="15">
      <c r="A246" s="31"/>
      <c r="B246" s="227"/>
      <c r="C246" s="228"/>
      <c r="D246" s="228"/>
      <c r="E246" s="228"/>
      <c r="F246" s="228"/>
      <c r="G246" s="228"/>
      <c r="H246" s="228"/>
      <c r="I246" s="228"/>
      <c r="J246" s="228"/>
      <c r="K246" s="228"/>
    </row>
    <row r="247" spans="1:11" ht="15">
      <c r="A247" s="31"/>
      <c r="B247" s="227"/>
      <c r="C247" s="228"/>
      <c r="D247" s="228"/>
      <c r="E247" s="228"/>
      <c r="F247" s="228"/>
      <c r="G247" s="228"/>
      <c r="H247" s="228"/>
      <c r="I247" s="228"/>
      <c r="J247" s="228"/>
      <c r="K247" s="228"/>
    </row>
    <row r="248" spans="1:11" ht="15">
      <c r="A248" s="31"/>
      <c r="B248" s="227"/>
      <c r="C248" s="228"/>
      <c r="D248" s="228"/>
      <c r="E248" s="228"/>
      <c r="F248" s="228"/>
      <c r="G248" s="228"/>
      <c r="H248" s="228"/>
      <c r="I248" s="228"/>
      <c r="J248" s="228"/>
      <c r="K248" s="228"/>
    </row>
    <row r="249" spans="1:11" ht="15">
      <c r="A249" s="31"/>
      <c r="B249" s="227"/>
      <c r="C249" s="228"/>
      <c r="D249" s="228"/>
      <c r="E249" s="228"/>
      <c r="F249" s="228"/>
      <c r="G249" s="228"/>
      <c r="H249" s="228"/>
      <c r="I249" s="228"/>
      <c r="J249" s="228"/>
      <c r="K249" s="228"/>
    </row>
    <row r="250" spans="1:11" ht="15">
      <c r="A250" s="31"/>
      <c r="B250" s="227"/>
      <c r="C250" s="228"/>
      <c r="D250" s="228"/>
      <c r="E250" s="228"/>
      <c r="F250" s="228"/>
      <c r="G250" s="228"/>
      <c r="H250" s="228"/>
      <c r="I250" s="228"/>
      <c r="J250" s="228"/>
      <c r="K250" s="228"/>
    </row>
    <row r="251" spans="1:11" ht="15">
      <c r="A251" s="31"/>
      <c r="B251" s="227"/>
      <c r="C251" s="228"/>
      <c r="D251" s="228"/>
      <c r="E251" s="228"/>
      <c r="F251" s="228"/>
      <c r="G251" s="228"/>
      <c r="H251" s="228"/>
      <c r="I251" s="228"/>
      <c r="J251" s="228"/>
      <c r="K251" s="228"/>
    </row>
    <row r="252" spans="1:11" ht="15">
      <c r="A252" s="31"/>
      <c r="B252" s="227"/>
      <c r="C252" s="228"/>
      <c r="D252" s="228"/>
      <c r="E252" s="228"/>
      <c r="F252" s="228"/>
      <c r="G252" s="228"/>
      <c r="H252" s="228"/>
      <c r="I252" s="228"/>
      <c r="J252" s="228"/>
      <c r="K252" s="228"/>
    </row>
    <row r="253" spans="1:11" ht="15">
      <c r="A253" s="31"/>
      <c r="B253" s="227"/>
      <c r="C253" s="228"/>
      <c r="D253" s="228"/>
      <c r="E253" s="228"/>
      <c r="F253" s="228"/>
      <c r="G253" s="228"/>
      <c r="H253" s="228"/>
      <c r="I253" s="228"/>
      <c r="J253" s="228"/>
      <c r="K253" s="228"/>
    </row>
    <row r="254" spans="1:11" ht="15">
      <c r="A254" s="31"/>
      <c r="B254" s="227"/>
      <c r="C254" s="228"/>
      <c r="D254" s="228"/>
      <c r="E254" s="228"/>
      <c r="F254" s="228"/>
      <c r="G254" s="228"/>
      <c r="H254" s="228"/>
      <c r="I254" s="228"/>
      <c r="J254" s="228"/>
      <c r="K254" s="228"/>
    </row>
    <row r="255" spans="1:11" ht="15">
      <c r="A255" s="31"/>
      <c r="B255" s="227"/>
      <c r="C255" s="228"/>
      <c r="D255" s="228"/>
      <c r="E255" s="228"/>
      <c r="F255" s="228"/>
      <c r="G255" s="228"/>
      <c r="H255" s="228"/>
      <c r="I255" s="228"/>
      <c r="J255" s="228"/>
      <c r="K255" s="228"/>
    </row>
    <row r="256" spans="1:11" ht="15">
      <c r="A256" s="31"/>
      <c r="B256" s="227"/>
      <c r="C256" s="228"/>
      <c r="D256" s="228"/>
      <c r="E256" s="228"/>
      <c r="F256" s="228"/>
      <c r="G256" s="228"/>
      <c r="H256" s="228"/>
      <c r="I256" s="228"/>
      <c r="J256" s="228"/>
      <c r="K256" s="228"/>
    </row>
    <row r="257" spans="1:11" ht="15">
      <c r="A257" s="31"/>
      <c r="B257" s="227"/>
      <c r="C257" s="228"/>
      <c r="D257" s="228"/>
      <c r="E257" s="228"/>
      <c r="F257" s="228"/>
      <c r="G257" s="228"/>
      <c r="H257" s="228"/>
      <c r="I257" s="228"/>
      <c r="J257" s="228"/>
      <c r="K257" s="228"/>
    </row>
    <row r="258" spans="1:11" ht="15">
      <c r="A258" s="31"/>
      <c r="B258" s="95"/>
      <c r="C258" s="95"/>
      <c r="D258" s="95"/>
      <c r="E258" s="95"/>
      <c r="F258" s="95"/>
      <c r="G258" s="95"/>
      <c r="H258" s="95"/>
      <c r="I258" s="95"/>
      <c r="J258" s="25"/>
      <c r="K258" s="95"/>
    </row>
    <row r="259" spans="1:11" ht="15">
      <c r="A259" s="31"/>
      <c r="B259" s="95"/>
      <c r="C259" s="95"/>
      <c r="D259" s="95"/>
      <c r="E259" s="95"/>
      <c r="F259" s="95"/>
      <c r="G259" s="95"/>
      <c r="H259" s="95"/>
      <c r="I259" s="95"/>
      <c r="J259" s="25"/>
      <c r="K259" s="95"/>
    </row>
    <row r="260" spans="1:11" ht="15">
      <c r="A260" s="31"/>
      <c r="B260" s="95"/>
      <c r="C260" s="95"/>
      <c r="D260" s="95"/>
      <c r="E260" s="95"/>
      <c r="F260" s="95"/>
      <c r="G260" s="95"/>
      <c r="H260" s="95"/>
      <c r="I260" s="95"/>
      <c r="J260" s="25"/>
      <c r="K260" s="95"/>
    </row>
    <row r="261" spans="1:11" ht="15">
      <c r="A261" s="31"/>
      <c r="B261" s="95"/>
      <c r="C261" s="95"/>
      <c r="D261" s="95"/>
      <c r="E261" s="95"/>
      <c r="F261" s="95"/>
      <c r="G261" s="95"/>
      <c r="H261" s="95"/>
      <c r="I261" s="95"/>
      <c r="J261" s="25"/>
      <c r="K261" s="95"/>
    </row>
    <row r="262" spans="1:11" ht="15">
      <c r="A262" s="31"/>
      <c r="B262" s="95"/>
      <c r="C262" s="95"/>
      <c r="D262" s="95"/>
      <c r="E262" s="95"/>
      <c r="F262" s="95"/>
      <c r="G262" s="95"/>
      <c r="H262" s="95"/>
      <c r="I262" s="95"/>
      <c r="J262" s="25"/>
      <c r="K262" s="95"/>
    </row>
    <row r="263" spans="1:11" ht="15">
      <c r="A263" s="31"/>
      <c r="B263" s="95"/>
      <c r="C263" s="95"/>
      <c r="D263" s="95"/>
      <c r="E263" s="95"/>
      <c r="F263" s="95"/>
      <c r="G263" s="95"/>
      <c r="H263" s="95"/>
      <c r="I263" s="95"/>
      <c r="J263" s="25"/>
      <c r="K263" s="95"/>
    </row>
    <row r="264" spans="1:11" ht="15">
      <c r="A264" s="31"/>
      <c r="B264" s="95"/>
      <c r="C264" s="95"/>
      <c r="D264" s="95"/>
      <c r="E264" s="95"/>
      <c r="F264" s="95"/>
      <c r="G264" s="95"/>
      <c r="H264" s="95"/>
      <c r="I264" s="95"/>
      <c r="J264" s="25"/>
      <c r="K264" s="95"/>
    </row>
    <row r="265" spans="1:11" ht="15">
      <c r="A265" s="31"/>
      <c r="B265" s="95"/>
      <c r="C265" s="95"/>
      <c r="D265" s="95"/>
      <c r="E265" s="95"/>
      <c r="F265" s="95"/>
      <c r="G265" s="95"/>
      <c r="H265" s="95"/>
      <c r="I265" s="95"/>
      <c r="J265" s="25"/>
      <c r="K265" s="95"/>
    </row>
    <row r="266" spans="1:11" ht="15">
      <c r="A266" s="31"/>
      <c r="B266" s="95"/>
      <c r="C266" s="95"/>
      <c r="D266" s="95"/>
      <c r="E266" s="95"/>
      <c r="F266" s="95"/>
      <c r="G266" s="95"/>
      <c r="H266" s="95"/>
      <c r="I266" s="95"/>
      <c r="J266" s="25"/>
      <c r="K266" s="95"/>
    </row>
    <row r="267" spans="1:11" ht="15">
      <c r="A267" s="31"/>
      <c r="B267" s="95"/>
      <c r="C267" s="95"/>
      <c r="D267" s="95"/>
      <c r="E267" s="95"/>
      <c r="F267" s="95"/>
      <c r="G267" s="95"/>
      <c r="H267" s="95"/>
      <c r="I267" s="95"/>
      <c r="J267" s="25"/>
      <c r="K267" s="95"/>
    </row>
    <row r="268" spans="1:11" ht="15">
      <c r="A268" s="31"/>
      <c r="B268" s="95"/>
      <c r="C268" s="95"/>
      <c r="D268" s="95"/>
      <c r="E268" s="95"/>
      <c r="F268" s="95"/>
      <c r="G268" s="95"/>
      <c r="H268" s="95"/>
      <c r="I268" s="95"/>
      <c r="J268" s="25"/>
      <c r="K268" s="95"/>
    </row>
    <row r="269" spans="1:11" ht="15">
      <c r="A269" s="31"/>
      <c r="B269" s="95"/>
      <c r="C269" s="95"/>
      <c r="D269" s="95"/>
      <c r="E269" s="95"/>
      <c r="F269" s="95"/>
      <c r="G269" s="95"/>
      <c r="H269" s="95"/>
      <c r="I269" s="95"/>
      <c r="J269" s="25"/>
      <c r="K269" s="95"/>
    </row>
    <row r="270" spans="1:11" ht="15">
      <c r="A270" s="31"/>
      <c r="B270" s="95"/>
      <c r="C270" s="95"/>
      <c r="D270" s="95"/>
      <c r="E270" s="95"/>
      <c r="F270" s="95"/>
      <c r="G270" s="95"/>
      <c r="H270" s="95"/>
      <c r="I270" s="95"/>
      <c r="J270" s="25"/>
      <c r="K270" s="95"/>
    </row>
    <row r="271" spans="1:11" ht="15">
      <c r="A271" s="31"/>
      <c r="B271" s="95"/>
      <c r="C271" s="95"/>
      <c r="D271" s="95"/>
      <c r="E271" s="95"/>
      <c r="F271" s="95"/>
      <c r="G271" s="95"/>
      <c r="H271" s="95"/>
      <c r="I271" s="95"/>
      <c r="J271" s="25"/>
      <c r="K271" s="95"/>
    </row>
    <row r="272" spans="1:11" ht="15">
      <c r="A272" s="31"/>
      <c r="B272" s="95"/>
      <c r="C272" s="95"/>
      <c r="D272" s="95"/>
      <c r="E272" s="95"/>
      <c r="F272" s="95"/>
      <c r="G272" s="95"/>
      <c r="H272" s="95"/>
      <c r="I272" s="95"/>
      <c r="J272" s="25"/>
      <c r="K272" s="95"/>
    </row>
    <row r="273" spans="1:11" ht="15">
      <c r="A273" s="31"/>
      <c r="B273" s="95"/>
      <c r="C273" s="95"/>
      <c r="D273" s="95"/>
      <c r="E273" s="95"/>
      <c r="F273" s="95"/>
      <c r="G273" s="95"/>
      <c r="H273" s="95"/>
      <c r="I273" s="95"/>
      <c r="J273" s="25"/>
      <c r="K273" s="95"/>
    </row>
    <row r="274" spans="1:11" ht="15">
      <c r="A274" s="31"/>
      <c r="B274" s="95"/>
      <c r="C274" s="95"/>
      <c r="D274" s="95"/>
      <c r="E274" s="95"/>
      <c r="F274" s="95"/>
      <c r="G274" s="95"/>
      <c r="H274" s="95"/>
      <c r="I274" s="95"/>
      <c r="J274" s="25"/>
      <c r="K274" s="95"/>
    </row>
    <row r="275" spans="1:11" ht="15">
      <c r="A275" s="31"/>
      <c r="B275" s="95"/>
      <c r="C275" s="95"/>
      <c r="D275" s="95"/>
      <c r="E275" s="95"/>
      <c r="F275" s="95"/>
      <c r="G275" s="95"/>
      <c r="H275" s="95"/>
      <c r="I275" s="95"/>
      <c r="J275" s="25"/>
      <c r="K275" s="95"/>
    </row>
    <row r="276" spans="1:11" ht="15">
      <c r="A276" s="31"/>
      <c r="B276" s="95"/>
      <c r="C276" s="95"/>
      <c r="D276" s="95"/>
      <c r="E276" s="95"/>
      <c r="F276" s="95"/>
      <c r="G276" s="95"/>
      <c r="H276" s="95"/>
      <c r="I276" s="95"/>
      <c r="J276" s="25"/>
      <c r="K276" s="95"/>
    </row>
    <row r="277" spans="1:11" ht="15">
      <c r="A277" s="31"/>
      <c r="B277" s="95"/>
      <c r="C277" s="95"/>
      <c r="D277" s="95"/>
      <c r="E277" s="95"/>
      <c r="F277" s="95"/>
      <c r="G277" s="95"/>
      <c r="H277" s="95"/>
      <c r="I277" s="95"/>
      <c r="J277" s="25"/>
      <c r="K277" s="95"/>
    </row>
    <row r="278" spans="1:11" ht="15">
      <c r="A278" s="31"/>
      <c r="B278" s="95"/>
      <c r="C278" s="95"/>
      <c r="D278" s="95"/>
      <c r="E278" s="95"/>
      <c r="F278" s="95"/>
      <c r="G278" s="95"/>
      <c r="H278" s="95"/>
      <c r="I278" s="95"/>
      <c r="J278" s="25"/>
      <c r="K278" s="95"/>
    </row>
    <row r="279" spans="1:11" ht="15">
      <c r="A279" s="31"/>
      <c r="B279" s="95"/>
      <c r="C279" s="95"/>
      <c r="D279" s="95"/>
      <c r="E279" s="95"/>
      <c r="F279" s="95"/>
      <c r="G279" s="95"/>
      <c r="H279" s="95"/>
      <c r="I279" s="95"/>
      <c r="J279" s="25"/>
      <c r="K279" s="95"/>
    </row>
    <row r="280" spans="1:11" ht="15">
      <c r="A280" s="31"/>
      <c r="B280" s="95"/>
      <c r="C280" s="95"/>
      <c r="D280" s="95"/>
      <c r="E280" s="95"/>
      <c r="F280" s="95"/>
      <c r="G280" s="95"/>
      <c r="H280" s="95"/>
      <c r="I280" s="95"/>
      <c r="J280" s="25"/>
      <c r="K280" s="95"/>
    </row>
    <row r="281" spans="1:11" ht="15">
      <c r="A281" s="31"/>
      <c r="B281" s="95"/>
      <c r="C281" s="95"/>
      <c r="D281" s="95"/>
      <c r="E281" s="95"/>
      <c r="F281" s="95"/>
      <c r="G281" s="95"/>
      <c r="H281" s="95"/>
      <c r="I281" s="95"/>
      <c r="J281" s="25"/>
      <c r="K281" s="95"/>
    </row>
    <row r="282" spans="1:11" ht="15">
      <c r="A282" s="31"/>
      <c r="B282" s="95"/>
      <c r="C282" s="95"/>
      <c r="D282" s="95"/>
      <c r="E282" s="95"/>
      <c r="F282" s="95"/>
      <c r="G282" s="95"/>
      <c r="H282" s="95"/>
      <c r="I282" s="95"/>
      <c r="J282" s="25"/>
      <c r="K282" s="95"/>
    </row>
    <row r="283" spans="1:11" ht="15">
      <c r="A283" s="31"/>
      <c r="B283" s="95"/>
      <c r="C283" s="95"/>
      <c r="D283" s="95"/>
      <c r="E283" s="95"/>
      <c r="F283" s="95"/>
      <c r="G283" s="95"/>
      <c r="H283" s="95"/>
      <c r="I283" s="95"/>
      <c r="J283" s="25"/>
      <c r="K283" s="95"/>
    </row>
    <row r="284" spans="1:11" ht="15">
      <c r="A284" s="31"/>
      <c r="B284" s="95"/>
      <c r="C284" s="95"/>
      <c r="D284" s="95"/>
      <c r="E284" s="95"/>
      <c r="F284" s="95"/>
      <c r="G284" s="95"/>
      <c r="H284" s="95"/>
      <c r="I284" s="95"/>
      <c r="J284" s="25"/>
      <c r="K284" s="95"/>
    </row>
    <row r="285" spans="1:11" ht="15">
      <c r="A285" s="31"/>
      <c r="B285" s="95"/>
      <c r="C285" s="95"/>
      <c r="D285" s="95"/>
      <c r="E285" s="95"/>
      <c r="F285" s="95"/>
      <c r="G285" s="95"/>
      <c r="H285" s="95"/>
      <c r="I285" s="95"/>
      <c r="J285" s="25"/>
      <c r="K285" s="95"/>
    </row>
    <row r="286" spans="1:11" ht="15">
      <c r="A286" s="31"/>
      <c r="B286" s="95"/>
      <c r="C286" s="95"/>
      <c r="D286" s="95"/>
      <c r="E286" s="95"/>
      <c r="F286" s="95"/>
      <c r="G286" s="95"/>
      <c r="H286" s="95"/>
      <c r="I286" s="95"/>
      <c r="J286" s="25"/>
      <c r="K286" s="95"/>
    </row>
    <row r="287" spans="1:11" ht="15">
      <c r="A287" s="31"/>
      <c r="B287" s="95"/>
      <c r="C287" s="95"/>
      <c r="D287" s="95"/>
      <c r="E287" s="95"/>
      <c r="F287" s="95"/>
      <c r="G287" s="95"/>
      <c r="H287" s="95"/>
      <c r="I287" s="95"/>
      <c r="J287" s="25"/>
      <c r="K287" s="95"/>
    </row>
    <row r="288" spans="1:11" ht="15">
      <c r="A288" s="31"/>
      <c r="B288" s="95"/>
      <c r="C288" s="95"/>
      <c r="D288" s="95"/>
      <c r="E288" s="95"/>
      <c r="F288" s="95"/>
      <c r="G288" s="95"/>
      <c r="H288" s="95"/>
      <c r="I288" s="95"/>
      <c r="J288" s="25"/>
      <c r="K288" s="95"/>
    </row>
    <row r="289" spans="1:11" ht="15">
      <c r="A289" s="31"/>
      <c r="B289" s="95"/>
      <c r="C289" s="95"/>
      <c r="D289" s="95"/>
      <c r="E289" s="95"/>
      <c r="F289" s="95"/>
      <c r="G289" s="95"/>
      <c r="H289" s="95"/>
      <c r="I289" s="95"/>
      <c r="J289" s="25"/>
      <c r="K289" s="95"/>
    </row>
    <row r="290" spans="1:11" ht="15">
      <c r="A290" s="31"/>
      <c r="B290" s="95"/>
      <c r="C290" s="95"/>
      <c r="D290" s="95"/>
      <c r="E290" s="95"/>
      <c r="F290" s="95"/>
      <c r="G290" s="95"/>
      <c r="H290" s="95"/>
      <c r="I290" s="95"/>
      <c r="J290" s="25"/>
      <c r="K290" s="95"/>
    </row>
    <row r="291" spans="1:11" ht="15">
      <c r="A291" s="31"/>
      <c r="B291" s="95"/>
      <c r="C291" s="95"/>
      <c r="D291" s="95"/>
      <c r="E291" s="95"/>
      <c r="F291" s="95"/>
      <c r="G291" s="95"/>
      <c r="H291" s="95"/>
      <c r="I291" s="95"/>
      <c r="J291" s="25"/>
      <c r="K291" s="95"/>
    </row>
    <row r="292" spans="1:11" ht="15">
      <c r="A292" s="31"/>
      <c r="B292" s="95"/>
      <c r="C292" s="95"/>
      <c r="D292" s="95"/>
      <c r="E292" s="95"/>
      <c r="F292" s="95"/>
      <c r="G292" s="95"/>
      <c r="H292" s="95"/>
      <c r="I292" s="95"/>
      <c r="J292" s="25"/>
      <c r="K292" s="95"/>
    </row>
    <row r="293" spans="1:11" ht="15">
      <c r="A293" s="31"/>
      <c r="B293" s="95"/>
      <c r="C293" s="95"/>
      <c r="D293" s="95"/>
      <c r="E293" s="95"/>
      <c r="F293" s="95"/>
      <c r="G293" s="95"/>
      <c r="H293" s="95"/>
      <c r="I293" s="95"/>
      <c r="J293" s="25"/>
      <c r="K293" s="95"/>
    </row>
    <row r="294" spans="1:11" ht="15">
      <c r="A294" s="31"/>
      <c r="B294" s="95"/>
      <c r="C294" s="95"/>
      <c r="D294" s="95"/>
      <c r="E294" s="95"/>
      <c r="F294" s="95"/>
      <c r="G294" s="95"/>
      <c r="H294" s="95"/>
      <c r="I294" s="95"/>
      <c r="J294" s="25"/>
      <c r="K294" s="95"/>
    </row>
    <row r="295" spans="1:11" ht="15">
      <c r="A295" s="31"/>
      <c r="B295" s="95"/>
      <c r="C295" s="95"/>
      <c r="D295" s="95"/>
      <c r="E295" s="95"/>
      <c r="F295" s="95"/>
      <c r="G295" s="95"/>
      <c r="H295" s="95"/>
      <c r="I295" s="95"/>
      <c r="J295" s="25"/>
      <c r="K295" s="95"/>
    </row>
    <row r="296" spans="1:11" ht="15">
      <c r="A296" s="31"/>
      <c r="B296" s="95"/>
      <c r="C296" s="95"/>
      <c r="D296" s="95"/>
      <c r="E296" s="95"/>
      <c r="F296" s="95"/>
      <c r="G296" s="95"/>
      <c r="H296" s="95"/>
      <c r="I296" s="95"/>
      <c r="J296" s="25"/>
      <c r="K296" s="95"/>
    </row>
    <row r="297" spans="1:11" ht="15">
      <c r="A297" s="31"/>
      <c r="B297" s="95"/>
      <c r="C297" s="95"/>
      <c r="D297" s="95"/>
      <c r="E297" s="95"/>
      <c r="F297" s="95"/>
      <c r="G297" s="95"/>
      <c r="H297" s="95"/>
      <c r="I297" s="95"/>
      <c r="J297" s="25"/>
      <c r="K297" s="95"/>
    </row>
    <row r="298" spans="1:11" ht="15">
      <c r="A298" s="31"/>
      <c r="B298" s="95"/>
      <c r="C298" s="95"/>
      <c r="D298" s="95"/>
      <c r="E298" s="95"/>
      <c r="F298" s="95"/>
      <c r="G298" s="95"/>
      <c r="H298" s="95"/>
      <c r="I298" s="95"/>
      <c r="J298" s="25"/>
      <c r="K298" s="95"/>
    </row>
    <row r="299" spans="1:11" ht="15">
      <c r="A299" s="31"/>
      <c r="B299" s="95"/>
      <c r="C299" s="95"/>
      <c r="D299" s="95"/>
      <c r="E299" s="95"/>
      <c r="F299" s="95"/>
      <c r="G299" s="95"/>
      <c r="H299" s="95"/>
      <c r="I299" s="95"/>
      <c r="J299" s="25"/>
      <c r="K299" s="95"/>
    </row>
    <row r="300" spans="1:11" ht="15">
      <c r="A300" s="31"/>
      <c r="B300" s="95"/>
      <c r="C300" s="95"/>
      <c r="D300" s="95"/>
      <c r="E300" s="95"/>
      <c r="F300" s="95"/>
      <c r="G300" s="95"/>
      <c r="H300" s="95"/>
      <c r="I300" s="95"/>
      <c r="J300" s="25"/>
      <c r="K300" s="95"/>
    </row>
    <row r="301" spans="1:11" ht="15">
      <c r="A301" s="31"/>
      <c r="B301" s="95"/>
      <c r="C301" s="95"/>
      <c r="D301" s="95"/>
      <c r="E301" s="95"/>
      <c r="F301" s="95"/>
      <c r="G301" s="95"/>
      <c r="H301" s="95"/>
      <c r="I301" s="95"/>
      <c r="J301" s="25"/>
      <c r="K301" s="95"/>
    </row>
    <row r="302" spans="1:11" ht="15">
      <c r="A302" s="31"/>
      <c r="B302" s="95"/>
      <c r="C302" s="95"/>
      <c r="D302" s="95"/>
      <c r="E302" s="95"/>
      <c r="F302" s="95"/>
      <c r="G302" s="95"/>
      <c r="H302" s="95"/>
      <c r="I302" s="95"/>
      <c r="J302" s="25"/>
      <c r="K302" s="95"/>
    </row>
    <row r="303" spans="1:11" ht="15">
      <c r="A303" s="31"/>
      <c r="B303" s="95"/>
      <c r="C303" s="95"/>
      <c r="D303" s="95"/>
      <c r="E303" s="95"/>
      <c r="F303" s="95"/>
      <c r="G303" s="95"/>
      <c r="H303" s="95"/>
      <c r="I303" s="95"/>
      <c r="J303" s="25"/>
      <c r="K303" s="95"/>
    </row>
    <row r="304" spans="1:11" ht="15">
      <c r="A304" s="31"/>
      <c r="B304" s="95"/>
      <c r="C304" s="95"/>
      <c r="D304" s="95"/>
      <c r="E304" s="95"/>
      <c r="F304" s="95"/>
      <c r="G304" s="95"/>
      <c r="H304" s="95"/>
      <c r="I304" s="95"/>
      <c r="J304" s="25"/>
      <c r="K304" s="95"/>
    </row>
    <row r="305" spans="1:11" ht="15">
      <c r="A305" s="31"/>
      <c r="B305" s="95"/>
      <c r="C305" s="95"/>
      <c r="D305" s="95"/>
      <c r="E305" s="95"/>
      <c r="F305" s="95"/>
      <c r="G305" s="95"/>
      <c r="H305" s="95"/>
      <c r="I305" s="95"/>
      <c r="J305" s="25"/>
      <c r="K305" s="95"/>
    </row>
    <row r="306" spans="1:11" ht="15">
      <c r="A306" s="31"/>
      <c r="B306" s="95"/>
      <c r="C306" s="95"/>
      <c r="D306" s="95"/>
      <c r="E306" s="95"/>
      <c r="F306" s="95"/>
      <c r="G306" s="95"/>
      <c r="H306" s="95"/>
      <c r="I306" s="95"/>
      <c r="J306" s="25"/>
      <c r="K306" s="95"/>
    </row>
    <row r="307" spans="1:11" ht="15">
      <c r="A307" s="31"/>
      <c r="B307" s="95"/>
      <c r="C307" s="95"/>
      <c r="D307" s="95"/>
      <c r="E307" s="95"/>
      <c r="F307" s="95"/>
      <c r="G307" s="95"/>
      <c r="H307" s="95"/>
      <c r="I307" s="95"/>
      <c r="J307" s="25"/>
      <c r="K307" s="95"/>
    </row>
    <row r="308" spans="1:11" ht="15">
      <c r="A308" s="31"/>
      <c r="B308" s="95"/>
      <c r="C308" s="95"/>
      <c r="D308" s="95"/>
      <c r="E308" s="95"/>
      <c r="F308" s="95"/>
      <c r="G308" s="95"/>
      <c r="H308" s="95"/>
      <c r="I308" s="95"/>
      <c r="J308" s="25"/>
      <c r="K308" s="95"/>
    </row>
    <row r="309" spans="1:11" ht="15">
      <c r="A309" s="31"/>
      <c r="B309" s="95"/>
      <c r="C309" s="95"/>
      <c r="D309" s="95"/>
      <c r="E309" s="95"/>
      <c r="F309" s="95"/>
      <c r="G309" s="95"/>
      <c r="H309" s="95"/>
      <c r="I309" s="95"/>
      <c r="J309" s="25"/>
      <c r="K309" s="95"/>
    </row>
    <row r="310" spans="1:11" ht="15">
      <c r="A310" s="31"/>
      <c r="B310" s="95"/>
      <c r="C310" s="95"/>
      <c r="D310" s="95"/>
      <c r="E310" s="95"/>
      <c r="F310" s="95"/>
      <c r="G310" s="95"/>
      <c r="H310" s="95"/>
      <c r="I310" s="95"/>
      <c r="J310" s="25"/>
      <c r="K310" s="95"/>
    </row>
    <row r="311" spans="1:11" ht="15">
      <c r="A311" s="31"/>
      <c r="B311" s="95"/>
      <c r="C311" s="95"/>
      <c r="D311" s="95"/>
      <c r="E311" s="95"/>
      <c r="F311" s="95"/>
      <c r="G311" s="95"/>
      <c r="H311" s="95"/>
      <c r="I311" s="95"/>
      <c r="J311" s="25"/>
      <c r="K311" s="95"/>
    </row>
    <row r="312" spans="1:11" ht="15">
      <c r="A312" s="31"/>
      <c r="B312" s="95"/>
      <c r="C312" s="95"/>
      <c r="D312" s="95"/>
      <c r="E312" s="95"/>
      <c r="F312" s="95"/>
      <c r="G312" s="95"/>
      <c r="H312" s="95"/>
      <c r="I312" s="95"/>
      <c r="J312" s="25"/>
      <c r="K312" s="95"/>
    </row>
    <row r="313" spans="1:11" ht="15">
      <c r="A313" s="31"/>
      <c r="B313" s="95"/>
      <c r="C313" s="95"/>
      <c r="D313" s="95"/>
      <c r="E313" s="95"/>
      <c r="F313" s="95"/>
      <c r="G313" s="95"/>
      <c r="H313" s="95"/>
      <c r="I313" s="95"/>
      <c r="J313" s="25"/>
      <c r="K313" s="95"/>
    </row>
    <row r="314" spans="1:11" ht="15">
      <c r="A314" s="31"/>
      <c r="B314" s="95"/>
      <c r="C314" s="95"/>
      <c r="D314" s="95"/>
      <c r="E314" s="95"/>
      <c r="F314" s="95"/>
      <c r="G314" s="95"/>
      <c r="H314" s="95"/>
      <c r="I314" s="95"/>
      <c r="J314" s="25"/>
      <c r="K314" s="95"/>
    </row>
    <row r="315" spans="1:11" ht="15">
      <c r="A315" s="31"/>
      <c r="B315" s="95"/>
      <c r="C315" s="95"/>
      <c r="D315" s="95"/>
      <c r="E315" s="95"/>
      <c r="F315" s="95"/>
      <c r="G315" s="95"/>
      <c r="H315" s="95"/>
      <c r="I315" s="95"/>
      <c r="J315" s="25"/>
      <c r="K315" s="95"/>
    </row>
    <row r="316" spans="1:11" ht="15">
      <c r="A316" s="31"/>
      <c r="B316" s="95"/>
      <c r="C316" s="95"/>
      <c r="D316" s="95"/>
      <c r="E316" s="95"/>
      <c r="F316" s="95"/>
      <c r="G316" s="95"/>
      <c r="H316" s="95"/>
      <c r="I316" s="95"/>
      <c r="J316" s="25"/>
      <c r="K316" s="95"/>
    </row>
    <row r="317" spans="1:11" ht="15">
      <c r="A317" s="31"/>
      <c r="B317" s="95"/>
      <c r="C317" s="95"/>
      <c r="D317" s="95"/>
      <c r="E317" s="95"/>
      <c r="F317" s="95"/>
      <c r="G317" s="95"/>
      <c r="H317" s="95"/>
      <c r="I317" s="95"/>
      <c r="J317" s="25"/>
      <c r="K317" s="95"/>
    </row>
    <row r="318" spans="1:11" ht="15">
      <c r="A318" s="31"/>
      <c r="B318" s="95"/>
      <c r="C318" s="95"/>
      <c r="D318" s="95"/>
      <c r="E318" s="95"/>
      <c r="F318" s="95"/>
      <c r="G318" s="95"/>
      <c r="H318" s="95"/>
      <c r="I318" s="95"/>
      <c r="J318" s="25"/>
      <c r="K318" s="95"/>
    </row>
    <row r="319" spans="1:11" ht="15">
      <c r="A319" s="31"/>
      <c r="B319" s="95"/>
      <c r="C319" s="95"/>
      <c r="D319" s="95"/>
      <c r="E319" s="95"/>
      <c r="F319" s="95"/>
      <c r="G319" s="95"/>
      <c r="H319" s="95"/>
      <c r="I319" s="95"/>
      <c r="J319" s="25"/>
      <c r="K319" s="95"/>
    </row>
    <row r="320" spans="1:11" ht="15">
      <c r="A320" s="31"/>
      <c r="B320" s="95"/>
      <c r="C320" s="95"/>
      <c r="D320" s="95"/>
      <c r="E320" s="95"/>
      <c r="F320" s="95"/>
      <c r="G320" s="95"/>
      <c r="H320" s="95"/>
      <c r="I320" s="95"/>
      <c r="J320" s="25"/>
      <c r="K320" s="95"/>
    </row>
    <row r="321" spans="1:11" ht="15">
      <c r="A321" s="31"/>
      <c r="B321" s="95"/>
      <c r="C321" s="95"/>
      <c r="D321" s="95"/>
      <c r="E321" s="95"/>
      <c r="F321" s="95"/>
      <c r="G321" s="95"/>
      <c r="H321" s="95"/>
      <c r="I321" s="95"/>
      <c r="J321" s="25"/>
      <c r="K321" s="95"/>
    </row>
    <row r="322" spans="1:11" ht="15">
      <c r="A322" s="31"/>
      <c r="B322" s="95"/>
      <c r="C322" s="95"/>
      <c r="D322" s="95"/>
      <c r="E322" s="95"/>
      <c r="F322" s="95"/>
      <c r="G322" s="95"/>
      <c r="H322" s="95"/>
      <c r="I322" s="95"/>
      <c r="J322" s="25"/>
      <c r="K322" s="95"/>
    </row>
    <row r="323" spans="1:11" ht="15">
      <c r="A323" s="31"/>
      <c r="B323" s="95"/>
      <c r="C323" s="95"/>
      <c r="D323" s="95"/>
      <c r="E323" s="95"/>
      <c r="F323" s="95"/>
      <c r="G323" s="95"/>
      <c r="H323" s="95"/>
      <c r="I323" s="95"/>
      <c r="J323" s="25"/>
      <c r="K323" s="95"/>
    </row>
    <row r="324" spans="1:11" ht="15">
      <c r="A324" s="31"/>
      <c r="B324" s="95"/>
      <c r="C324" s="95"/>
      <c r="D324" s="95"/>
      <c r="E324" s="95"/>
      <c r="F324" s="95"/>
      <c r="G324" s="95"/>
      <c r="H324" s="95"/>
      <c r="I324" s="95"/>
      <c r="J324" s="25"/>
      <c r="K324" s="95"/>
    </row>
    <row r="325" spans="1:11" ht="15">
      <c r="A325" s="31"/>
      <c r="B325" s="95"/>
      <c r="C325" s="95"/>
      <c r="D325" s="95"/>
      <c r="E325" s="95"/>
      <c r="F325" s="95"/>
      <c r="G325" s="95"/>
      <c r="H325" s="95"/>
      <c r="I325" s="95"/>
      <c r="J325" s="25"/>
      <c r="K325" s="95"/>
    </row>
    <row r="326" spans="1:11" ht="15">
      <c r="A326" s="31"/>
      <c r="B326" s="95"/>
      <c r="C326" s="95"/>
      <c r="D326" s="95"/>
      <c r="E326" s="95"/>
      <c r="F326" s="95"/>
      <c r="G326" s="95"/>
      <c r="H326" s="95"/>
      <c r="I326" s="95"/>
      <c r="J326" s="25"/>
      <c r="K326" s="95"/>
    </row>
    <row r="327" spans="1:11" ht="15">
      <c r="A327" s="31"/>
      <c r="B327" s="95"/>
      <c r="C327" s="95"/>
      <c r="D327" s="95"/>
      <c r="E327" s="95"/>
      <c r="F327" s="95"/>
      <c r="G327" s="95"/>
      <c r="H327" s="95"/>
      <c r="I327" s="95"/>
      <c r="J327" s="25"/>
      <c r="K327" s="95"/>
    </row>
    <row r="328" spans="1:11" ht="15">
      <c r="A328" s="31"/>
      <c r="B328" s="95"/>
      <c r="C328" s="95"/>
      <c r="D328" s="95"/>
      <c r="E328" s="95"/>
      <c r="F328" s="95"/>
      <c r="G328" s="95"/>
      <c r="H328" s="95"/>
      <c r="I328" s="95"/>
      <c r="J328" s="25"/>
      <c r="K328" s="95"/>
    </row>
    <row r="329" spans="1:11" ht="15">
      <c r="A329" s="31"/>
      <c r="B329" s="95"/>
      <c r="C329" s="95"/>
      <c r="D329" s="95"/>
      <c r="E329" s="95"/>
      <c r="F329" s="95"/>
      <c r="G329" s="95"/>
      <c r="H329" s="95"/>
      <c r="I329" s="95"/>
      <c r="J329" s="25"/>
      <c r="K329" s="95"/>
    </row>
    <row r="330" spans="1:11" ht="15">
      <c r="A330" s="31"/>
      <c r="B330" s="95"/>
      <c r="C330" s="95"/>
      <c r="D330" s="95"/>
      <c r="E330" s="95"/>
      <c r="F330" s="95"/>
      <c r="G330" s="95"/>
      <c r="H330" s="95"/>
      <c r="I330" s="95"/>
      <c r="J330" s="25"/>
      <c r="K330" s="95"/>
    </row>
    <row r="331" spans="1:11" ht="15">
      <c r="A331" s="31"/>
      <c r="B331" s="95"/>
      <c r="C331" s="95"/>
      <c r="D331" s="95"/>
      <c r="E331" s="95"/>
      <c r="F331" s="95"/>
      <c r="G331" s="95"/>
      <c r="H331" s="95"/>
      <c r="I331" s="95"/>
      <c r="J331" s="25"/>
      <c r="K331" s="95"/>
    </row>
    <row r="332" spans="1:11" ht="15">
      <c r="A332" s="31"/>
      <c r="B332" s="95"/>
      <c r="C332" s="95"/>
      <c r="D332" s="95"/>
      <c r="E332" s="95"/>
      <c r="F332" s="95"/>
      <c r="G332" s="95"/>
      <c r="H332" s="95"/>
      <c r="I332" s="95"/>
      <c r="J332" s="25"/>
      <c r="K332" s="95"/>
    </row>
    <row r="333" spans="1:11" ht="15">
      <c r="A333" s="31"/>
      <c r="B333" s="95"/>
      <c r="C333" s="95"/>
      <c r="D333" s="95"/>
      <c r="E333" s="95"/>
      <c r="F333" s="95"/>
      <c r="G333" s="95"/>
      <c r="H333" s="95"/>
      <c r="I333" s="95"/>
      <c r="J333" s="25"/>
      <c r="K333" s="95"/>
    </row>
    <row r="334" spans="1:11" ht="15">
      <c r="A334" s="31"/>
      <c r="B334" s="95"/>
      <c r="C334" s="95"/>
      <c r="D334" s="95"/>
      <c r="E334" s="95"/>
      <c r="F334" s="95"/>
      <c r="G334" s="95"/>
      <c r="H334" s="95"/>
      <c r="I334" s="95"/>
      <c r="J334" s="25"/>
      <c r="K334" s="95"/>
    </row>
    <row r="335" spans="1:11" ht="15">
      <c r="A335" s="31"/>
      <c r="B335" s="95"/>
      <c r="C335" s="95"/>
      <c r="D335" s="95"/>
      <c r="E335" s="95"/>
      <c r="F335" s="95"/>
      <c r="G335" s="95"/>
      <c r="H335" s="95"/>
      <c r="I335" s="95"/>
      <c r="J335" s="25"/>
      <c r="K335" s="95"/>
    </row>
    <row r="336" spans="1:11" ht="15">
      <c r="A336" s="31"/>
      <c r="B336" s="95"/>
      <c r="C336" s="95"/>
      <c r="D336" s="95"/>
      <c r="E336" s="95"/>
      <c r="F336" s="95"/>
      <c r="G336" s="95"/>
      <c r="H336" s="95"/>
      <c r="I336" s="95"/>
      <c r="J336" s="25"/>
      <c r="K336" s="95"/>
    </row>
    <row r="337" spans="1:11" ht="15">
      <c r="A337" s="31"/>
      <c r="B337" s="95"/>
      <c r="C337" s="95"/>
      <c r="D337" s="95"/>
      <c r="E337" s="95"/>
      <c r="F337" s="95"/>
      <c r="G337" s="95"/>
      <c r="H337" s="95"/>
      <c r="I337" s="95"/>
      <c r="J337" s="25"/>
      <c r="K337" s="95"/>
    </row>
    <row r="338" spans="1:11" ht="15">
      <c r="A338" s="31"/>
      <c r="B338" s="95"/>
      <c r="C338" s="95"/>
      <c r="D338" s="95"/>
      <c r="E338" s="95"/>
      <c r="F338" s="95"/>
      <c r="G338" s="95"/>
      <c r="H338" s="95"/>
      <c r="I338" s="95"/>
      <c r="J338" s="25"/>
      <c r="K338" s="95"/>
    </row>
    <row r="339" spans="1:11" ht="15">
      <c r="A339" s="31"/>
      <c r="B339" s="95"/>
      <c r="C339" s="95"/>
      <c r="D339" s="95"/>
      <c r="E339" s="95"/>
      <c r="F339" s="95"/>
      <c r="G339" s="95"/>
      <c r="H339" s="95"/>
      <c r="I339" s="95"/>
      <c r="J339" s="25"/>
      <c r="K339" s="95"/>
    </row>
    <row r="340" spans="1:11" ht="15">
      <c r="A340" s="31"/>
      <c r="B340" s="95"/>
      <c r="C340" s="95"/>
      <c r="D340" s="95"/>
      <c r="E340" s="95"/>
      <c r="F340" s="95"/>
      <c r="G340" s="95"/>
      <c r="H340" s="95"/>
      <c r="I340" s="95"/>
      <c r="J340" s="25"/>
      <c r="K340" s="95"/>
    </row>
    <row r="341" spans="1:11" ht="15">
      <c r="A341" s="31"/>
      <c r="B341" s="95"/>
      <c r="C341" s="95"/>
      <c r="D341" s="95"/>
      <c r="E341" s="95"/>
      <c r="F341" s="95"/>
      <c r="G341" s="95"/>
      <c r="H341" s="95"/>
      <c r="I341" s="95"/>
      <c r="J341" s="25"/>
      <c r="K341" s="95"/>
    </row>
    <row r="342" spans="1:11" ht="15">
      <c r="A342" s="31"/>
      <c r="B342" s="95"/>
      <c r="C342" s="95"/>
      <c r="D342" s="95"/>
      <c r="E342" s="95"/>
      <c r="F342" s="95"/>
      <c r="G342" s="95"/>
      <c r="H342" s="95"/>
      <c r="I342" s="95"/>
      <c r="J342" s="25"/>
      <c r="K342" s="95"/>
    </row>
    <row r="343" spans="1:11" ht="15">
      <c r="A343" s="31"/>
      <c r="B343" s="95"/>
      <c r="C343" s="95"/>
      <c r="D343" s="95"/>
      <c r="E343" s="95"/>
      <c r="F343" s="95"/>
      <c r="G343" s="95"/>
      <c r="H343" s="95"/>
      <c r="I343" s="95"/>
      <c r="J343" s="25"/>
      <c r="K343" s="95"/>
    </row>
  </sheetData>
  <sheetProtection/>
  <mergeCells count="9">
    <mergeCell ref="A1:K1"/>
    <mergeCell ref="A139:K139"/>
    <mergeCell ref="A2:A4"/>
    <mergeCell ref="B2:B4"/>
    <mergeCell ref="C2:I2"/>
    <mergeCell ref="J2:K3"/>
    <mergeCell ref="C3:D3"/>
    <mergeCell ref="E3:F3"/>
    <mergeCell ref="G3:H3"/>
  </mergeCells>
  <printOptions horizontalCentered="1"/>
  <pageMargins left="0.7" right="0.7" top="0.75" bottom="0.75" header="0.3" footer="0.3"/>
  <pageSetup fitToHeight="1" fitToWidth="1" horizontalDpi="600" verticalDpi="600" orientation="landscape" paperSize="9" scale="14"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N255"/>
  <sheetViews>
    <sheetView zoomScale="80" zoomScaleNormal="80" zoomScalePageLayoutView="0" workbookViewId="0" topLeftCell="A1">
      <selection activeCell="A1" sqref="A1:L1"/>
    </sheetView>
  </sheetViews>
  <sheetFormatPr defaultColWidth="11.421875" defaultRowHeight="15"/>
  <cols>
    <col min="1" max="1" width="7.7109375" style="216" customWidth="1"/>
    <col min="2" max="2" width="62.57421875" style="216" customWidth="1"/>
    <col min="3" max="3" width="8.28125" style="216" customWidth="1"/>
    <col min="4" max="5" width="9.8515625" style="216" customWidth="1"/>
    <col min="6" max="6" width="8.00390625" style="216" bestFit="1" customWidth="1"/>
    <col min="7" max="7" width="8.57421875" style="216" customWidth="1"/>
    <col min="8" max="8" width="8.00390625" style="216" bestFit="1" customWidth="1"/>
    <col min="9" max="9" width="6.8515625" style="216" customWidth="1"/>
    <col min="10" max="10" width="8.7109375" style="216" bestFit="1" customWidth="1"/>
    <col min="11" max="11" width="8.421875" style="216" bestFit="1" customWidth="1"/>
    <col min="12" max="12" width="8.00390625" style="216" bestFit="1" customWidth="1"/>
    <col min="13" max="16384" width="11.421875" style="216" customWidth="1"/>
  </cols>
  <sheetData>
    <row r="1" spans="1:12" ht="24.75" customHeight="1" thickBot="1" thickTop="1">
      <c r="A1" s="307" t="s">
        <v>436</v>
      </c>
      <c r="B1" s="391"/>
      <c r="C1" s="391"/>
      <c r="D1" s="391"/>
      <c r="E1" s="391"/>
      <c r="F1" s="391"/>
      <c r="G1" s="391"/>
      <c r="H1" s="391"/>
      <c r="I1" s="391"/>
      <c r="J1" s="391"/>
      <c r="K1" s="391"/>
      <c r="L1" s="392"/>
    </row>
    <row r="2" spans="1:12" ht="24.75" customHeight="1" thickBot="1" thickTop="1">
      <c r="A2" s="331" t="s">
        <v>59</v>
      </c>
      <c r="B2" s="374" t="s">
        <v>60</v>
      </c>
      <c r="C2" s="310" t="s">
        <v>21</v>
      </c>
      <c r="D2" s="311"/>
      <c r="E2" s="311"/>
      <c r="F2" s="311"/>
      <c r="G2" s="311"/>
      <c r="H2" s="311"/>
      <c r="I2" s="311"/>
      <c r="J2" s="312"/>
      <c r="K2" s="313" t="s">
        <v>18</v>
      </c>
      <c r="L2" s="393"/>
    </row>
    <row r="3" spans="1:12" ht="24.75" customHeight="1">
      <c r="A3" s="381"/>
      <c r="B3" s="383"/>
      <c r="C3" s="291" t="s">
        <v>22</v>
      </c>
      <c r="D3" s="396"/>
      <c r="E3" s="291" t="s">
        <v>23</v>
      </c>
      <c r="F3" s="396"/>
      <c r="G3" s="291" t="s">
        <v>24</v>
      </c>
      <c r="H3" s="396"/>
      <c r="I3" s="291" t="s">
        <v>25</v>
      </c>
      <c r="J3" s="396"/>
      <c r="K3" s="394"/>
      <c r="L3" s="395"/>
    </row>
    <row r="4" spans="1:12" ht="24.75" customHeight="1" thickBot="1">
      <c r="A4" s="382"/>
      <c r="B4" s="384"/>
      <c r="C4" s="9" t="s">
        <v>4</v>
      </c>
      <c r="D4" s="208" t="s">
        <v>5</v>
      </c>
      <c r="E4" s="9" t="s">
        <v>4</v>
      </c>
      <c r="F4" s="208" t="s">
        <v>5</v>
      </c>
      <c r="G4" s="7" t="s">
        <v>4</v>
      </c>
      <c r="H4" s="209" t="s">
        <v>5</v>
      </c>
      <c r="I4" s="9" t="s">
        <v>4</v>
      </c>
      <c r="J4" s="55" t="s">
        <v>5</v>
      </c>
      <c r="K4" s="9" t="s">
        <v>4</v>
      </c>
      <c r="L4" s="208" t="s">
        <v>5</v>
      </c>
    </row>
    <row r="5" spans="1:12" ht="15">
      <c r="A5" s="142" t="s">
        <v>61</v>
      </c>
      <c r="B5" s="143" t="s">
        <v>62</v>
      </c>
      <c r="C5" s="63">
        <v>0</v>
      </c>
      <c r="D5" s="210">
        <v>0</v>
      </c>
      <c r="E5" s="63">
        <v>0</v>
      </c>
      <c r="F5" s="210">
        <v>0</v>
      </c>
      <c r="G5" s="57">
        <v>0</v>
      </c>
      <c r="H5" s="210">
        <v>0</v>
      </c>
      <c r="I5" s="63">
        <v>0</v>
      </c>
      <c r="J5" s="210">
        <v>0</v>
      </c>
      <c r="K5" s="115">
        <v>0</v>
      </c>
      <c r="L5" s="270">
        <v>0</v>
      </c>
    </row>
    <row r="6" spans="1:12" ht="15">
      <c r="A6" s="144" t="s">
        <v>63</v>
      </c>
      <c r="B6" s="145" t="s">
        <v>64</v>
      </c>
      <c r="C6" s="48">
        <v>0</v>
      </c>
      <c r="D6" s="210">
        <v>0</v>
      </c>
      <c r="E6" s="48">
        <v>1</v>
      </c>
      <c r="F6" s="68">
        <v>0.0002113718030014796</v>
      </c>
      <c r="G6" s="71">
        <v>0</v>
      </c>
      <c r="H6" s="210">
        <v>0</v>
      </c>
      <c r="I6" s="48">
        <v>0</v>
      </c>
      <c r="J6" s="68">
        <v>0</v>
      </c>
      <c r="K6" s="73">
        <v>1</v>
      </c>
      <c r="L6" s="68">
        <v>0.00010625863351397301</v>
      </c>
    </row>
    <row r="7" spans="1:12" ht="15">
      <c r="A7" s="144" t="s">
        <v>65</v>
      </c>
      <c r="B7" s="145" t="s">
        <v>66</v>
      </c>
      <c r="C7" s="48">
        <v>28</v>
      </c>
      <c r="D7" s="210">
        <v>0.008796732642161484</v>
      </c>
      <c r="E7" s="48">
        <v>54</v>
      </c>
      <c r="F7" s="68">
        <v>0.011414077362079899</v>
      </c>
      <c r="G7" s="71">
        <v>19</v>
      </c>
      <c r="H7" s="210">
        <v>0.01296043656207367</v>
      </c>
      <c r="I7" s="48">
        <v>0</v>
      </c>
      <c r="J7" s="68">
        <v>0</v>
      </c>
      <c r="K7" s="73">
        <v>101</v>
      </c>
      <c r="L7" s="68">
        <v>0.010732121984911275</v>
      </c>
    </row>
    <row r="8" spans="1:12" ht="28.5">
      <c r="A8" s="144" t="s">
        <v>243</v>
      </c>
      <c r="B8" s="145" t="s">
        <v>67</v>
      </c>
      <c r="C8" s="48">
        <v>3</v>
      </c>
      <c r="D8" s="210">
        <v>0.000942507068803016</v>
      </c>
      <c r="E8" s="48">
        <v>5</v>
      </c>
      <c r="F8" s="68">
        <v>0.001056859015007398</v>
      </c>
      <c r="G8" s="71">
        <v>1</v>
      </c>
      <c r="H8" s="210">
        <v>0.0006821282401091405</v>
      </c>
      <c r="I8" s="48">
        <v>0</v>
      </c>
      <c r="J8" s="68">
        <v>0</v>
      </c>
      <c r="K8" s="73">
        <v>9</v>
      </c>
      <c r="L8" s="68">
        <v>0.000956327701625757</v>
      </c>
    </row>
    <row r="9" spans="1:12" ht="15">
      <c r="A9" s="144" t="s">
        <v>310</v>
      </c>
      <c r="B9" s="145" t="s">
        <v>68</v>
      </c>
      <c r="C9" s="48">
        <v>15</v>
      </c>
      <c r="D9" s="210">
        <v>0.00471253534401508</v>
      </c>
      <c r="E9" s="48">
        <v>0</v>
      </c>
      <c r="F9" s="68">
        <v>0</v>
      </c>
      <c r="G9" s="71">
        <v>2</v>
      </c>
      <c r="H9" s="210">
        <v>0.001364256480218281</v>
      </c>
      <c r="I9" s="48">
        <v>0</v>
      </c>
      <c r="J9" s="68">
        <v>0</v>
      </c>
      <c r="K9" s="73">
        <v>17</v>
      </c>
      <c r="L9" s="68">
        <v>0.0018063967697375411</v>
      </c>
    </row>
    <row r="10" spans="1:12" ht="15">
      <c r="A10" s="144" t="s">
        <v>311</v>
      </c>
      <c r="B10" s="145" t="s">
        <v>69</v>
      </c>
      <c r="C10" s="48">
        <v>26</v>
      </c>
      <c r="D10" s="210">
        <v>0.008168394596292806</v>
      </c>
      <c r="E10" s="48">
        <v>10</v>
      </c>
      <c r="F10" s="68">
        <v>0.002113718030014796</v>
      </c>
      <c r="G10" s="71">
        <v>7</v>
      </c>
      <c r="H10" s="210">
        <v>0.0047748976807639835</v>
      </c>
      <c r="I10" s="48">
        <v>0</v>
      </c>
      <c r="J10" s="68">
        <v>0</v>
      </c>
      <c r="K10" s="73">
        <v>43</v>
      </c>
      <c r="L10" s="68">
        <v>0.00456912124110084</v>
      </c>
    </row>
    <row r="11" spans="1:12" ht="28.5">
      <c r="A11" s="144" t="s">
        <v>312</v>
      </c>
      <c r="B11" s="145" t="s">
        <v>70</v>
      </c>
      <c r="C11" s="48">
        <v>20</v>
      </c>
      <c r="D11" s="210">
        <v>0.006283380458686773</v>
      </c>
      <c r="E11" s="48">
        <v>11</v>
      </c>
      <c r="F11" s="68">
        <v>0.0023250898330162756</v>
      </c>
      <c r="G11" s="71">
        <v>3</v>
      </c>
      <c r="H11" s="210">
        <v>0.0020463847203274215</v>
      </c>
      <c r="I11" s="48">
        <v>0</v>
      </c>
      <c r="J11" s="68">
        <v>0</v>
      </c>
      <c r="K11" s="73">
        <v>34</v>
      </c>
      <c r="L11" s="68">
        <v>0.0036127935394750822</v>
      </c>
    </row>
    <row r="12" spans="1:12" ht="28.5">
      <c r="A12" s="144" t="s">
        <v>313</v>
      </c>
      <c r="B12" s="145" t="s">
        <v>71</v>
      </c>
      <c r="C12" s="48">
        <v>1</v>
      </c>
      <c r="D12" s="210">
        <v>0.00031416902293433867</v>
      </c>
      <c r="E12" s="48">
        <v>0</v>
      </c>
      <c r="F12" s="68">
        <v>0</v>
      </c>
      <c r="G12" s="71">
        <v>0</v>
      </c>
      <c r="H12" s="210">
        <v>0</v>
      </c>
      <c r="I12" s="48">
        <v>0</v>
      </c>
      <c r="J12" s="68">
        <v>0</v>
      </c>
      <c r="K12" s="73">
        <v>1</v>
      </c>
      <c r="L12" s="68">
        <v>0.00010625863351397301</v>
      </c>
    </row>
    <row r="13" spans="1:12" ht="28.5">
      <c r="A13" s="144" t="s">
        <v>314</v>
      </c>
      <c r="B13" s="145" t="s">
        <v>72</v>
      </c>
      <c r="C13" s="48">
        <v>35</v>
      </c>
      <c r="D13" s="210">
        <v>0.010995915802701853</v>
      </c>
      <c r="E13" s="48">
        <v>13</v>
      </c>
      <c r="F13" s="68">
        <v>0.002747833439019235</v>
      </c>
      <c r="G13" s="71">
        <v>7</v>
      </c>
      <c r="H13" s="210">
        <v>0.0047748976807639835</v>
      </c>
      <c r="I13" s="48">
        <v>1</v>
      </c>
      <c r="J13" s="68">
        <v>0.03225806451612903</v>
      </c>
      <c r="K13" s="73">
        <v>56</v>
      </c>
      <c r="L13" s="68">
        <v>0.005950483476782489</v>
      </c>
    </row>
    <row r="14" spans="1:12" ht="28.5">
      <c r="A14" s="144" t="s">
        <v>315</v>
      </c>
      <c r="B14" s="145" t="s">
        <v>73</v>
      </c>
      <c r="C14" s="48">
        <v>7</v>
      </c>
      <c r="D14" s="210">
        <v>0.002199183160540371</v>
      </c>
      <c r="E14" s="48">
        <v>6</v>
      </c>
      <c r="F14" s="68">
        <v>0.0012682308180088776</v>
      </c>
      <c r="G14" s="71">
        <v>3</v>
      </c>
      <c r="H14" s="210">
        <v>0.0020463847203274215</v>
      </c>
      <c r="I14" s="48">
        <v>0</v>
      </c>
      <c r="J14" s="68">
        <v>0</v>
      </c>
      <c r="K14" s="73">
        <v>16</v>
      </c>
      <c r="L14" s="68">
        <v>0.0017001381362235681</v>
      </c>
    </row>
    <row r="15" spans="1:12" ht="15">
      <c r="A15" s="144" t="s">
        <v>316</v>
      </c>
      <c r="B15" s="145" t="s">
        <v>74</v>
      </c>
      <c r="C15" s="48">
        <v>14</v>
      </c>
      <c r="D15" s="210">
        <v>0.004398366321080742</v>
      </c>
      <c r="E15" s="48">
        <v>14</v>
      </c>
      <c r="F15" s="68">
        <v>0.0029592052420207146</v>
      </c>
      <c r="G15" s="71">
        <v>3</v>
      </c>
      <c r="H15" s="210">
        <v>0.0020463847203274215</v>
      </c>
      <c r="I15" s="48">
        <v>0</v>
      </c>
      <c r="J15" s="68">
        <v>0</v>
      </c>
      <c r="K15" s="73">
        <v>31</v>
      </c>
      <c r="L15" s="201">
        <v>0.0032940176389331635</v>
      </c>
    </row>
    <row r="16" spans="1:12" ht="15">
      <c r="A16" s="144" t="s">
        <v>317</v>
      </c>
      <c r="B16" s="145" t="s">
        <v>75</v>
      </c>
      <c r="C16" s="48">
        <v>5</v>
      </c>
      <c r="D16" s="210">
        <v>0.0015708451146716933</v>
      </c>
      <c r="E16" s="48">
        <v>2</v>
      </c>
      <c r="F16" s="68">
        <v>0.0004227436060029592</v>
      </c>
      <c r="G16" s="71">
        <v>2</v>
      </c>
      <c r="H16" s="210">
        <v>0.001364256480218281</v>
      </c>
      <c r="I16" s="48">
        <v>0</v>
      </c>
      <c r="J16" s="68">
        <v>0</v>
      </c>
      <c r="K16" s="73">
        <v>9</v>
      </c>
      <c r="L16" s="68">
        <v>0.000956327701625757</v>
      </c>
    </row>
    <row r="17" spans="1:12" ht="15">
      <c r="A17" s="144" t="s">
        <v>318</v>
      </c>
      <c r="B17" s="145" t="s">
        <v>76</v>
      </c>
      <c r="C17" s="48">
        <v>4</v>
      </c>
      <c r="D17" s="210">
        <v>0.0012566760917373547</v>
      </c>
      <c r="E17" s="48">
        <v>3</v>
      </c>
      <c r="F17" s="68">
        <v>0.0006341154090044388</v>
      </c>
      <c r="G17" s="71">
        <v>1</v>
      </c>
      <c r="H17" s="210">
        <v>0.0006821282401091405</v>
      </c>
      <c r="I17" s="48">
        <v>0</v>
      </c>
      <c r="J17" s="68">
        <v>0</v>
      </c>
      <c r="K17" s="73">
        <v>8</v>
      </c>
      <c r="L17" s="68">
        <v>0.0008500690681117841</v>
      </c>
    </row>
    <row r="18" spans="1:12" ht="15">
      <c r="A18" s="144" t="s">
        <v>319</v>
      </c>
      <c r="B18" s="145" t="s">
        <v>77</v>
      </c>
      <c r="C18" s="48">
        <v>9</v>
      </c>
      <c r="D18" s="210">
        <v>0.002827521206409048</v>
      </c>
      <c r="E18" s="48">
        <v>2</v>
      </c>
      <c r="F18" s="68">
        <v>0.0004227436060029592</v>
      </c>
      <c r="G18" s="71">
        <v>2</v>
      </c>
      <c r="H18" s="210">
        <v>0.001364256480218281</v>
      </c>
      <c r="I18" s="48">
        <v>0</v>
      </c>
      <c r="J18" s="68">
        <v>0</v>
      </c>
      <c r="K18" s="73">
        <v>13</v>
      </c>
      <c r="L18" s="68">
        <v>0.0013813622356816492</v>
      </c>
    </row>
    <row r="19" spans="1:12" ht="15">
      <c r="A19" s="144" t="s">
        <v>320</v>
      </c>
      <c r="B19" s="145" t="s">
        <v>78</v>
      </c>
      <c r="C19" s="48">
        <v>19</v>
      </c>
      <c r="D19" s="210">
        <v>0.0059692114357524344</v>
      </c>
      <c r="E19" s="48">
        <v>11</v>
      </c>
      <c r="F19" s="68">
        <v>0.0023250898330162756</v>
      </c>
      <c r="G19" s="71">
        <v>7</v>
      </c>
      <c r="H19" s="210">
        <v>0.0047748976807639835</v>
      </c>
      <c r="I19" s="48">
        <v>0</v>
      </c>
      <c r="J19" s="68">
        <v>0</v>
      </c>
      <c r="K19" s="73">
        <v>37</v>
      </c>
      <c r="L19" s="68">
        <v>0.003931569440017001</v>
      </c>
    </row>
    <row r="20" spans="1:12" ht="15">
      <c r="A20" s="144" t="s">
        <v>321</v>
      </c>
      <c r="B20" s="145" t="s">
        <v>79</v>
      </c>
      <c r="C20" s="48">
        <v>0</v>
      </c>
      <c r="D20" s="210">
        <v>0</v>
      </c>
      <c r="E20" s="48">
        <v>0</v>
      </c>
      <c r="F20" s="68">
        <v>0</v>
      </c>
      <c r="G20" s="71">
        <v>0</v>
      </c>
      <c r="H20" s="210">
        <v>0</v>
      </c>
      <c r="I20" s="48">
        <v>0</v>
      </c>
      <c r="J20" s="68">
        <v>0</v>
      </c>
      <c r="K20" s="73">
        <v>0</v>
      </c>
      <c r="L20" s="68">
        <v>0</v>
      </c>
    </row>
    <row r="21" spans="1:12" ht="15">
      <c r="A21" s="144" t="s">
        <v>322</v>
      </c>
      <c r="B21" s="145" t="s">
        <v>80</v>
      </c>
      <c r="C21" s="48">
        <v>5</v>
      </c>
      <c r="D21" s="210">
        <v>0.0015708451146716933</v>
      </c>
      <c r="E21" s="48">
        <v>5</v>
      </c>
      <c r="F21" s="68">
        <v>0.001056859015007398</v>
      </c>
      <c r="G21" s="71">
        <v>0</v>
      </c>
      <c r="H21" s="210">
        <v>0</v>
      </c>
      <c r="I21" s="48">
        <v>0</v>
      </c>
      <c r="J21" s="68">
        <v>0</v>
      </c>
      <c r="K21" s="73">
        <v>10</v>
      </c>
      <c r="L21" s="68">
        <v>0.0010625863351397301</v>
      </c>
    </row>
    <row r="22" spans="1:12" ht="28.5">
      <c r="A22" s="144" t="s">
        <v>323</v>
      </c>
      <c r="B22" s="145" t="s">
        <v>81</v>
      </c>
      <c r="C22" s="48">
        <v>65</v>
      </c>
      <c r="D22" s="210">
        <v>0.020420986490732013</v>
      </c>
      <c r="E22" s="48">
        <v>51</v>
      </c>
      <c r="F22" s="68">
        <v>0.01077996195307546</v>
      </c>
      <c r="G22" s="71">
        <v>7</v>
      </c>
      <c r="H22" s="210">
        <v>0.0047748976807639835</v>
      </c>
      <c r="I22" s="48">
        <v>1</v>
      </c>
      <c r="J22" s="68">
        <v>0.03225806451612903</v>
      </c>
      <c r="K22" s="73">
        <v>124</v>
      </c>
      <c r="L22" s="68">
        <v>0.013176070555732654</v>
      </c>
    </row>
    <row r="23" spans="1:12" ht="15">
      <c r="A23" s="144" t="s">
        <v>324</v>
      </c>
      <c r="B23" s="145" t="s">
        <v>82</v>
      </c>
      <c r="C23" s="48">
        <v>9</v>
      </c>
      <c r="D23" s="210">
        <v>0.002827521206409048</v>
      </c>
      <c r="E23" s="48">
        <v>7</v>
      </c>
      <c r="F23" s="68">
        <v>0.0014796026210103573</v>
      </c>
      <c r="G23" s="71">
        <v>3</v>
      </c>
      <c r="H23" s="210">
        <v>0.0020463847203274215</v>
      </c>
      <c r="I23" s="48">
        <v>0</v>
      </c>
      <c r="J23" s="68">
        <v>0</v>
      </c>
      <c r="K23" s="73">
        <v>19</v>
      </c>
      <c r="L23" s="68">
        <v>0.002018914036765487</v>
      </c>
    </row>
    <row r="24" spans="1:12" ht="15">
      <c r="A24" s="144" t="s">
        <v>325</v>
      </c>
      <c r="B24" s="145" t="s">
        <v>83</v>
      </c>
      <c r="C24" s="48">
        <v>6</v>
      </c>
      <c r="D24" s="210">
        <v>0.001885014137606032</v>
      </c>
      <c r="E24" s="48">
        <v>7</v>
      </c>
      <c r="F24" s="68">
        <v>0.0014796026210103573</v>
      </c>
      <c r="G24" s="71">
        <v>6</v>
      </c>
      <c r="H24" s="210">
        <v>0.004092769440654843</v>
      </c>
      <c r="I24" s="48">
        <v>0</v>
      </c>
      <c r="J24" s="68">
        <v>0</v>
      </c>
      <c r="K24" s="73">
        <v>19</v>
      </c>
      <c r="L24" s="68">
        <v>0.002018914036765487</v>
      </c>
    </row>
    <row r="25" spans="1:12" ht="15">
      <c r="A25" s="144" t="s">
        <v>326</v>
      </c>
      <c r="B25" s="145" t="s">
        <v>84</v>
      </c>
      <c r="C25" s="48">
        <v>17</v>
      </c>
      <c r="D25" s="210">
        <v>0.0053408733898837575</v>
      </c>
      <c r="E25" s="48">
        <v>7</v>
      </c>
      <c r="F25" s="68">
        <v>0.0014796026210103573</v>
      </c>
      <c r="G25" s="71">
        <v>2</v>
      </c>
      <c r="H25" s="210">
        <v>0.001364256480218281</v>
      </c>
      <c r="I25" s="48">
        <v>0</v>
      </c>
      <c r="J25" s="68">
        <v>0</v>
      </c>
      <c r="K25" s="73">
        <v>26</v>
      </c>
      <c r="L25" s="68">
        <v>0.0027627244713632985</v>
      </c>
    </row>
    <row r="26" spans="1:12" ht="15">
      <c r="A26" s="144" t="s">
        <v>327</v>
      </c>
      <c r="B26" s="145" t="s">
        <v>85</v>
      </c>
      <c r="C26" s="48">
        <v>12</v>
      </c>
      <c r="D26" s="210">
        <v>0.003770028275212064</v>
      </c>
      <c r="E26" s="48">
        <v>7</v>
      </c>
      <c r="F26" s="68">
        <v>0.0014796026210103573</v>
      </c>
      <c r="G26" s="71">
        <v>5</v>
      </c>
      <c r="H26" s="210">
        <v>0.0034106412005457027</v>
      </c>
      <c r="I26" s="48">
        <v>0</v>
      </c>
      <c r="J26" s="68">
        <v>0</v>
      </c>
      <c r="K26" s="73">
        <v>24</v>
      </c>
      <c r="L26" s="68">
        <v>0.002550207204335352</v>
      </c>
    </row>
    <row r="27" spans="1:12" ht="28.5">
      <c r="A27" s="144" t="s">
        <v>328</v>
      </c>
      <c r="B27" s="145" t="s">
        <v>86</v>
      </c>
      <c r="C27" s="48">
        <v>1</v>
      </c>
      <c r="D27" s="210">
        <v>0.00031416902293433867</v>
      </c>
      <c r="E27" s="48">
        <v>1</v>
      </c>
      <c r="F27" s="68">
        <v>0.0002113718030014796</v>
      </c>
      <c r="G27" s="71">
        <v>0</v>
      </c>
      <c r="H27" s="210">
        <v>0</v>
      </c>
      <c r="I27" s="48">
        <v>0</v>
      </c>
      <c r="J27" s="68">
        <v>0</v>
      </c>
      <c r="K27" s="73">
        <v>2</v>
      </c>
      <c r="L27" s="68">
        <v>0.00021251726702794602</v>
      </c>
    </row>
    <row r="28" spans="1:12" ht="15">
      <c r="A28" s="144" t="s">
        <v>329</v>
      </c>
      <c r="B28" s="145" t="s">
        <v>87</v>
      </c>
      <c r="C28" s="48">
        <v>2</v>
      </c>
      <c r="D28" s="210">
        <v>0.0006283380458686773</v>
      </c>
      <c r="E28" s="48">
        <v>0</v>
      </c>
      <c r="F28" s="68">
        <v>0</v>
      </c>
      <c r="G28" s="71">
        <v>0</v>
      </c>
      <c r="H28" s="210">
        <v>0</v>
      </c>
      <c r="I28" s="48">
        <v>0</v>
      </c>
      <c r="J28" s="68">
        <v>0</v>
      </c>
      <c r="K28" s="73">
        <v>2</v>
      </c>
      <c r="L28" s="68">
        <v>0.00021251726702794602</v>
      </c>
    </row>
    <row r="29" spans="1:12" ht="15">
      <c r="A29" s="144" t="s">
        <v>330</v>
      </c>
      <c r="B29" s="145" t="s">
        <v>88</v>
      </c>
      <c r="C29" s="48">
        <v>21</v>
      </c>
      <c r="D29" s="210">
        <v>0.006597549481621112</v>
      </c>
      <c r="E29" s="48">
        <v>18</v>
      </c>
      <c r="F29" s="68">
        <v>0.003804692454026633</v>
      </c>
      <c r="G29" s="71">
        <v>4</v>
      </c>
      <c r="H29" s="210">
        <v>0.002728512960436562</v>
      </c>
      <c r="I29" s="48">
        <v>0</v>
      </c>
      <c r="J29" s="68">
        <v>0</v>
      </c>
      <c r="K29" s="73">
        <v>43</v>
      </c>
      <c r="L29" s="68">
        <v>0.00456912124110084</v>
      </c>
    </row>
    <row r="30" spans="1:12" ht="28.5">
      <c r="A30" s="144" t="s">
        <v>367</v>
      </c>
      <c r="B30" s="145" t="s">
        <v>89</v>
      </c>
      <c r="C30" s="48">
        <v>10</v>
      </c>
      <c r="D30" s="210">
        <v>0.0031416902293433867</v>
      </c>
      <c r="E30" s="48">
        <v>2</v>
      </c>
      <c r="F30" s="68">
        <v>0.0004227436060029592</v>
      </c>
      <c r="G30" s="71">
        <v>1</v>
      </c>
      <c r="H30" s="210">
        <v>0.0006821282401091405</v>
      </c>
      <c r="I30" s="48">
        <v>0</v>
      </c>
      <c r="J30" s="68">
        <v>0</v>
      </c>
      <c r="K30" s="73">
        <v>13</v>
      </c>
      <c r="L30" s="68">
        <v>0.0013813622356816492</v>
      </c>
    </row>
    <row r="31" spans="1:12" ht="28.5">
      <c r="A31" s="144" t="s">
        <v>366</v>
      </c>
      <c r="B31" s="145" t="s">
        <v>90</v>
      </c>
      <c r="C31" s="48">
        <v>1</v>
      </c>
      <c r="D31" s="210">
        <v>0.00031416902293433867</v>
      </c>
      <c r="E31" s="48">
        <v>0</v>
      </c>
      <c r="F31" s="68">
        <v>0</v>
      </c>
      <c r="G31" s="71">
        <v>0</v>
      </c>
      <c r="H31" s="210">
        <v>0</v>
      </c>
      <c r="I31" s="48">
        <v>0</v>
      </c>
      <c r="J31" s="68">
        <v>0</v>
      </c>
      <c r="K31" s="73">
        <v>1</v>
      </c>
      <c r="L31" s="68">
        <v>0.00010625863351397301</v>
      </c>
    </row>
    <row r="32" spans="1:12" ht="28.5">
      <c r="A32" s="144" t="s">
        <v>365</v>
      </c>
      <c r="B32" s="145" t="s">
        <v>91</v>
      </c>
      <c r="C32" s="48">
        <v>2</v>
      </c>
      <c r="D32" s="210">
        <v>0.0006283380458686773</v>
      </c>
      <c r="E32" s="48">
        <v>2</v>
      </c>
      <c r="F32" s="68">
        <v>0.0004227436060029592</v>
      </c>
      <c r="G32" s="71">
        <v>0</v>
      </c>
      <c r="H32" s="210">
        <v>0</v>
      </c>
      <c r="I32" s="48">
        <v>0</v>
      </c>
      <c r="J32" s="68">
        <v>0</v>
      </c>
      <c r="K32" s="73">
        <v>4</v>
      </c>
      <c r="L32" s="68">
        <v>0.00042503453405589204</v>
      </c>
    </row>
    <row r="33" spans="1:12" ht="28.5">
      <c r="A33" s="144" t="s">
        <v>364</v>
      </c>
      <c r="B33" s="145" t="s">
        <v>92</v>
      </c>
      <c r="C33" s="48">
        <v>11</v>
      </c>
      <c r="D33" s="210">
        <v>0.0034558592522777255</v>
      </c>
      <c r="E33" s="48">
        <v>5</v>
      </c>
      <c r="F33" s="68">
        <v>0.001056859015007398</v>
      </c>
      <c r="G33" s="71">
        <v>1</v>
      </c>
      <c r="H33" s="210">
        <v>0.0006821282401091405</v>
      </c>
      <c r="I33" s="48">
        <v>0</v>
      </c>
      <c r="J33" s="68">
        <v>0</v>
      </c>
      <c r="K33" s="73">
        <v>17</v>
      </c>
      <c r="L33" s="68">
        <v>0.0018063967697375411</v>
      </c>
    </row>
    <row r="34" spans="1:12" ht="15">
      <c r="A34" s="144" t="s">
        <v>363</v>
      </c>
      <c r="B34" s="145" t="s">
        <v>93</v>
      </c>
      <c r="C34" s="48">
        <v>14</v>
      </c>
      <c r="D34" s="210">
        <v>0.004398366321080742</v>
      </c>
      <c r="E34" s="48">
        <v>8</v>
      </c>
      <c r="F34" s="68">
        <v>0.0016909744240118367</v>
      </c>
      <c r="G34" s="71">
        <v>2</v>
      </c>
      <c r="H34" s="210">
        <v>0.001364256480218281</v>
      </c>
      <c r="I34" s="48">
        <v>0</v>
      </c>
      <c r="J34" s="68">
        <v>0</v>
      </c>
      <c r="K34" s="73">
        <v>24</v>
      </c>
      <c r="L34" s="68">
        <v>0.002550207204335352</v>
      </c>
    </row>
    <row r="35" spans="1:12" ht="15">
      <c r="A35" s="144" t="s">
        <v>362</v>
      </c>
      <c r="B35" s="145" t="s">
        <v>94</v>
      </c>
      <c r="C35" s="48">
        <v>5</v>
      </c>
      <c r="D35" s="210">
        <v>0.0015708451146716933</v>
      </c>
      <c r="E35" s="48">
        <v>7</v>
      </c>
      <c r="F35" s="68">
        <v>0.0014796026210103573</v>
      </c>
      <c r="G35" s="71">
        <v>1</v>
      </c>
      <c r="H35" s="210">
        <v>0.0006821282401091405</v>
      </c>
      <c r="I35" s="48">
        <v>0</v>
      </c>
      <c r="J35" s="68">
        <v>0</v>
      </c>
      <c r="K35" s="73">
        <v>13</v>
      </c>
      <c r="L35" s="68">
        <v>0.0013813622356816492</v>
      </c>
    </row>
    <row r="36" spans="1:12" ht="15">
      <c r="A36" s="144" t="s">
        <v>361</v>
      </c>
      <c r="B36" s="145" t="s">
        <v>95</v>
      </c>
      <c r="C36" s="48">
        <v>9</v>
      </c>
      <c r="D36" s="210">
        <v>0.002827521206409048</v>
      </c>
      <c r="E36" s="48">
        <v>6</v>
      </c>
      <c r="F36" s="68">
        <v>0.0012682308180088776</v>
      </c>
      <c r="G36" s="71">
        <v>1</v>
      </c>
      <c r="H36" s="210">
        <v>0.0006821282401091405</v>
      </c>
      <c r="I36" s="48">
        <v>0</v>
      </c>
      <c r="J36" s="68">
        <v>0</v>
      </c>
      <c r="K36" s="73">
        <v>16</v>
      </c>
      <c r="L36" s="68">
        <v>0.0017001381362235681</v>
      </c>
    </row>
    <row r="37" spans="1:12" ht="28.5">
      <c r="A37" s="144" t="s">
        <v>360</v>
      </c>
      <c r="B37" s="145" t="s">
        <v>96</v>
      </c>
      <c r="C37" s="48">
        <v>11</v>
      </c>
      <c r="D37" s="210">
        <v>0.0034558592522777255</v>
      </c>
      <c r="E37" s="48">
        <v>4</v>
      </c>
      <c r="F37" s="68">
        <v>0.0008454872120059184</v>
      </c>
      <c r="G37" s="71">
        <v>0</v>
      </c>
      <c r="H37" s="210">
        <v>0</v>
      </c>
      <c r="I37" s="48">
        <v>0</v>
      </c>
      <c r="J37" s="68">
        <v>0</v>
      </c>
      <c r="K37" s="73">
        <v>15</v>
      </c>
      <c r="L37" s="68">
        <v>0.0015938795027095952</v>
      </c>
    </row>
    <row r="38" spans="1:12" ht="33" customHeight="1">
      <c r="A38" s="144" t="s">
        <v>359</v>
      </c>
      <c r="B38" s="145" t="s">
        <v>97</v>
      </c>
      <c r="C38" s="48">
        <v>24</v>
      </c>
      <c r="D38" s="210">
        <v>0.007540056550424128</v>
      </c>
      <c r="E38" s="48">
        <v>22</v>
      </c>
      <c r="F38" s="68">
        <v>0.004650179666032551</v>
      </c>
      <c r="G38" s="71">
        <v>4</v>
      </c>
      <c r="H38" s="210">
        <v>0.002728512960436562</v>
      </c>
      <c r="I38" s="48">
        <v>0</v>
      </c>
      <c r="J38" s="68">
        <v>0</v>
      </c>
      <c r="K38" s="73">
        <v>50</v>
      </c>
      <c r="L38" s="68">
        <v>0.005312931675698651</v>
      </c>
    </row>
    <row r="39" spans="1:12" ht="28.5">
      <c r="A39" s="144" t="s">
        <v>358</v>
      </c>
      <c r="B39" s="145" t="s">
        <v>98</v>
      </c>
      <c r="C39" s="48">
        <v>13</v>
      </c>
      <c r="D39" s="210">
        <v>0.004084197298146403</v>
      </c>
      <c r="E39" s="48">
        <v>11</v>
      </c>
      <c r="F39" s="68">
        <v>0.0023250898330162756</v>
      </c>
      <c r="G39" s="71">
        <v>2</v>
      </c>
      <c r="H39" s="210">
        <v>0.001364256480218281</v>
      </c>
      <c r="I39" s="48">
        <v>0</v>
      </c>
      <c r="J39" s="68">
        <v>0</v>
      </c>
      <c r="K39" s="73">
        <v>26</v>
      </c>
      <c r="L39" s="68">
        <v>0.0027627244713632985</v>
      </c>
    </row>
    <row r="40" spans="1:12" ht="15">
      <c r="A40" s="144" t="s">
        <v>357</v>
      </c>
      <c r="B40" s="145" t="s">
        <v>99</v>
      </c>
      <c r="C40" s="48">
        <v>0</v>
      </c>
      <c r="D40" s="210">
        <v>0</v>
      </c>
      <c r="E40" s="48">
        <v>0</v>
      </c>
      <c r="F40" s="68">
        <v>0</v>
      </c>
      <c r="G40" s="71">
        <v>1</v>
      </c>
      <c r="H40" s="210">
        <v>0.0006821282401091405</v>
      </c>
      <c r="I40" s="48">
        <v>0</v>
      </c>
      <c r="J40" s="68">
        <v>0</v>
      </c>
      <c r="K40" s="73">
        <v>1</v>
      </c>
      <c r="L40" s="68">
        <v>0.00010625863351397301</v>
      </c>
    </row>
    <row r="41" spans="1:12" ht="28.5">
      <c r="A41" s="144" t="s">
        <v>356</v>
      </c>
      <c r="B41" s="145" t="s">
        <v>100</v>
      </c>
      <c r="C41" s="48">
        <v>0</v>
      </c>
      <c r="D41" s="210">
        <v>0</v>
      </c>
      <c r="E41" s="48">
        <v>0</v>
      </c>
      <c r="F41" s="68">
        <v>0</v>
      </c>
      <c r="G41" s="71">
        <v>0</v>
      </c>
      <c r="H41" s="210">
        <v>0</v>
      </c>
      <c r="I41" s="48">
        <v>0</v>
      </c>
      <c r="J41" s="68">
        <v>0</v>
      </c>
      <c r="K41" s="73">
        <v>0</v>
      </c>
      <c r="L41" s="68">
        <v>0</v>
      </c>
    </row>
    <row r="42" spans="1:12" ht="15">
      <c r="A42" s="144" t="s">
        <v>355</v>
      </c>
      <c r="B42" s="145" t="s">
        <v>101</v>
      </c>
      <c r="C42" s="48">
        <v>8</v>
      </c>
      <c r="D42" s="210">
        <v>0.0025133521834747093</v>
      </c>
      <c r="E42" s="48">
        <v>4</v>
      </c>
      <c r="F42" s="68">
        <v>0.0008454872120059184</v>
      </c>
      <c r="G42" s="71">
        <v>0</v>
      </c>
      <c r="H42" s="210">
        <v>0</v>
      </c>
      <c r="I42" s="48">
        <v>1</v>
      </c>
      <c r="J42" s="68">
        <v>0.03225806451612903</v>
      </c>
      <c r="K42" s="73">
        <v>13</v>
      </c>
      <c r="L42" s="68">
        <v>0.0013813622356816492</v>
      </c>
    </row>
    <row r="43" spans="1:12" ht="15">
      <c r="A43" s="144" t="s">
        <v>354</v>
      </c>
      <c r="B43" s="145" t="s">
        <v>102</v>
      </c>
      <c r="C43" s="48">
        <v>4</v>
      </c>
      <c r="D43" s="210">
        <v>0.0012566760917373547</v>
      </c>
      <c r="E43" s="48">
        <v>1</v>
      </c>
      <c r="F43" s="68">
        <v>0.0002113718030014796</v>
      </c>
      <c r="G43" s="71">
        <v>2</v>
      </c>
      <c r="H43" s="210">
        <v>0.001364256480218281</v>
      </c>
      <c r="I43" s="48">
        <v>0</v>
      </c>
      <c r="J43" s="68">
        <v>0</v>
      </c>
      <c r="K43" s="73">
        <v>7</v>
      </c>
      <c r="L43" s="68">
        <v>0.0007438104345978111</v>
      </c>
    </row>
    <row r="44" spans="1:12" ht="15">
      <c r="A44" s="144" t="s">
        <v>353</v>
      </c>
      <c r="B44" s="145" t="s">
        <v>103</v>
      </c>
      <c r="C44" s="48">
        <v>6</v>
      </c>
      <c r="D44" s="210">
        <v>0.001885014137606032</v>
      </c>
      <c r="E44" s="48">
        <v>1</v>
      </c>
      <c r="F44" s="68">
        <v>0.0002113718030014796</v>
      </c>
      <c r="G44" s="71">
        <v>0</v>
      </c>
      <c r="H44" s="210">
        <v>0</v>
      </c>
      <c r="I44" s="48">
        <v>0</v>
      </c>
      <c r="J44" s="68">
        <v>0</v>
      </c>
      <c r="K44" s="73">
        <v>7</v>
      </c>
      <c r="L44" s="68">
        <v>0.0007438104345978111</v>
      </c>
    </row>
    <row r="45" spans="1:12" ht="15">
      <c r="A45" s="144" t="s">
        <v>352</v>
      </c>
      <c r="B45" s="145" t="s">
        <v>104</v>
      </c>
      <c r="C45" s="48">
        <v>111</v>
      </c>
      <c r="D45" s="210">
        <v>0.034872761545711596</v>
      </c>
      <c r="E45" s="48">
        <v>146</v>
      </c>
      <c r="F45" s="68">
        <v>0.030860283238216022</v>
      </c>
      <c r="G45" s="71">
        <v>57</v>
      </c>
      <c r="H45" s="210">
        <v>0.038881309686221006</v>
      </c>
      <c r="I45" s="48">
        <v>0</v>
      </c>
      <c r="J45" s="68">
        <v>0</v>
      </c>
      <c r="K45" s="73">
        <v>314</v>
      </c>
      <c r="L45" s="68">
        <v>0.033365210923387525</v>
      </c>
    </row>
    <row r="46" spans="1:12" ht="28.5">
      <c r="A46" s="144" t="s">
        <v>351</v>
      </c>
      <c r="B46" s="145" t="s">
        <v>105</v>
      </c>
      <c r="C46" s="48">
        <v>15</v>
      </c>
      <c r="D46" s="210">
        <v>0.00471253534401508</v>
      </c>
      <c r="E46" s="48">
        <v>23</v>
      </c>
      <c r="F46" s="68">
        <v>0.004861551469034031</v>
      </c>
      <c r="G46" s="71">
        <v>5</v>
      </c>
      <c r="H46" s="210">
        <v>0.0034106412005457027</v>
      </c>
      <c r="I46" s="48">
        <v>0</v>
      </c>
      <c r="J46" s="68">
        <v>0</v>
      </c>
      <c r="K46" s="73">
        <v>43</v>
      </c>
      <c r="L46" s="68">
        <v>0.00456912124110084</v>
      </c>
    </row>
    <row r="47" spans="1:12" ht="28.5">
      <c r="A47" s="144" t="s">
        <v>350</v>
      </c>
      <c r="B47" s="145" t="s">
        <v>106</v>
      </c>
      <c r="C47" s="48">
        <v>47</v>
      </c>
      <c r="D47" s="210">
        <v>0.014765944077913918</v>
      </c>
      <c r="E47" s="48">
        <v>82</v>
      </c>
      <c r="F47" s="68">
        <v>0.017332487846121326</v>
      </c>
      <c r="G47" s="71">
        <v>17</v>
      </c>
      <c r="H47" s="210">
        <v>0.011596180081855388</v>
      </c>
      <c r="I47" s="48">
        <v>0</v>
      </c>
      <c r="J47" s="68">
        <v>0</v>
      </c>
      <c r="K47" s="73">
        <v>146</v>
      </c>
      <c r="L47" s="68">
        <v>0.01551376049304006</v>
      </c>
    </row>
    <row r="48" spans="1:12" ht="28.5">
      <c r="A48" s="144" t="s">
        <v>349</v>
      </c>
      <c r="B48" s="145" t="s">
        <v>107</v>
      </c>
      <c r="C48" s="48">
        <v>10</v>
      </c>
      <c r="D48" s="210">
        <v>0.0031416902293433867</v>
      </c>
      <c r="E48" s="48">
        <v>6</v>
      </c>
      <c r="F48" s="68">
        <v>0.0012682308180088776</v>
      </c>
      <c r="G48" s="71">
        <v>2</v>
      </c>
      <c r="H48" s="210">
        <v>0.001364256480218281</v>
      </c>
      <c r="I48" s="48">
        <v>0</v>
      </c>
      <c r="J48" s="68">
        <v>0</v>
      </c>
      <c r="K48" s="73">
        <v>18</v>
      </c>
      <c r="L48" s="68">
        <v>0.001912655403251514</v>
      </c>
    </row>
    <row r="49" spans="1:12" ht="42.75">
      <c r="A49" s="144" t="s">
        <v>348</v>
      </c>
      <c r="B49" s="145" t="s">
        <v>108</v>
      </c>
      <c r="C49" s="48">
        <v>2</v>
      </c>
      <c r="D49" s="210">
        <v>0.0006283380458686773</v>
      </c>
      <c r="E49" s="48">
        <v>1</v>
      </c>
      <c r="F49" s="68">
        <v>0.0002113718030014796</v>
      </c>
      <c r="G49" s="71">
        <v>2</v>
      </c>
      <c r="H49" s="210">
        <v>0.001364256480218281</v>
      </c>
      <c r="I49" s="48">
        <v>0</v>
      </c>
      <c r="J49" s="68">
        <v>0</v>
      </c>
      <c r="K49" s="73">
        <v>5</v>
      </c>
      <c r="L49" s="68">
        <v>0.0005312931675698651</v>
      </c>
    </row>
    <row r="50" spans="1:12" ht="15">
      <c r="A50" s="144" t="s">
        <v>347</v>
      </c>
      <c r="B50" s="145" t="s">
        <v>109</v>
      </c>
      <c r="C50" s="48">
        <v>22</v>
      </c>
      <c r="D50" s="210">
        <v>0.006911718504555451</v>
      </c>
      <c r="E50" s="48">
        <v>25</v>
      </c>
      <c r="F50" s="68">
        <v>0.00528429507503699</v>
      </c>
      <c r="G50" s="71">
        <v>8</v>
      </c>
      <c r="H50" s="210">
        <v>0.005457025920873124</v>
      </c>
      <c r="I50" s="48">
        <v>0</v>
      </c>
      <c r="J50" s="68">
        <v>0</v>
      </c>
      <c r="K50" s="73">
        <v>55</v>
      </c>
      <c r="L50" s="68">
        <v>0.005844224843268515</v>
      </c>
    </row>
    <row r="51" spans="1:12" ht="28.5">
      <c r="A51" s="144" t="s">
        <v>346</v>
      </c>
      <c r="B51" s="145" t="s">
        <v>110</v>
      </c>
      <c r="C51" s="48">
        <v>46</v>
      </c>
      <c r="D51" s="210">
        <v>0.014451775054979578</v>
      </c>
      <c r="E51" s="48">
        <v>36</v>
      </c>
      <c r="F51" s="68">
        <v>0.007609384908053266</v>
      </c>
      <c r="G51" s="71">
        <v>12</v>
      </c>
      <c r="H51" s="210">
        <v>0.008185538881309686</v>
      </c>
      <c r="I51" s="48">
        <v>0</v>
      </c>
      <c r="J51" s="68">
        <v>0</v>
      </c>
      <c r="K51" s="73">
        <v>94</v>
      </c>
      <c r="L51" s="68">
        <v>0.009988311550313463</v>
      </c>
    </row>
    <row r="52" spans="1:12" ht="28.5">
      <c r="A52" s="144" t="s">
        <v>345</v>
      </c>
      <c r="B52" s="145" t="s">
        <v>111</v>
      </c>
      <c r="C52" s="48">
        <v>0</v>
      </c>
      <c r="D52" s="210">
        <v>0</v>
      </c>
      <c r="E52" s="48">
        <v>0</v>
      </c>
      <c r="F52" s="68">
        <v>0</v>
      </c>
      <c r="G52" s="71">
        <v>0</v>
      </c>
      <c r="H52" s="210">
        <v>0</v>
      </c>
      <c r="I52" s="48">
        <v>0</v>
      </c>
      <c r="J52" s="68">
        <v>0</v>
      </c>
      <c r="K52" s="73">
        <v>0</v>
      </c>
      <c r="L52" s="68">
        <v>0</v>
      </c>
    </row>
    <row r="53" spans="1:12" ht="15">
      <c r="A53" s="144" t="s">
        <v>344</v>
      </c>
      <c r="B53" s="145" t="s">
        <v>112</v>
      </c>
      <c r="C53" s="48">
        <v>0</v>
      </c>
      <c r="D53" s="210">
        <v>0</v>
      </c>
      <c r="E53" s="48">
        <v>0</v>
      </c>
      <c r="F53" s="68">
        <v>0</v>
      </c>
      <c r="G53" s="71">
        <v>0</v>
      </c>
      <c r="H53" s="210">
        <v>0</v>
      </c>
      <c r="I53" s="48">
        <v>0</v>
      </c>
      <c r="J53" s="68">
        <v>0</v>
      </c>
      <c r="K53" s="73">
        <v>0</v>
      </c>
      <c r="L53" s="68">
        <v>0</v>
      </c>
    </row>
    <row r="54" spans="1:12" ht="15">
      <c r="A54" s="144" t="s">
        <v>343</v>
      </c>
      <c r="B54" s="145" t="s">
        <v>113</v>
      </c>
      <c r="C54" s="48">
        <v>24</v>
      </c>
      <c r="D54" s="210">
        <v>0.007540056550424128</v>
      </c>
      <c r="E54" s="48">
        <v>25</v>
      </c>
      <c r="F54" s="68">
        <v>0.00528429507503699</v>
      </c>
      <c r="G54" s="71">
        <v>13</v>
      </c>
      <c r="H54" s="210">
        <v>0.008867667121418827</v>
      </c>
      <c r="I54" s="48">
        <v>0</v>
      </c>
      <c r="J54" s="68">
        <v>0</v>
      </c>
      <c r="K54" s="73">
        <v>62</v>
      </c>
      <c r="L54" s="68">
        <v>0.006588035277866327</v>
      </c>
    </row>
    <row r="55" spans="1:12" ht="28.5">
      <c r="A55" s="144" t="s">
        <v>368</v>
      </c>
      <c r="B55" s="145" t="s">
        <v>114</v>
      </c>
      <c r="C55" s="48">
        <v>4</v>
      </c>
      <c r="D55" s="210">
        <v>0.0012566760917373547</v>
      </c>
      <c r="E55" s="48">
        <v>4</v>
      </c>
      <c r="F55" s="68">
        <v>0.0008454872120059184</v>
      </c>
      <c r="G55" s="71">
        <v>3</v>
      </c>
      <c r="H55" s="210">
        <v>0.0020463847203274215</v>
      </c>
      <c r="I55" s="48">
        <v>0</v>
      </c>
      <c r="J55" s="68">
        <v>0</v>
      </c>
      <c r="K55" s="73">
        <v>11</v>
      </c>
      <c r="L55" s="68">
        <v>0.001168844968653703</v>
      </c>
    </row>
    <row r="56" spans="1:12" ht="15">
      <c r="A56" s="144" t="s">
        <v>342</v>
      </c>
      <c r="B56" s="145" t="s">
        <v>115</v>
      </c>
      <c r="C56" s="48">
        <v>9</v>
      </c>
      <c r="D56" s="210">
        <v>0.002827521206409048</v>
      </c>
      <c r="E56" s="48">
        <v>15</v>
      </c>
      <c r="F56" s="68">
        <v>0.0031705770450221942</v>
      </c>
      <c r="G56" s="71">
        <v>5</v>
      </c>
      <c r="H56" s="210">
        <v>0.0034106412005457027</v>
      </c>
      <c r="I56" s="48">
        <v>0</v>
      </c>
      <c r="J56" s="68">
        <v>0</v>
      </c>
      <c r="K56" s="73">
        <v>29</v>
      </c>
      <c r="L56" s="68">
        <v>0.003081500371905217</v>
      </c>
    </row>
    <row r="57" spans="1:12" ht="15">
      <c r="A57" s="144" t="s">
        <v>341</v>
      </c>
      <c r="B57" s="145" t="s">
        <v>116</v>
      </c>
      <c r="C57" s="48">
        <v>6</v>
      </c>
      <c r="D57" s="210">
        <v>0.001885014137606032</v>
      </c>
      <c r="E57" s="48">
        <v>7</v>
      </c>
      <c r="F57" s="68">
        <v>0.0014796026210103573</v>
      </c>
      <c r="G57" s="71">
        <v>3</v>
      </c>
      <c r="H57" s="210">
        <v>0.0020463847203274215</v>
      </c>
      <c r="I57" s="48">
        <v>0</v>
      </c>
      <c r="J57" s="68">
        <v>0</v>
      </c>
      <c r="K57" s="73">
        <v>16</v>
      </c>
      <c r="L57" s="68">
        <v>0.0017001381362235681</v>
      </c>
    </row>
    <row r="58" spans="1:12" ht="15">
      <c r="A58" s="144" t="s">
        <v>340</v>
      </c>
      <c r="B58" s="145" t="s">
        <v>117</v>
      </c>
      <c r="C58" s="48">
        <v>1</v>
      </c>
      <c r="D58" s="210">
        <v>0.00031416902293433867</v>
      </c>
      <c r="E58" s="48">
        <v>0</v>
      </c>
      <c r="F58" s="68">
        <v>0</v>
      </c>
      <c r="G58" s="71">
        <v>1</v>
      </c>
      <c r="H58" s="210">
        <v>0.0006821282401091405</v>
      </c>
      <c r="I58" s="48">
        <v>0</v>
      </c>
      <c r="J58" s="68">
        <v>0</v>
      </c>
      <c r="K58" s="73">
        <v>2</v>
      </c>
      <c r="L58" s="68">
        <v>0.00021251726702794602</v>
      </c>
    </row>
    <row r="59" spans="1:12" ht="28.5">
      <c r="A59" s="144" t="s">
        <v>339</v>
      </c>
      <c r="B59" s="145" t="s">
        <v>118</v>
      </c>
      <c r="C59" s="48">
        <v>0</v>
      </c>
      <c r="D59" s="210">
        <v>0</v>
      </c>
      <c r="E59" s="48">
        <v>0</v>
      </c>
      <c r="F59" s="68">
        <v>0</v>
      </c>
      <c r="G59" s="71">
        <v>0</v>
      </c>
      <c r="H59" s="210">
        <v>0</v>
      </c>
      <c r="I59" s="48">
        <v>0</v>
      </c>
      <c r="J59" s="68">
        <v>0</v>
      </c>
      <c r="K59" s="73">
        <v>0</v>
      </c>
      <c r="L59" s="68">
        <v>0</v>
      </c>
    </row>
    <row r="60" spans="1:12" ht="28.5">
      <c r="A60" s="144" t="s">
        <v>338</v>
      </c>
      <c r="B60" s="145" t="s">
        <v>119</v>
      </c>
      <c r="C60" s="48">
        <v>7</v>
      </c>
      <c r="D60" s="210">
        <v>0.002199183160540371</v>
      </c>
      <c r="E60" s="48">
        <v>10</v>
      </c>
      <c r="F60" s="68">
        <v>0.002113718030014796</v>
      </c>
      <c r="G60" s="71">
        <v>2</v>
      </c>
      <c r="H60" s="210">
        <v>0.001364256480218281</v>
      </c>
      <c r="I60" s="48">
        <v>0</v>
      </c>
      <c r="J60" s="68">
        <v>0</v>
      </c>
      <c r="K60" s="73">
        <v>19</v>
      </c>
      <c r="L60" s="68">
        <v>0.002018914036765487</v>
      </c>
    </row>
    <row r="61" spans="1:12" ht="28.5">
      <c r="A61" s="144" t="s">
        <v>337</v>
      </c>
      <c r="B61" s="145" t="s">
        <v>120</v>
      </c>
      <c r="C61" s="48">
        <v>4</v>
      </c>
      <c r="D61" s="210">
        <v>0.0012566760917373547</v>
      </c>
      <c r="E61" s="48">
        <v>5</v>
      </c>
      <c r="F61" s="68">
        <v>0.001056859015007398</v>
      </c>
      <c r="G61" s="71">
        <v>3</v>
      </c>
      <c r="H61" s="210">
        <v>0.0020463847203274215</v>
      </c>
      <c r="I61" s="48">
        <v>0</v>
      </c>
      <c r="J61" s="68">
        <v>0</v>
      </c>
      <c r="K61" s="73">
        <v>12</v>
      </c>
      <c r="L61" s="68">
        <v>0.001275103602167676</v>
      </c>
    </row>
    <row r="62" spans="1:12" ht="28.5">
      <c r="A62" s="144" t="s">
        <v>336</v>
      </c>
      <c r="B62" s="145" t="s">
        <v>121</v>
      </c>
      <c r="C62" s="48">
        <v>14</v>
      </c>
      <c r="D62" s="210">
        <v>0.004398366321080742</v>
      </c>
      <c r="E62" s="48">
        <v>8</v>
      </c>
      <c r="F62" s="68">
        <v>0.0016909744240118367</v>
      </c>
      <c r="G62" s="71">
        <v>2</v>
      </c>
      <c r="H62" s="210">
        <v>0.001364256480218281</v>
      </c>
      <c r="I62" s="48">
        <v>0</v>
      </c>
      <c r="J62" s="68">
        <v>0</v>
      </c>
      <c r="K62" s="73">
        <v>24</v>
      </c>
      <c r="L62" s="68">
        <v>0.002550207204335352</v>
      </c>
    </row>
    <row r="63" spans="1:12" ht="28.5">
      <c r="A63" s="144" t="s">
        <v>335</v>
      </c>
      <c r="B63" s="145" t="s">
        <v>122</v>
      </c>
      <c r="C63" s="48">
        <v>16</v>
      </c>
      <c r="D63" s="210">
        <v>0.005026704366949419</v>
      </c>
      <c r="E63" s="48">
        <v>14</v>
      </c>
      <c r="F63" s="68">
        <v>0.0029592052420207146</v>
      </c>
      <c r="G63" s="71">
        <v>8</v>
      </c>
      <c r="H63" s="210">
        <v>0.005457025920873124</v>
      </c>
      <c r="I63" s="48">
        <v>0</v>
      </c>
      <c r="J63" s="68">
        <v>0</v>
      </c>
      <c r="K63" s="73">
        <v>38</v>
      </c>
      <c r="L63" s="68">
        <v>0.004037828073530974</v>
      </c>
    </row>
    <row r="64" spans="1:12" ht="28.5">
      <c r="A64" s="144" t="s">
        <v>334</v>
      </c>
      <c r="B64" s="145" t="s">
        <v>123</v>
      </c>
      <c r="C64" s="48">
        <v>2</v>
      </c>
      <c r="D64" s="210">
        <v>0.0006283380458686773</v>
      </c>
      <c r="E64" s="48">
        <v>4</v>
      </c>
      <c r="F64" s="68">
        <v>0.0008454872120059184</v>
      </c>
      <c r="G64" s="71">
        <v>2</v>
      </c>
      <c r="H64" s="210">
        <v>0.001364256480218281</v>
      </c>
      <c r="I64" s="48">
        <v>0</v>
      </c>
      <c r="J64" s="68">
        <v>0</v>
      </c>
      <c r="K64" s="73">
        <v>8</v>
      </c>
      <c r="L64" s="68">
        <v>0.0008500690681117841</v>
      </c>
    </row>
    <row r="65" spans="1:12" ht="15">
      <c r="A65" s="144" t="s">
        <v>333</v>
      </c>
      <c r="B65" s="145" t="s">
        <v>124</v>
      </c>
      <c r="C65" s="48">
        <v>221</v>
      </c>
      <c r="D65" s="210">
        <v>0.06943135406848884</v>
      </c>
      <c r="E65" s="48">
        <v>194</v>
      </c>
      <c r="F65" s="68">
        <v>0.04100612978228704</v>
      </c>
      <c r="G65" s="71">
        <v>58</v>
      </c>
      <c r="H65" s="210">
        <v>0.03956343792633015</v>
      </c>
      <c r="I65" s="48">
        <v>1</v>
      </c>
      <c r="J65" s="68">
        <v>0.03225806451612903</v>
      </c>
      <c r="K65" s="73">
        <v>474</v>
      </c>
      <c r="L65" s="68">
        <v>0.05036659228562321</v>
      </c>
    </row>
    <row r="66" spans="1:12" ht="15">
      <c r="A66" s="144" t="s">
        <v>332</v>
      </c>
      <c r="B66" s="145" t="s">
        <v>125</v>
      </c>
      <c r="C66" s="48">
        <v>3</v>
      </c>
      <c r="D66" s="210">
        <v>0.000942507068803016</v>
      </c>
      <c r="E66" s="48">
        <v>3</v>
      </c>
      <c r="F66" s="68">
        <v>0.0006341154090044388</v>
      </c>
      <c r="G66" s="71">
        <v>1</v>
      </c>
      <c r="H66" s="210">
        <v>0.0006821282401091405</v>
      </c>
      <c r="I66" s="48">
        <v>0</v>
      </c>
      <c r="J66" s="68">
        <v>0</v>
      </c>
      <c r="K66" s="73">
        <v>7</v>
      </c>
      <c r="L66" s="68">
        <v>0.0007438104345978111</v>
      </c>
    </row>
    <row r="67" spans="1:12" ht="15">
      <c r="A67" s="144" t="s">
        <v>309</v>
      </c>
      <c r="B67" s="145" t="s">
        <v>126</v>
      </c>
      <c r="C67" s="48">
        <v>1</v>
      </c>
      <c r="D67" s="210">
        <v>0.00031416902293433867</v>
      </c>
      <c r="E67" s="48">
        <v>0</v>
      </c>
      <c r="F67" s="68">
        <v>0</v>
      </c>
      <c r="G67" s="71">
        <v>0</v>
      </c>
      <c r="H67" s="210">
        <v>0</v>
      </c>
      <c r="I67" s="48">
        <v>0</v>
      </c>
      <c r="J67" s="68">
        <v>0</v>
      </c>
      <c r="K67" s="73">
        <v>1</v>
      </c>
      <c r="L67" s="68">
        <v>0.00010625863351397301</v>
      </c>
    </row>
    <row r="68" spans="1:12" ht="15">
      <c r="A68" s="144" t="s">
        <v>308</v>
      </c>
      <c r="B68" s="145" t="s">
        <v>127</v>
      </c>
      <c r="C68" s="48">
        <v>15</v>
      </c>
      <c r="D68" s="210">
        <v>0.00471253534401508</v>
      </c>
      <c r="E68" s="48">
        <v>22</v>
      </c>
      <c r="F68" s="68">
        <v>0.004650179666032551</v>
      </c>
      <c r="G68" s="71">
        <v>6</v>
      </c>
      <c r="H68" s="210">
        <v>0.004092769440654843</v>
      </c>
      <c r="I68" s="48">
        <v>0</v>
      </c>
      <c r="J68" s="68">
        <v>0</v>
      </c>
      <c r="K68" s="73">
        <v>43</v>
      </c>
      <c r="L68" s="68">
        <v>0.00456912124110084</v>
      </c>
    </row>
    <row r="69" spans="1:12" ht="15">
      <c r="A69" s="144" t="s">
        <v>307</v>
      </c>
      <c r="B69" s="145" t="s">
        <v>128</v>
      </c>
      <c r="C69" s="48">
        <v>29</v>
      </c>
      <c r="D69" s="210">
        <v>0.009110901665095822</v>
      </c>
      <c r="E69" s="48">
        <v>36</v>
      </c>
      <c r="F69" s="68">
        <v>0.007609384908053266</v>
      </c>
      <c r="G69" s="71">
        <v>12</v>
      </c>
      <c r="H69" s="210">
        <v>0.008185538881309686</v>
      </c>
      <c r="I69" s="48">
        <v>0</v>
      </c>
      <c r="J69" s="68">
        <v>0</v>
      </c>
      <c r="K69" s="73">
        <v>77</v>
      </c>
      <c r="L69" s="68">
        <v>0.008181914780575922</v>
      </c>
    </row>
    <row r="70" spans="1:12" ht="28.5">
      <c r="A70" s="144" t="s">
        <v>306</v>
      </c>
      <c r="B70" s="145" t="s">
        <v>129</v>
      </c>
      <c r="C70" s="48">
        <v>34</v>
      </c>
      <c r="D70" s="210">
        <v>0.010681746779767515</v>
      </c>
      <c r="E70" s="48">
        <v>27</v>
      </c>
      <c r="F70" s="68">
        <v>0.0057070386810399495</v>
      </c>
      <c r="G70" s="71">
        <v>9</v>
      </c>
      <c r="H70" s="210">
        <v>0.006139154160982265</v>
      </c>
      <c r="I70" s="48">
        <v>0</v>
      </c>
      <c r="J70" s="68">
        <v>0</v>
      </c>
      <c r="K70" s="73">
        <v>70</v>
      </c>
      <c r="L70" s="68">
        <v>0.007438104345978111</v>
      </c>
    </row>
    <row r="71" spans="1:12" ht="28.5">
      <c r="A71" s="144" t="s">
        <v>305</v>
      </c>
      <c r="B71" s="145" t="s">
        <v>130</v>
      </c>
      <c r="C71" s="48">
        <v>160</v>
      </c>
      <c r="D71" s="210">
        <v>0.05026704366949419</v>
      </c>
      <c r="E71" s="48">
        <v>338</v>
      </c>
      <c r="F71" s="68">
        <v>0.0714436694145001</v>
      </c>
      <c r="G71" s="71">
        <v>102</v>
      </c>
      <c r="H71" s="210">
        <v>0.06957708049113233</v>
      </c>
      <c r="I71" s="48">
        <v>2</v>
      </c>
      <c r="J71" s="68">
        <v>0.06451612903225806</v>
      </c>
      <c r="K71" s="73">
        <v>602</v>
      </c>
      <c r="L71" s="68">
        <v>0.06396769737541175</v>
      </c>
    </row>
    <row r="72" spans="1:12" ht="15">
      <c r="A72" s="144" t="s">
        <v>304</v>
      </c>
      <c r="B72" s="145" t="s">
        <v>131</v>
      </c>
      <c r="C72" s="48">
        <v>138</v>
      </c>
      <c r="D72" s="210">
        <v>0.043355325164938736</v>
      </c>
      <c r="E72" s="48">
        <v>117</v>
      </c>
      <c r="F72" s="68">
        <v>0.024730500951173115</v>
      </c>
      <c r="G72" s="71">
        <v>49</v>
      </c>
      <c r="H72" s="210">
        <v>0.03342428376534789</v>
      </c>
      <c r="I72" s="48">
        <v>1</v>
      </c>
      <c r="J72" s="68">
        <v>0.03225806451612903</v>
      </c>
      <c r="K72" s="73">
        <v>305</v>
      </c>
      <c r="L72" s="68">
        <v>0.03240888322176177</v>
      </c>
    </row>
    <row r="73" spans="1:12" ht="28.5">
      <c r="A73" s="144" t="s">
        <v>303</v>
      </c>
      <c r="B73" s="145" t="s">
        <v>132</v>
      </c>
      <c r="C73" s="48">
        <v>5</v>
      </c>
      <c r="D73" s="210">
        <v>0.0015708451146716933</v>
      </c>
      <c r="E73" s="48">
        <v>10</v>
      </c>
      <c r="F73" s="68">
        <v>0.002113718030014796</v>
      </c>
      <c r="G73" s="71">
        <v>0</v>
      </c>
      <c r="H73" s="210">
        <v>0</v>
      </c>
      <c r="I73" s="48">
        <v>0</v>
      </c>
      <c r="J73" s="68">
        <v>0</v>
      </c>
      <c r="K73" s="73">
        <v>15</v>
      </c>
      <c r="L73" s="68">
        <v>0.0015938795027095952</v>
      </c>
    </row>
    <row r="74" spans="1:12" ht="15">
      <c r="A74" s="144" t="s">
        <v>302</v>
      </c>
      <c r="B74" s="145" t="s">
        <v>133</v>
      </c>
      <c r="C74" s="48">
        <v>20</v>
      </c>
      <c r="D74" s="210">
        <v>0.006283380458686773</v>
      </c>
      <c r="E74" s="48">
        <v>18</v>
      </c>
      <c r="F74" s="68">
        <v>0.003804692454026633</v>
      </c>
      <c r="G74" s="71">
        <v>15</v>
      </c>
      <c r="H74" s="210">
        <v>0.010231923601637109</v>
      </c>
      <c r="I74" s="48">
        <v>2</v>
      </c>
      <c r="J74" s="68">
        <v>0.06451612903225806</v>
      </c>
      <c r="K74" s="73">
        <v>55</v>
      </c>
      <c r="L74" s="68">
        <v>0.005844224843268515</v>
      </c>
    </row>
    <row r="75" spans="1:12" ht="15">
      <c r="A75" s="144" t="s">
        <v>301</v>
      </c>
      <c r="B75" s="145" t="s">
        <v>134</v>
      </c>
      <c r="C75" s="48">
        <v>27</v>
      </c>
      <c r="D75" s="210">
        <v>0.008482563619227144</v>
      </c>
      <c r="E75" s="48">
        <v>22</v>
      </c>
      <c r="F75" s="68">
        <v>0.004650179666032551</v>
      </c>
      <c r="G75" s="71">
        <v>11</v>
      </c>
      <c r="H75" s="210">
        <v>0.007503410641200546</v>
      </c>
      <c r="I75" s="48">
        <v>1</v>
      </c>
      <c r="J75" s="68">
        <v>0.03225806451612903</v>
      </c>
      <c r="K75" s="73">
        <v>61</v>
      </c>
      <c r="L75" s="68">
        <v>0.0064817766443523534</v>
      </c>
    </row>
    <row r="76" spans="1:12" ht="15">
      <c r="A76" s="144" t="s">
        <v>300</v>
      </c>
      <c r="B76" s="145" t="s">
        <v>135</v>
      </c>
      <c r="C76" s="48">
        <v>0</v>
      </c>
      <c r="D76" s="210">
        <v>0</v>
      </c>
      <c r="E76" s="48">
        <v>1</v>
      </c>
      <c r="F76" s="68">
        <v>0.0002113718030014796</v>
      </c>
      <c r="G76" s="71">
        <v>0</v>
      </c>
      <c r="H76" s="210">
        <v>0</v>
      </c>
      <c r="I76" s="48">
        <v>0</v>
      </c>
      <c r="J76" s="68">
        <v>0</v>
      </c>
      <c r="K76" s="73">
        <v>1</v>
      </c>
      <c r="L76" s="68">
        <v>0.00010625863351397301</v>
      </c>
    </row>
    <row r="77" spans="1:12" ht="15">
      <c r="A77" s="144" t="s">
        <v>299</v>
      </c>
      <c r="B77" s="145" t="s">
        <v>136</v>
      </c>
      <c r="C77" s="48">
        <v>3</v>
      </c>
      <c r="D77" s="210">
        <v>0.000942507068803016</v>
      </c>
      <c r="E77" s="48">
        <v>2</v>
      </c>
      <c r="F77" s="68">
        <v>0.0004227436060029592</v>
      </c>
      <c r="G77" s="71">
        <v>6</v>
      </c>
      <c r="H77" s="210">
        <v>0.004092769440654843</v>
      </c>
      <c r="I77" s="48">
        <v>0</v>
      </c>
      <c r="J77" s="68">
        <v>0</v>
      </c>
      <c r="K77" s="73">
        <v>11</v>
      </c>
      <c r="L77" s="68">
        <v>0.001168844968653703</v>
      </c>
    </row>
    <row r="78" spans="1:12" ht="15">
      <c r="A78" s="144" t="s">
        <v>298</v>
      </c>
      <c r="B78" s="145" t="s">
        <v>137</v>
      </c>
      <c r="C78" s="48">
        <v>28</v>
      </c>
      <c r="D78" s="210">
        <v>0.008796732642161484</v>
      </c>
      <c r="E78" s="48">
        <v>19</v>
      </c>
      <c r="F78" s="68">
        <v>0.004016064257028112</v>
      </c>
      <c r="G78" s="71">
        <v>8</v>
      </c>
      <c r="H78" s="210">
        <v>0.005457025920873124</v>
      </c>
      <c r="I78" s="48">
        <v>0</v>
      </c>
      <c r="J78" s="68">
        <v>0</v>
      </c>
      <c r="K78" s="73">
        <v>55</v>
      </c>
      <c r="L78" s="68">
        <v>0.005844224843268515</v>
      </c>
    </row>
    <row r="79" spans="1:12" ht="28.5">
      <c r="A79" s="144" t="s">
        <v>296</v>
      </c>
      <c r="B79" s="145" t="s">
        <v>138</v>
      </c>
      <c r="C79" s="48">
        <v>0</v>
      </c>
      <c r="D79" s="210">
        <v>0</v>
      </c>
      <c r="E79" s="48">
        <v>3</v>
      </c>
      <c r="F79" s="68">
        <v>0.0006341154090044388</v>
      </c>
      <c r="G79" s="71">
        <v>0</v>
      </c>
      <c r="H79" s="210">
        <v>0</v>
      </c>
      <c r="I79" s="48">
        <v>0</v>
      </c>
      <c r="J79" s="68">
        <v>0</v>
      </c>
      <c r="K79" s="73">
        <v>3</v>
      </c>
      <c r="L79" s="68">
        <v>0.000318775900541919</v>
      </c>
    </row>
    <row r="80" spans="1:12" ht="15">
      <c r="A80" s="144" t="s">
        <v>295</v>
      </c>
      <c r="B80" s="145" t="s">
        <v>139</v>
      </c>
      <c r="C80" s="48">
        <v>117</v>
      </c>
      <c r="D80" s="210">
        <v>0.036757775683317624</v>
      </c>
      <c r="E80" s="48">
        <v>217</v>
      </c>
      <c r="F80" s="68">
        <v>0.045867681251321075</v>
      </c>
      <c r="G80" s="71">
        <v>56</v>
      </c>
      <c r="H80" s="210">
        <v>0.03819918144611187</v>
      </c>
      <c r="I80" s="48">
        <v>0</v>
      </c>
      <c r="J80" s="68">
        <v>0</v>
      </c>
      <c r="K80" s="73">
        <v>390</v>
      </c>
      <c r="L80" s="68">
        <v>0.04144086707044947</v>
      </c>
    </row>
    <row r="81" spans="1:12" ht="15">
      <c r="A81" s="144" t="s">
        <v>294</v>
      </c>
      <c r="B81" s="145" t="s">
        <v>140</v>
      </c>
      <c r="C81" s="48">
        <v>5</v>
      </c>
      <c r="D81" s="210">
        <v>0.0015708451146716933</v>
      </c>
      <c r="E81" s="48">
        <v>11</v>
      </c>
      <c r="F81" s="68">
        <v>0.0023250898330162756</v>
      </c>
      <c r="G81" s="71">
        <v>3</v>
      </c>
      <c r="H81" s="210">
        <v>0.0020463847203274215</v>
      </c>
      <c r="I81" s="48">
        <v>0</v>
      </c>
      <c r="J81" s="68">
        <v>0</v>
      </c>
      <c r="K81" s="73">
        <v>19</v>
      </c>
      <c r="L81" s="68">
        <v>0.002018914036765487</v>
      </c>
    </row>
    <row r="82" spans="1:12" ht="15">
      <c r="A82" s="144" t="s">
        <v>293</v>
      </c>
      <c r="B82" s="145" t="s">
        <v>141</v>
      </c>
      <c r="C82" s="48">
        <v>22</v>
      </c>
      <c r="D82" s="210">
        <v>0.006911718504555451</v>
      </c>
      <c r="E82" s="48">
        <v>19</v>
      </c>
      <c r="F82" s="68">
        <v>0.004016064257028112</v>
      </c>
      <c r="G82" s="71">
        <v>6</v>
      </c>
      <c r="H82" s="210">
        <v>0.004092769440654843</v>
      </c>
      <c r="I82" s="48">
        <v>0</v>
      </c>
      <c r="J82" s="68">
        <v>0</v>
      </c>
      <c r="K82" s="73">
        <v>47</v>
      </c>
      <c r="L82" s="68">
        <v>0.0049941557751567315</v>
      </c>
    </row>
    <row r="83" spans="1:12" ht="15">
      <c r="A83" s="144" t="s">
        <v>297</v>
      </c>
      <c r="B83" s="145" t="s">
        <v>142</v>
      </c>
      <c r="C83" s="48">
        <v>6</v>
      </c>
      <c r="D83" s="210">
        <v>0.001885014137606032</v>
      </c>
      <c r="E83" s="48">
        <v>4</v>
      </c>
      <c r="F83" s="68">
        <v>0.0008454872120059184</v>
      </c>
      <c r="G83" s="71">
        <v>3</v>
      </c>
      <c r="H83" s="210">
        <v>0.0020463847203274215</v>
      </c>
      <c r="I83" s="48">
        <v>0</v>
      </c>
      <c r="J83" s="68">
        <v>0</v>
      </c>
      <c r="K83" s="73">
        <v>13</v>
      </c>
      <c r="L83" s="68">
        <v>0.0013813622356816492</v>
      </c>
    </row>
    <row r="84" spans="1:12" ht="15">
      <c r="A84" s="144" t="s">
        <v>292</v>
      </c>
      <c r="B84" s="145" t="s">
        <v>143</v>
      </c>
      <c r="C84" s="48">
        <v>75</v>
      </c>
      <c r="D84" s="210">
        <v>0.0235626767200754</v>
      </c>
      <c r="E84" s="48">
        <v>69</v>
      </c>
      <c r="F84" s="68">
        <v>0.014584654407102092</v>
      </c>
      <c r="G84" s="71">
        <v>19</v>
      </c>
      <c r="H84" s="210">
        <v>0.01296043656207367</v>
      </c>
      <c r="I84" s="48">
        <v>0</v>
      </c>
      <c r="J84" s="68">
        <v>0</v>
      </c>
      <c r="K84" s="73">
        <v>163</v>
      </c>
      <c r="L84" s="68">
        <v>0.0173201572627776</v>
      </c>
    </row>
    <row r="85" spans="1:12" ht="15">
      <c r="A85" s="144" t="s">
        <v>291</v>
      </c>
      <c r="B85" s="145" t="s">
        <v>144</v>
      </c>
      <c r="C85" s="48">
        <v>49</v>
      </c>
      <c r="D85" s="210">
        <v>0.015394282123782596</v>
      </c>
      <c r="E85" s="48">
        <v>95</v>
      </c>
      <c r="F85" s="68">
        <v>0.020080321285140562</v>
      </c>
      <c r="G85" s="71">
        <v>34</v>
      </c>
      <c r="H85" s="210">
        <v>0.023192360163710776</v>
      </c>
      <c r="I85" s="48">
        <v>1</v>
      </c>
      <c r="J85" s="68">
        <v>0.03225806451612903</v>
      </c>
      <c r="K85" s="73">
        <v>179</v>
      </c>
      <c r="L85" s="68">
        <v>0.01902029539900117</v>
      </c>
    </row>
    <row r="86" spans="1:12" ht="28.5">
      <c r="A86" s="144" t="s">
        <v>290</v>
      </c>
      <c r="B86" s="145" t="s">
        <v>145</v>
      </c>
      <c r="C86" s="48">
        <v>10</v>
      </c>
      <c r="D86" s="210">
        <v>0.0031416902293433867</v>
      </c>
      <c r="E86" s="48">
        <v>18</v>
      </c>
      <c r="F86" s="68">
        <v>0.003804692454026633</v>
      </c>
      <c r="G86" s="71">
        <v>10</v>
      </c>
      <c r="H86" s="210">
        <v>0.0068212824010914054</v>
      </c>
      <c r="I86" s="48">
        <v>0</v>
      </c>
      <c r="J86" s="68">
        <v>0</v>
      </c>
      <c r="K86" s="73">
        <v>38</v>
      </c>
      <c r="L86" s="68">
        <v>0.004037828073530974</v>
      </c>
    </row>
    <row r="87" spans="1:12" ht="28.5">
      <c r="A87" s="144" t="s">
        <v>289</v>
      </c>
      <c r="B87" s="145" t="s">
        <v>146</v>
      </c>
      <c r="C87" s="48">
        <v>2</v>
      </c>
      <c r="D87" s="210">
        <v>0.0006283380458686773</v>
      </c>
      <c r="E87" s="48">
        <v>0</v>
      </c>
      <c r="F87" s="68">
        <v>0</v>
      </c>
      <c r="G87" s="71">
        <v>0</v>
      </c>
      <c r="H87" s="210">
        <v>0</v>
      </c>
      <c r="I87" s="48">
        <v>0</v>
      </c>
      <c r="J87" s="68">
        <v>0</v>
      </c>
      <c r="K87" s="73">
        <v>2</v>
      </c>
      <c r="L87" s="68">
        <v>0.00021251726702794602</v>
      </c>
    </row>
    <row r="88" spans="1:12" ht="28.5">
      <c r="A88" s="144" t="s">
        <v>288</v>
      </c>
      <c r="B88" s="145" t="s">
        <v>147</v>
      </c>
      <c r="C88" s="48">
        <v>0</v>
      </c>
      <c r="D88" s="210">
        <v>0</v>
      </c>
      <c r="E88" s="48">
        <v>1</v>
      </c>
      <c r="F88" s="68">
        <v>0.0002113718030014796</v>
      </c>
      <c r="G88" s="71">
        <v>0</v>
      </c>
      <c r="H88" s="210">
        <v>0</v>
      </c>
      <c r="I88" s="48">
        <v>0</v>
      </c>
      <c r="J88" s="68">
        <v>0</v>
      </c>
      <c r="K88" s="73">
        <v>1</v>
      </c>
      <c r="L88" s="68">
        <v>0.00010625863351397301</v>
      </c>
    </row>
    <row r="89" spans="1:12" ht="15">
      <c r="A89" s="144" t="s">
        <v>287</v>
      </c>
      <c r="B89" s="145" t="s">
        <v>148</v>
      </c>
      <c r="C89" s="48">
        <v>1</v>
      </c>
      <c r="D89" s="210">
        <v>0.00031416902293433867</v>
      </c>
      <c r="E89" s="48">
        <v>8</v>
      </c>
      <c r="F89" s="68">
        <v>0.0016909744240118367</v>
      </c>
      <c r="G89" s="71">
        <v>1</v>
      </c>
      <c r="H89" s="210">
        <v>0.0006821282401091405</v>
      </c>
      <c r="I89" s="48">
        <v>0</v>
      </c>
      <c r="J89" s="68">
        <v>0</v>
      </c>
      <c r="K89" s="73">
        <v>10</v>
      </c>
      <c r="L89" s="68">
        <v>0.0010625863351397301</v>
      </c>
    </row>
    <row r="90" spans="1:12" ht="15">
      <c r="A90" s="144" t="s">
        <v>286</v>
      </c>
      <c r="B90" s="145" t="s">
        <v>149</v>
      </c>
      <c r="C90" s="48">
        <v>1</v>
      </c>
      <c r="D90" s="210">
        <v>0.00031416902293433867</v>
      </c>
      <c r="E90" s="48">
        <v>1</v>
      </c>
      <c r="F90" s="68">
        <v>0.0002113718030014796</v>
      </c>
      <c r="G90" s="71">
        <v>0</v>
      </c>
      <c r="H90" s="210">
        <v>0</v>
      </c>
      <c r="I90" s="48">
        <v>0</v>
      </c>
      <c r="J90" s="68">
        <v>0</v>
      </c>
      <c r="K90" s="73">
        <v>2</v>
      </c>
      <c r="L90" s="68">
        <v>0.00021251726702794602</v>
      </c>
    </row>
    <row r="91" spans="1:12" ht="15">
      <c r="A91" s="144" t="s">
        <v>285</v>
      </c>
      <c r="B91" s="145" t="s">
        <v>150</v>
      </c>
      <c r="C91" s="48">
        <v>2</v>
      </c>
      <c r="D91" s="210">
        <v>0.0006283380458686773</v>
      </c>
      <c r="E91" s="48">
        <v>0</v>
      </c>
      <c r="F91" s="68">
        <v>0</v>
      </c>
      <c r="G91" s="71">
        <v>0</v>
      </c>
      <c r="H91" s="210">
        <v>0</v>
      </c>
      <c r="I91" s="48">
        <v>0</v>
      </c>
      <c r="J91" s="68">
        <v>0</v>
      </c>
      <c r="K91" s="73">
        <v>2</v>
      </c>
      <c r="L91" s="68">
        <v>0.00021251726702794602</v>
      </c>
    </row>
    <row r="92" spans="1:12" ht="15">
      <c r="A92" s="144" t="s">
        <v>284</v>
      </c>
      <c r="B92" s="145" t="s">
        <v>151</v>
      </c>
      <c r="C92" s="48">
        <v>0</v>
      </c>
      <c r="D92" s="210">
        <v>0</v>
      </c>
      <c r="E92" s="48">
        <v>1</v>
      </c>
      <c r="F92" s="68">
        <v>0.0002113718030014796</v>
      </c>
      <c r="G92" s="71">
        <v>0</v>
      </c>
      <c r="H92" s="210">
        <v>0</v>
      </c>
      <c r="I92" s="48">
        <v>0</v>
      </c>
      <c r="J92" s="68">
        <v>0</v>
      </c>
      <c r="K92" s="73">
        <v>1</v>
      </c>
      <c r="L92" s="68">
        <v>0.00010625863351397301</v>
      </c>
    </row>
    <row r="93" spans="1:12" ht="15">
      <c r="A93" s="144" t="s">
        <v>283</v>
      </c>
      <c r="B93" s="145" t="s">
        <v>152</v>
      </c>
      <c r="C93" s="48">
        <v>0</v>
      </c>
      <c r="D93" s="210">
        <v>0</v>
      </c>
      <c r="E93" s="48">
        <v>0</v>
      </c>
      <c r="F93" s="68">
        <v>0</v>
      </c>
      <c r="G93" s="71">
        <v>0</v>
      </c>
      <c r="H93" s="210">
        <v>0</v>
      </c>
      <c r="I93" s="48">
        <v>0</v>
      </c>
      <c r="J93" s="68">
        <v>0</v>
      </c>
      <c r="K93" s="73">
        <v>0</v>
      </c>
      <c r="L93" s="68">
        <v>0</v>
      </c>
    </row>
    <row r="94" spans="1:12" ht="28.5">
      <c r="A94" s="144" t="s">
        <v>282</v>
      </c>
      <c r="B94" s="145" t="s">
        <v>153</v>
      </c>
      <c r="C94" s="48">
        <v>0</v>
      </c>
      <c r="D94" s="210">
        <v>0</v>
      </c>
      <c r="E94" s="48">
        <v>0</v>
      </c>
      <c r="F94" s="68">
        <v>0</v>
      </c>
      <c r="G94" s="71">
        <v>0</v>
      </c>
      <c r="H94" s="210">
        <v>0</v>
      </c>
      <c r="I94" s="48">
        <v>0</v>
      </c>
      <c r="J94" s="68">
        <v>0</v>
      </c>
      <c r="K94" s="73">
        <v>0</v>
      </c>
      <c r="L94" s="68">
        <v>0</v>
      </c>
    </row>
    <row r="95" spans="1:12" ht="15">
      <c r="A95" s="144" t="s">
        <v>281</v>
      </c>
      <c r="B95" s="145" t="s">
        <v>154</v>
      </c>
      <c r="C95" s="48">
        <v>112</v>
      </c>
      <c r="D95" s="210">
        <v>0.035186930568645934</v>
      </c>
      <c r="E95" s="48">
        <v>225</v>
      </c>
      <c r="F95" s="68">
        <v>0.04755865567533291</v>
      </c>
      <c r="G95" s="71">
        <v>81</v>
      </c>
      <c r="H95" s="210">
        <v>0.05525238744884038</v>
      </c>
      <c r="I95" s="48">
        <v>1</v>
      </c>
      <c r="J95" s="68">
        <v>0.03225806451612903</v>
      </c>
      <c r="K95" s="73">
        <v>419</v>
      </c>
      <c r="L95" s="68">
        <v>0.044522367442354695</v>
      </c>
    </row>
    <row r="96" spans="1:12" ht="15">
      <c r="A96" s="144" t="s">
        <v>280</v>
      </c>
      <c r="B96" s="145" t="s">
        <v>155</v>
      </c>
      <c r="C96" s="48">
        <v>23</v>
      </c>
      <c r="D96" s="210">
        <v>0.007225887527489789</v>
      </c>
      <c r="E96" s="48">
        <v>49</v>
      </c>
      <c r="F96" s="68">
        <v>0.0103572183470725</v>
      </c>
      <c r="G96" s="71">
        <v>12</v>
      </c>
      <c r="H96" s="210">
        <v>0.008185538881309686</v>
      </c>
      <c r="I96" s="48">
        <v>1</v>
      </c>
      <c r="J96" s="68">
        <v>0.03225806451612903</v>
      </c>
      <c r="K96" s="73">
        <v>85</v>
      </c>
      <c r="L96" s="68">
        <v>0.009031983848687706</v>
      </c>
    </row>
    <row r="97" spans="1:12" ht="15">
      <c r="A97" s="144" t="s">
        <v>279</v>
      </c>
      <c r="B97" s="145" t="s">
        <v>156</v>
      </c>
      <c r="C97" s="48">
        <v>5</v>
      </c>
      <c r="D97" s="210">
        <v>0.0015708451146716933</v>
      </c>
      <c r="E97" s="48">
        <v>27</v>
      </c>
      <c r="F97" s="68">
        <v>0.0057070386810399495</v>
      </c>
      <c r="G97" s="71">
        <v>6</v>
      </c>
      <c r="H97" s="210">
        <v>0.004092769440654843</v>
      </c>
      <c r="I97" s="48">
        <v>1</v>
      </c>
      <c r="J97" s="68">
        <v>0.03225806451612903</v>
      </c>
      <c r="K97" s="73">
        <v>39</v>
      </c>
      <c r="L97" s="68">
        <v>0.004144086707044948</v>
      </c>
    </row>
    <row r="98" spans="1:12" ht="28.5">
      <c r="A98" s="144" t="s">
        <v>278</v>
      </c>
      <c r="B98" s="145" t="s">
        <v>157</v>
      </c>
      <c r="C98" s="48">
        <v>39</v>
      </c>
      <c r="D98" s="210">
        <v>0.012252591894439209</v>
      </c>
      <c r="E98" s="48">
        <v>85</v>
      </c>
      <c r="F98" s="68">
        <v>0.017966603255125765</v>
      </c>
      <c r="G98" s="71">
        <v>30</v>
      </c>
      <c r="H98" s="210">
        <v>0.020463847203274217</v>
      </c>
      <c r="I98" s="48">
        <v>1</v>
      </c>
      <c r="J98" s="68">
        <v>0.03225806451612903</v>
      </c>
      <c r="K98" s="73">
        <v>155</v>
      </c>
      <c r="L98" s="68">
        <v>0.016470088194665816</v>
      </c>
    </row>
    <row r="99" spans="1:12" ht="15">
      <c r="A99" s="144" t="s">
        <v>277</v>
      </c>
      <c r="B99" s="145" t="s">
        <v>158</v>
      </c>
      <c r="C99" s="48">
        <v>21</v>
      </c>
      <c r="D99" s="210">
        <v>0.006597549481621112</v>
      </c>
      <c r="E99" s="48">
        <v>38</v>
      </c>
      <c r="F99" s="68">
        <v>0.008032128514056224</v>
      </c>
      <c r="G99" s="71">
        <v>8</v>
      </c>
      <c r="H99" s="210">
        <v>0.005457025920873124</v>
      </c>
      <c r="I99" s="48">
        <v>0</v>
      </c>
      <c r="J99" s="68">
        <v>0</v>
      </c>
      <c r="K99" s="73">
        <v>67</v>
      </c>
      <c r="L99" s="68">
        <v>0.007119328445436192</v>
      </c>
    </row>
    <row r="100" spans="1:12" ht="42.75">
      <c r="A100" s="144" t="s">
        <v>276</v>
      </c>
      <c r="B100" s="145" t="s">
        <v>159</v>
      </c>
      <c r="C100" s="48">
        <v>89</v>
      </c>
      <c r="D100" s="210">
        <v>0.027961043041156142</v>
      </c>
      <c r="E100" s="48">
        <v>136</v>
      </c>
      <c r="F100" s="68">
        <v>0.028746565208201225</v>
      </c>
      <c r="G100" s="71">
        <v>34</v>
      </c>
      <c r="H100" s="210">
        <v>0.023192360163710776</v>
      </c>
      <c r="I100" s="48">
        <v>2</v>
      </c>
      <c r="J100" s="68">
        <v>0.06451612903225806</v>
      </c>
      <c r="K100" s="73">
        <v>261</v>
      </c>
      <c r="L100" s="68">
        <v>0.027733503347146957</v>
      </c>
    </row>
    <row r="101" spans="1:12" ht="15">
      <c r="A101" s="144" t="s">
        <v>275</v>
      </c>
      <c r="B101" s="145" t="s">
        <v>160</v>
      </c>
      <c r="C101" s="48">
        <v>39</v>
      </c>
      <c r="D101" s="210">
        <v>0.012252591894439209</v>
      </c>
      <c r="E101" s="48">
        <v>83</v>
      </c>
      <c r="F101" s="68">
        <v>0.017543859649122806</v>
      </c>
      <c r="G101" s="71">
        <v>11</v>
      </c>
      <c r="H101" s="210">
        <v>0.007503410641200546</v>
      </c>
      <c r="I101" s="48">
        <v>1</v>
      </c>
      <c r="J101" s="68">
        <v>0.03225806451612903</v>
      </c>
      <c r="K101" s="73">
        <v>134</v>
      </c>
      <c r="L101" s="68">
        <v>0.014238656890872383</v>
      </c>
    </row>
    <row r="102" spans="1:12" ht="15">
      <c r="A102" s="144" t="s">
        <v>274</v>
      </c>
      <c r="B102" s="145" t="s">
        <v>161</v>
      </c>
      <c r="C102" s="48">
        <v>7</v>
      </c>
      <c r="D102" s="210">
        <v>0.002199183160540371</v>
      </c>
      <c r="E102" s="48">
        <v>15</v>
      </c>
      <c r="F102" s="68">
        <v>0.0031705770450221942</v>
      </c>
      <c r="G102" s="71">
        <v>6</v>
      </c>
      <c r="H102" s="210">
        <v>0.004092769440654843</v>
      </c>
      <c r="I102" s="48">
        <v>0</v>
      </c>
      <c r="J102" s="68">
        <v>0</v>
      </c>
      <c r="K102" s="73">
        <v>28</v>
      </c>
      <c r="L102" s="68">
        <v>0.0029752417383912444</v>
      </c>
    </row>
    <row r="103" spans="1:12" ht="28.5">
      <c r="A103" s="144" t="s">
        <v>273</v>
      </c>
      <c r="B103" s="145" t="s">
        <v>162</v>
      </c>
      <c r="C103" s="48">
        <v>28</v>
      </c>
      <c r="D103" s="210">
        <v>0.008796732642161484</v>
      </c>
      <c r="E103" s="48">
        <v>72</v>
      </c>
      <c r="F103" s="68">
        <v>0.015218769816106531</v>
      </c>
      <c r="G103" s="71">
        <v>15</v>
      </c>
      <c r="H103" s="210">
        <v>0.010231923601637109</v>
      </c>
      <c r="I103" s="48">
        <v>0</v>
      </c>
      <c r="J103" s="68">
        <v>0</v>
      </c>
      <c r="K103" s="73">
        <v>115</v>
      </c>
      <c r="L103" s="68">
        <v>0.012219742854106897</v>
      </c>
    </row>
    <row r="104" spans="1:12" ht="28.5">
      <c r="A104" s="144" t="s">
        <v>272</v>
      </c>
      <c r="B104" s="145" t="s">
        <v>163</v>
      </c>
      <c r="C104" s="48">
        <v>14</v>
      </c>
      <c r="D104" s="210">
        <v>0.004398366321080742</v>
      </c>
      <c r="E104" s="48">
        <v>18</v>
      </c>
      <c r="F104" s="68">
        <v>0.003804692454026633</v>
      </c>
      <c r="G104" s="71">
        <v>6</v>
      </c>
      <c r="H104" s="210">
        <v>0.004092769440654843</v>
      </c>
      <c r="I104" s="48">
        <v>0</v>
      </c>
      <c r="J104" s="68">
        <v>0</v>
      </c>
      <c r="K104" s="73">
        <v>38</v>
      </c>
      <c r="L104" s="68">
        <v>0.004037828073530974</v>
      </c>
    </row>
    <row r="105" spans="1:12" ht="15">
      <c r="A105" s="144" t="s">
        <v>271</v>
      </c>
      <c r="B105" s="145" t="s">
        <v>164</v>
      </c>
      <c r="C105" s="48">
        <v>34</v>
      </c>
      <c r="D105" s="210">
        <v>0.010681746779767515</v>
      </c>
      <c r="E105" s="48">
        <v>78</v>
      </c>
      <c r="F105" s="68">
        <v>0.016487000634115408</v>
      </c>
      <c r="G105" s="71">
        <v>24</v>
      </c>
      <c r="H105" s="210">
        <v>0.01637107776261937</v>
      </c>
      <c r="I105" s="48">
        <v>0</v>
      </c>
      <c r="J105" s="68">
        <v>0</v>
      </c>
      <c r="K105" s="73">
        <v>136</v>
      </c>
      <c r="L105" s="68">
        <v>0.014451174157900329</v>
      </c>
    </row>
    <row r="106" spans="1:12" ht="28.5">
      <c r="A106" s="144" t="s">
        <v>270</v>
      </c>
      <c r="B106" s="145" t="s">
        <v>165</v>
      </c>
      <c r="C106" s="48">
        <v>13</v>
      </c>
      <c r="D106" s="210">
        <v>0.004084197298146403</v>
      </c>
      <c r="E106" s="48">
        <v>26</v>
      </c>
      <c r="F106" s="68">
        <v>0.00549566687803847</v>
      </c>
      <c r="G106" s="71">
        <v>9</v>
      </c>
      <c r="H106" s="210">
        <v>0.006139154160982265</v>
      </c>
      <c r="I106" s="48">
        <v>0</v>
      </c>
      <c r="J106" s="68">
        <v>0</v>
      </c>
      <c r="K106" s="73">
        <v>48</v>
      </c>
      <c r="L106" s="68">
        <v>0.005100414408670704</v>
      </c>
    </row>
    <row r="107" spans="1:12" ht="15">
      <c r="A107" s="144" t="s">
        <v>269</v>
      </c>
      <c r="B107" s="145" t="s">
        <v>166</v>
      </c>
      <c r="C107" s="48">
        <v>1</v>
      </c>
      <c r="D107" s="210">
        <v>0.00031416902293433867</v>
      </c>
      <c r="E107" s="48">
        <v>1</v>
      </c>
      <c r="F107" s="68">
        <v>0.0002113718030014796</v>
      </c>
      <c r="G107" s="71">
        <v>1</v>
      </c>
      <c r="H107" s="210">
        <v>0.0006821282401091405</v>
      </c>
      <c r="I107" s="48">
        <v>0</v>
      </c>
      <c r="J107" s="68">
        <v>0</v>
      </c>
      <c r="K107" s="73">
        <v>3</v>
      </c>
      <c r="L107" s="68">
        <v>0.000318775900541919</v>
      </c>
    </row>
    <row r="108" spans="1:12" ht="15">
      <c r="A108" s="144" t="s">
        <v>268</v>
      </c>
      <c r="B108" s="145" t="s">
        <v>167</v>
      </c>
      <c r="C108" s="48">
        <v>51</v>
      </c>
      <c r="D108" s="210">
        <v>0.016022620169651274</v>
      </c>
      <c r="E108" s="48">
        <v>93</v>
      </c>
      <c r="F108" s="68">
        <v>0.019657577679137603</v>
      </c>
      <c r="G108" s="71">
        <v>27</v>
      </c>
      <c r="H108" s="210">
        <v>0.018417462482946793</v>
      </c>
      <c r="I108" s="48">
        <v>1</v>
      </c>
      <c r="J108" s="68">
        <v>0.03225806451612903</v>
      </c>
      <c r="K108" s="73">
        <v>172</v>
      </c>
      <c r="L108" s="68">
        <v>0.01827648496440336</v>
      </c>
    </row>
    <row r="109" spans="1:12" ht="28.5">
      <c r="A109" s="144" t="s">
        <v>267</v>
      </c>
      <c r="B109" s="145" t="s">
        <v>168</v>
      </c>
      <c r="C109" s="48">
        <v>4</v>
      </c>
      <c r="D109" s="210">
        <v>0.0012566760917373547</v>
      </c>
      <c r="E109" s="48">
        <v>18</v>
      </c>
      <c r="F109" s="68">
        <v>0.003804692454026633</v>
      </c>
      <c r="G109" s="71">
        <v>4</v>
      </c>
      <c r="H109" s="210">
        <v>0.002728512960436562</v>
      </c>
      <c r="I109" s="48">
        <v>0</v>
      </c>
      <c r="J109" s="68">
        <v>0</v>
      </c>
      <c r="K109" s="73">
        <v>26</v>
      </c>
      <c r="L109" s="68">
        <v>0.0027627244713632985</v>
      </c>
    </row>
    <row r="110" spans="1:12" ht="28.5">
      <c r="A110" s="144" t="s">
        <v>266</v>
      </c>
      <c r="B110" s="145" t="s">
        <v>169</v>
      </c>
      <c r="C110" s="48">
        <v>42</v>
      </c>
      <c r="D110" s="210">
        <v>0.013195098963242224</v>
      </c>
      <c r="E110" s="48">
        <v>79</v>
      </c>
      <c r="F110" s="68">
        <v>0.016698372437116887</v>
      </c>
      <c r="G110" s="71">
        <v>26</v>
      </c>
      <c r="H110" s="210">
        <v>0.017735334242837655</v>
      </c>
      <c r="I110" s="48">
        <v>0</v>
      </c>
      <c r="J110" s="68">
        <v>0</v>
      </c>
      <c r="K110" s="73">
        <v>147</v>
      </c>
      <c r="L110" s="68">
        <v>0.015620019126554032</v>
      </c>
    </row>
    <row r="111" spans="1:12" ht="28.5">
      <c r="A111" s="144" t="s">
        <v>265</v>
      </c>
      <c r="B111" s="145" t="s">
        <v>170</v>
      </c>
      <c r="C111" s="48">
        <v>24</v>
      </c>
      <c r="D111" s="210">
        <v>0.007540056550424128</v>
      </c>
      <c r="E111" s="48">
        <v>47</v>
      </c>
      <c r="F111" s="68">
        <v>0.009934474741069541</v>
      </c>
      <c r="G111" s="71">
        <v>15</v>
      </c>
      <c r="H111" s="210">
        <v>0.010231923601637109</v>
      </c>
      <c r="I111" s="48">
        <v>0</v>
      </c>
      <c r="J111" s="68">
        <v>0</v>
      </c>
      <c r="K111" s="73">
        <v>86</v>
      </c>
      <c r="L111" s="68">
        <v>0.00913824248220168</v>
      </c>
    </row>
    <row r="112" spans="1:12" ht="42.75">
      <c r="A112" s="144" t="s">
        <v>264</v>
      </c>
      <c r="B112" s="145" t="s">
        <v>171</v>
      </c>
      <c r="C112" s="48">
        <v>16</v>
      </c>
      <c r="D112" s="210">
        <v>0.005026704366949419</v>
      </c>
      <c r="E112" s="48">
        <v>44</v>
      </c>
      <c r="F112" s="68">
        <v>0.009300359332065102</v>
      </c>
      <c r="G112" s="71">
        <v>13</v>
      </c>
      <c r="H112" s="210">
        <v>0.008867667121418827</v>
      </c>
      <c r="I112" s="48">
        <v>2</v>
      </c>
      <c r="J112" s="68">
        <v>0.06451612903225806</v>
      </c>
      <c r="K112" s="73">
        <v>75</v>
      </c>
      <c r="L112" s="68">
        <v>0.007969397513547976</v>
      </c>
    </row>
    <row r="113" spans="1:12" ht="28.5">
      <c r="A113" s="144" t="s">
        <v>263</v>
      </c>
      <c r="B113" s="145" t="s">
        <v>172</v>
      </c>
      <c r="C113" s="48">
        <v>8</v>
      </c>
      <c r="D113" s="210">
        <v>0.0025133521834747093</v>
      </c>
      <c r="E113" s="48">
        <v>26</v>
      </c>
      <c r="F113" s="68">
        <v>0.00549566687803847</v>
      </c>
      <c r="G113" s="71">
        <v>6</v>
      </c>
      <c r="H113" s="210">
        <v>0.004092769440654843</v>
      </c>
      <c r="I113" s="48">
        <v>0</v>
      </c>
      <c r="J113" s="68">
        <v>0</v>
      </c>
      <c r="K113" s="73">
        <v>40</v>
      </c>
      <c r="L113" s="68">
        <v>0.0042503453405589205</v>
      </c>
    </row>
    <row r="114" spans="1:12" ht="28.5">
      <c r="A114" s="144" t="s">
        <v>262</v>
      </c>
      <c r="B114" s="145" t="s">
        <v>173</v>
      </c>
      <c r="C114" s="48">
        <v>21</v>
      </c>
      <c r="D114" s="210">
        <v>0.006597549481621112</v>
      </c>
      <c r="E114" s="48">
        <v>73</v>
      </c>
      <c r="F114" s="68">
        <v>0.015430141619108011</v>
      </c>
      <c r="G114" s="71">
        <v>17</v>
      </c>
      <c r="H114" s="210">
        <v>0.011596180081855388</v>
      </c>
      <c r="I114" s="48">
        <v>2</v>
      </c>
      <c r="J114" s="68">
        <v>0.06451612903225806</v>
      </c>
      <c r="K114" s="73">
        <v>113</v>
      </c>
      <c r="L114" s="68">
        <v>0.01200722558707895</v>
      </c>
    </row>
    <row r="115" spans="1:12" ht="28.5">
      <c r="A115" s="144" t="s">
        <v>331</v>
      </c>
      <c r="B115" s="145" t="s">
        <v>174</v>
      </c>
      <c r="C115" s="48">
        <v>3</v>
      </c>
      <c r="D115" s="210">
        <v>0.000942507068803016</v>
      </c>
      <c r="E115" s="48">
        <v>21</v>
      </c>
      <c r="F115" s="68">
        <v>0.004438807863031071</v>
      </c>
      <c r="G115" s="71">
        <v>2</v>
      </c>
      <c r="H115" s="210">
        <v>0.001364256480218281</v>
      </c>
      <c r="I115" s="48">
        <v>0</v>
      </c>
      <c r="J115" s="68">
        <v>0</v>
      </c>
      <c r="K115" s="73">
        <v>26</v>
      </c>
      <c r="L115" s="68">
        <v>0.0027627244713632985</v>
      </c>
    </row>
    <row r="116" spans="1:12" ht="15">
      <c r="A116" s="144" t="s">
        <v>261</v>
      </c>
      <c r="B116" s="145" t="s">
        <v>175</v>
      </c>
      <c r="C116" s="48">
        <v>40</v>
      </c>
      <c r="D116" s="210">
        <v>0.012566760917373547</v>
      </c>
      <c r="E116" s="48">
        <v>61</v>
      </c>
      <c r="F116" s="68">
        <v>0.012893679983090255</v>
      </c>
      <c r="G116" s="71">
        <v>24</v>
      </c>
      <c r="H116" s="210">
        <v>0.01637107776261937</v>
      </c>
      <c r="I116" s="48">
        <v>0</v>
      </c>
      <c r="J116" s="68">
        <v>0</v>
      </c>
      <c r="K116" s="73">
        <v>125</v>
      </c>
      <c r="L116" s="68">
        <v>0.013282329189246626</v>
      </c>
    </row>
    <row r="117" spans="1:12" ht="15">
      <c r="A117" s="144" t="s">
        <v>260</v>
      </c>
      <c r="B117" s="145" t="s">
        <v>176</v>
      </c>
      <c r="C117" s="48">
        <v>47</v>
      </c>
      <c r="D117" s="210">
        <v>0.014765944077913918</v>
      </c>
      <c r="E117" s="48">
        <v>110</v>
      </c>
      <c r="F117" s="68">
        <v>0.023250898330162757</v>
      </c>
      <c r="G117" s="71">
        <v>38</v>
      </c>
      <c r="H117" s="210">
        <v>0.02592087312414734</v>
      </c>
      <c r="I117" s="48">
        <v>1</v>
      </c>
      <c r="J117" s="68">
        <v>0.03225806451612903</v>
      </c>
      <c r="K117" s="73">
        <v>196</v>
      </c>
      <c r="L117" s="68">
        <v>0.02082669216873871</v>
      </c>
    </row>
    <row r="118" spans="1:12" ht="15">
      <c r="A118" s="144" t="s">
        <v>259</v>
      </c>
      <c r="B118" s="145" t="s">
        <v>177</v>
      </c>
      <c r="C118" s="48">
        <v>2</v>
      </c>
      <c r="D118" s="210">
        <v>0.0006283380458686773</v>
      </c>
      <c r="E118" s="48">
        <v>3</v>
      </c>
      <c r="F118" s="68">
        <v>0.0006341154090044388</v>
      </c>
      <c r="G118" s="71">
        <v>1</v>
      </c>
      <c r="H118" s="210">
        <v>0.0006821282401091405</v>
      </c>
      <c r="I118" s="48">
        <v>0</v>
      </c>
      <c r="J118" s="68">
        <v>0</v>
      </c>
      <c r="K118" s="73">
        <v>6</v>
      </c>
      <c r="L118" s="68">
        <v>0.000637551801083838</v>
      </c>
    </row>
    <row r="119" spans="1:12" ht="28.5">
      <c r="A119" s="144" t="s">
        <v>258</v>
      </c>
      <c r="B119" s="145" t="s">
        <v>178</v>
      </c>
      <c r="C119" s="48">
        <v>18</v>
      </c>
      <c r="D119" s="210">
        <v>0.005655042412818096</v>
      </c>
      <c r="E119" s="48">
        <v>26</v>
      </c>
      <c r="F119" s="68">
        <v>0.00549566687803847</v>
      </c>
      <c r="G119" s="71">
        <v>8</v>
      </c>
      <c r="H119" s="210">
        <v>0.005457025920873124</v>
      </c>
      <c r="I119" s="48">
        <v>1</v>
      </c>
      <c r="J119" s="68">
        <v>0.03225806451612903</v>
      </c>
      <c r="K119" s="73">
        <v>53</v>
      </c>
      <c r="L119" s="68">
        <v>0.00563170757624057</v>
      </c>
    </row>
    <row r="120" spans="1:12" ht="15">
      <c r="A120" s="144" t="s">
        <v>257</v>
      </c>
      <c r="B120" s="145" t="s">
        <v>179</v>
      </c>
      <c r="C120" s="48">
        <v>80</v>
      </c>
      <c r="D120" s="210">
        <v>0.025133521834747093</v>
      </c>
      <c r="E120" s="48">
        <v>143</v>
      </c>
      <c r="F120" s="68">
        <v>0.030226167829211583</v>
      </c>
      <c r="G120" s="71">
        <v>69</v>
      </c>
      <c r="H120" s="210">
        <v>0.0470668485675307</v>
      </c>
      <c r="I120" s="48">
        <v>3</v>
      </c>
      <c r="J120" s="68">
        <v>0.0967741935483871</v>
      </c>
      <c r="K120" s="73">
        <v>295</v>
      </c>
      <c r="L120" s="68">
        <v>0.031346296886622035</v>
      </c>
    </row>
    <row r="121" spans="1:12" ht="42.75">
      <c r="A121" s="249" t="s">
        <v>256</v>
      </c>
      <c r="B121" s="146" t="s">
        <v>180</v>
      </c>
      <c r="C121" s="48">
        <v>43</v>
      </c>
      <c r="D121" s="210">
        <v>0.013509267986176562</v>
      </c>
      <c r="E121" s="48">
        <v>78</v>
      </c>
      <c r="F121" s="68">
        <v>0.016487000634115408</v>
      </c>
      <c r="G121" s="71">
        <v>24</v>
      </c>
      <c r="H121" s="210">
        <v>0.01637107776261937</v>
      </c>
      <c r="I121" s="48">
        <v>0</v>
      </c>
      <c r="J121" s="68">
        <v>0</v>
      </c>
      <c r="K121" s="73">
        <v>145</v>
      </c>
      <c r="L121" s="68">
        <v>0.015407501859526086</v>
      </c>
    </row>
    <row r="122" spans="1:12" ht="15">
      <c r="A122" s="249" t="s">
        <v>255</v>
      </c>
      <c r="B122" s="146" t="s">
        <v>181</v>
      </c>
      <c r="C122" s="48">
        <v>1</v>
      </c>
      <c r="D122" s="210">
        <v>0.00031416902293433867</v>
      </c>
      <c r="E122" s="48">
        <v>2</v>
      </c>
      <c r="F122" s="68">
        <v>0.0004227436060029592</v>
      </c>
      <c r="G122" s="71">
        <v>0</v>
      </c>
      <c r="H122" s="210">
        <v>0</v>
      </c>
      <c r="I122" s="48">
        <v>0</v>
      </c>
      <c r="J122" s="68">
        <v>0</v>
      </c>
      <c r="K122" s="73">
        <v>3</v>
      </c>
      <c r="L122" s="68">
        <v>0.000318775900541919</v>
      </c>
    </row>
    <row r="123" spans="1:12" ht="28.5">
      <c r="A123" s="249" t="s">
        <v>254</v>
      </c>
      <c r="B123" s="146" t="s">
        <v>182</v>
      </c>
      <c r="C123" s="48">
        <v>58</v>
      </c>
      <c r="D123" s="210">
        <v>0.018221803330191643</v>
      </c>
      <c r="E123" s="48">
        <v>115</v>
      </c>
      <c r="F123" s="68">
        <v>0.024307757345170156</v>
      </c>
      <c r="G123" s="71">
        <v>27</v>
      </c>
      <c r="H123" s="210">
        <v>0.018417462482946793</v>
      </c>
      <c r="I123" s="48">
        <v>0</v>
      </c>
      <c r="J123" s="68">
        <v>0</v>
      </c>
      <c r="K123" s="73">
        <v>200</v>
      </c>
      <c r="L123" s="68">
        <v>0.021251726702794602</v>
      </c>
    </row>
    <row r="124" spans="1:12" ht="42.75">
      <c r="A124" s="249" t="s">
        <v>253</v>
      </c>
      <c r="B124" s="146" t="s">
        <v>183</v>
      </c>
      <c r="C124" s="48">
        <v>5</v>
      </c>
      <c r="D124" s="210">
        <v>0.0015708451146716933</v>
      </c>
      <c r="E124" s="48">
        <v>7</v>
      </c>
      <c r="F124" s="68">
        <v>0.0014796026210103573</v>
      </c>
      <c r="G124" s="71">
        <v>2</v>
      </c>
      <c r="H124" s="210">
        <v>0.001364256480218281</v>
      </c>
      <c r="I124" s="48">
        <v>0</v>
      </c>
      <c r="J124" s="68">
        <v>0</v>
      </c>
      <c r="K124" s="73">
        <v>14</v>
      </c>
      <c r="L124" s="68">
        <v>0.0014876208691956222</v>
      </c>
    </row>
    <row r="125" spans="1:12" ht="28.5">
      <c r="A125" s="249" t="s">
        <v>252</v>
      </c>
      <c r="B125" s="146" t="s">
        <v>184</v>
      </c>
      <c r="C125" s="48">
        <v>22</v>
      </c>
      <c r="D125" s="210">
        <v>0.006911718504555451</v>
      </c>
      <c r="E125" s="48">
        <v>64</v>
      </c>
      <c r="F125" s="68">
        <v>0.013527795392094694</v>
      </c>
      <c r="G125" s="71">
        <v>19</v>
      </c>
      <c r="H125" s="210">
        <v>0.01296043656207367</v>
      </c>
      <c r="I125" s="48">
        <v>0</v>
      </c>
      <c r="J125" s="68">
        <v>0</v>
      </c>
      <c r="K125" s="73">
        <v>105</v>
      </c>
      <c r="L125" s="68">
        <v>0.011157156518967166</v>
      </c>
    </row>
    <row r="126" spans="1:12" ht="15">
      <c r="A126" s="249" t="s">
        <v>251</v>
      </c>
      <c r="B126" s="146" t="s">
        <v>185</v>
      </c>
      <c r="C126" s="48">
        <v>12</v>
      </c>
      <c r="D126" s="210">
        <v>0.003770028275212064</v>
      </c>
      <c r="E126" s="48">
        <v>9</v>
      </c>
      <c r="F126" s="68">
        <v>0.0019023462270133164</v>
      </c>
      <c r="G126" s="71">
        <v>7</v>
      </c>
      <c r="H126" s="210">
        <v>0.0047748976807639835</v>
      </c>
      <c r="I126" s="48">
        <v>0</v>
      </c>
      <c r="J126" s="68">
        <v>0</v>
      </c>
      <c r="K126" s="73">
        <v>28</v>
      </c>
      <c r="L126" s="68">
        <v>0.0029752417383912444</v>
      </c>
    </row>
    <row r="127" spans="1:12" ht="15">
      <c r="A127" s="249" t="s">
        <v>250</v>
      </c>
      <c r="B127" s="146" t="s">
        <v>186</v>
      </c>
      <c r="C127" s="48">
        <v>168</v>
      </c>
      <c r="D127" s="210">
        <v>0.0527803958529689</v>
      </c>
      <c r="E127" s="48">
        <v>358</v>
      </c>
      <c r="F127" s="68">
        <v>0.0756711054745297</v>
      </c>
      <c r="G127" s="71">
        <v>90</v>
      </c>
      <c r="H127" s="210">
        <v>0.061391541609822645</v>
      </c>
      <c r="I127" s="48">
        <v>1</v>
      </c>
      <c r="J127" s="68">
        <v>0.03225806451612903</v>
      </c>
      <c r="K127" s="73">
        <v>617</v>
      </c>
      <c r="L127" s="68">
        <v>0.06556157687812135</v>
      </c>
    </row>
    <row r="128" spans="1:12" ht="15">
      <c r="A128" s="249" t="s">
        <v>249</v>
      </c>
      <c r="B128" s="146" t="s">
        <v>187</v>
      </c>
      <c r="C128" s="48">
        <v>108</v>
      </c>
      <c r="D128" s="210">
        <v>0.033930254476908575</v>
      </c>
      <c r="E128" s="48">
        <v>235</v>
      </c>
      <c r="F128" s="68">
        <v>0.04967237370534771</v>
      </c>
      <c r="G128" s="71">
        <v>60</v>
      </c>
      <c r="H128" s="210">
        <v>0.040927694406548434</v>
      </c>
      <c r="I128" s="48">
        <v>0</v>
      </c>
      <c r="J128" s="68">
        <v>0</v>
      </c>
      <c r="K128" s="73">
        <v>403</v>
      </c>
      <c r="L128" s="68">
        <v>0.042822229306131124</v>
      </c>
    </row>
    <row r="129" spans="1:12" ht="15">
      <c r="A129" s="249" t="s">
        <v>247</v>
      </c>
      <c r="B129" s="146" t="s">
        <v>188</v>
      </c>
      <c r="C129" s="48">
        <v>24</v>
      </c>
      <c r="D129" s="210">
        <v>0.007540056550424128</v>
      </c>
      <c r="E129" s="48">
        <v>28</v>
      </c>
      <c r="F129" s="68">
        <v>0.005918410484041429</v>
      </c>
      <c r="G129" s="71">
        <v>15</v>
      </c>
      <c r="H129" s="210">
        <v>0.010231923601637109</v>
      </c>
      <c r="I129" s="48">
        <v>0</v>
      </c>
      <c r="J129" s="68">
        <v>0</v>
      </c>
      <c r="K129" s="73">
        <v>67</v>
      </c>
      <c r="L129" s="68">
        <v>0.007119328445436192</v>
      </c>
    </row>
    <row r="130" spans="1:12" ht="42.75">
      <c r="A130" s="249" t="s">
        <v>246</v>
      </c>
      <c r="B130" s="146" t="s">
        <v>189</v>
      </c>
      <c r="C130" s="48">
        <v>0</v>
      </c>
      <c r="D130" s="210">
        <v>0</v>
      </c>
      <c r="E130" s="48">
        <v>0</v>
      </c>
      <c r="F130" s="68">
        <v>0</v>
      </c>
      <c r="G130" s="71">
        <v>0</v>
      </c>
      <c r="H130" s="210">
        <v>0</v>
      </c>
      <c r="I130" s="48">
        <v>0</v>
      </c>
      <c r="J130" s="68">
        <v>0</v>
      </c>
      <c r="K130" s="73">
        <v>0</v>
      </c>
      <c r="L130" s="68">
        <v>0</v>
      </c>
    </row>
    <row r="131" spans="1:12" ht="15">
      <c r="A131" s="249" t="s">
        <v>248</v>
      </c>
      <c r="B131" s="146" t="s">
        <v>190</v>
      </c>
      <c r="C131" s="48">
        <v>0</v>
      </c>
      <c r="D131" s="210">
        <v>0</v>
      </c>
      <c r="E131" s="48">
        <v>0</v>
      </c>
      <c r="F131" s="68">
        <v>0</v>
      </c>
      <c r="G131" s="71">
        <v>0</v>
      </c>
      <c r="H131" s="210">
        <v>0</v>
      </c>
      <c r="I131" s="48">
        <v>0</v>
      </c>
      <c r="J131" s="68">
        <v>0</v>
      </c>
      <c r="K131" s="73">
        <v>0</v>
      </c>
      <c r="L131" s="68">
        <v>0</v>
      </c>
    </row>
    <row r="132" spans="1:12" ht="15">
      <c r="A132" s="249" t="s">
        <v>245</v>
      </c>
      <c r="B132" s="146" t="s">
        <v>191</v>
      </c>
      <c r="C132" s="48">
        <v>15</v>
      </c>
      <c r="D132" s="210">
        <v>0.00471253534401508</v>
      </c>
      <c r="E132" s="48">
        <v>30</v>
      </c>
      <c r="F132" s="68">
        <v>0.0063411540900443885</v>
      </c>
      <c r="G132" s="71">
        <v>3</v>
      </c>
      <c r="H132" s="210">
        <v>0.0020463847203274215</v>
      </c>
      <c r="I132" s="48">
        <v>0</v>
      </c>
      <c r="J132" s="68">
        <v>0</v>
      </c>
      <c r="K132" s="73">
        <v>48</v>
      </c>
      <c r="L132" s="68">
        <v>0.005100414408670704</v>
      </c>
    </row>
    <row r="133" spans="1:12" ht="15.75" thickBot="1">
      <c r="A133" s="249" t="s">
        <v>244</v>
      </c>
      <c r="B133" s="146" t="s">
        <v>192</v>
      </c>
      <c r="C133" s="48">
        <v>190</v>
      </c>
      <c r="D133" s="210">
        <v>0.05969211435752435</v>
      </c>
      <c r="E133" s="48">
        <v>233</v>
      </c>
      <c r="F133" s="68">
        <v>0.04924963009934475</v>
      </c>
      <c r="G133" s="71">
        <v>73</v>
      </c>
      <c r="H133" s="210">
        <v>0.049795361527967257</v>
      </c>
      <c r="I133" s="48">
        <v>2</v>
      </c>
      <c r="J133" s="68">
        <v>0.06451612903225806</v>
      </c>
      <c r="K133" s="73">
        <v>498</v>
      </c>
      <c r="L133" s="68">
        <v>0.05291679948995856</v>
      </c>
    </row>
    <row r="134" spans="1:14" ht="15.75" thickBot="1">
      <c r="A134" s="131"/>
      <c r="B134" s="218" t="s">
        <v>193</v>
      </c>
      <c r="C134" s="79">
        <v>3183</v>
      </c>
      <c r="D134" s="82">
        <v>0.9999999999999997</v>
      </c>
      <c r="E134" s="79">
        <v>4731</v>
      </c>
      <c r="F134" s="88">
        <v>1</v>
      </c>
      <c r="G134" s="80">
        <v>1466</v>
      </c>
      <c r="H134" s="82">
        <v>1.0000000000000004</v>
      </c>
      <c r="I134" s="79">
        <v>31</v>
      </c>
      <c r="J134" s="88">
        <v>0.9999999999999996</v>
      </c>
      <c r="K134" s="80">
        <v>9411</v>
      </c>
      <c r="L134" s="88">
        <v>0.9999999999999999</v>
      </c>
      <c r="N134" s="255"/>
    </row>
    <row r="135" spans="1:14" ht="15.75" thickBot="1">
      <c r="A135" s="257" t="s">
        <v>402</v>
      </c>
      <c r="B135" s="218" t="s">
        <v>400</v>
      </c>
      <c r="C135" s="189">
        <v>338</v>
      </c>
      <c r="D135" s="213">
        <v>0.10618912975180647</v>
      </c>
      <c r="E135" s="189">
        <v>108</v>
      </c>
      <c r="F135" s="213">
        <v>0.022828154724159798</v>
      </c>
      <c r="G135" s="189">
        <v>8</v>
      </c>
      <c r="H135" s="229">
        <v>0.005457025920873124</v>
      </c>
      <c r="I135" s="189">
        <v>0</v>
      </c>
      <c r="J135" s="213">
        <v>0</v>
      </c>
      <c r="K135" s="79">
        <v>454</v>
      </c>
      <c r="L135" s="229">
        <v>0.04824141961534375</v>
      </c>
      <c r="N135" s="255"/>
    </row>
    <row r="136" spans="1:14" ht="15.75" thickBot="1">
      <c r="A136" s="256" t="s">
        <v>30</v>
      </c>
      <c r="B136" s="230" t="s">
        <v>18</v>
      </c>
      <c r="C136" s="79">
        <v>3521</v>
      </c>
      <c r="D136" s="82"/>
      <c r="E136" s="79">
        <v>4839</v>
      </c>
      <c r="F136" s="88"/>
      <c r="G136" s="80">
        <v>1474</v>
      </c>
      <c r="H136" s="82"/>
      <c r="I136" s="79">
        <v>31</v>
      </c>
      <c r="J136" s="88"/>
      <c r="K136" s="80">
        <v>9865</v>
      </c>
      <c r="L136" s="88"/>
      <c r="N136" s="255"/>
    </row>
    <row r="137" spans="1:12" ht="15">
      <c r="A137" s="163"/>
      <c r="B137" s="164"/>
      <c r="C137" s="165"/>
      <c r="D137" s="166"/>
      <c r="E137" s="165"/>
      <c r="F137" s="166"/>
      <c r="G137" s="165"/>
      <c r="H137" s="166"/>
      <c r="I137" s="165"/>
      <c r="J137" s="166"/>
      <c r="K137" s="165"/>
      <c r="L137" s="166"/>
    </row>
    <row r="138" spans="1:12" ht="15">
      <c r="A138" s="30" t="s">
        <v>19</v>
      </c>
      <c r="B138" s="154"/>
      <c r="C138" s="32"/>
      <c r="D138" s="155"/>
      <c r="E138" s="32"/>
      <c r="F138" s="155"/>
      <c r="G138" s="32"/>
      <c r="H138" s="155"/>
      <c r="I138" s="32"/>
      <c r="J138" s="167"/>
      <c r="K138" s="279"/>
      <c r="L138" s="169"/>
    </row>
    <row r="139" spans="1:12" ht="36.75" customHeight="1">
      <c r="A139" s="379" t="s">
        <v>195</v>
      </c>
      <c r="B139" s="380"/>
      <c r="C139" s="380"/>
      <c r="D139" s="380"/>
      <c r="E139" s="380"/>
      <c r="F139" s="380"/>
      <c r="G139" s="380"/>
      <c r="H139" s="380"/>
      <c r="I139" s="380"/>
      <c r="J139" s="380"/>
      <c r="K139" s="380"/>
      <c r="L139" s="380"/>
    </row>
    <row r="140" spans="1:12" ht="15">
      <c r="A140" s="33" t="s">
        <v>26</v>
      </c>
      <c r="B140" s="154"/>
      <c r="C140" s="32"/>
      <c r="D140" s="155"/>
      <c r="E140" s="32"/>
      <c r="F140" s="155"/>
      <c r="G140" s="32"/>
      <c r="H140" s="155"/>
      <c r="I140" s="32"/>
      <c r="J140" s="167"/>
      <c r="K140" s="168"/>
      <c r="L140" s="169"/>
    </row>
    <row r="141" spans="1:12" ht="15">
      <c r="A141" s="134"/>
      <c r="B141" s="134"/>
      <c r="C141" s="134"/>
      <c r="D141" s="134"/>
      <c r="E141" s="134"/>
      <c r="F141" s="134"/>
      <c r="G141" s="134"/>
      <c r="H141" s="134"/>
      <c r="I141" s="134"/>
      <c r="J141" s="135"/>
      <c r="K141" s="170"/>
      <c r="L141" s="134"/>
    </row>
    <row r="142" spans="1:12" ht="15">
      <c r="A142" s="134"/>
      <c r="B142" s="134"/>
      <c r="C142" s="134"/>
      <c r="D142" s="134"/>
      <c r="E142" s="134"/>
      <c r="F142" s="134"/>
      <c r="G142" s="134"/>
      <c r="H142" s="134"/>
      <c r="I142" s="134"/>
      <c r="J142" s="135"/>
      <c r="K142" s="170"/>
      <c r="L142" s="134"/>
    </row>
    <row r="143" spans="1:12" ht="15">
      <c r="A143" s="134"/>
      <c r="B143" s="134"/>
      <c r="C143" s="134"/>
      <c r="D143" s="134"/>
      <c r="E143" s="134"/>
      <c r="F143" s="134"/>
      <c r="G143" s="134"/>
      <c r="H143" s="134"/>
      <c r="I143" s="134"/>
      <c r="J143" s="135"/>
      <c r="K143" s="170"/>
      <c r="L143" s="134"/>
    </row>
    <row r="144" spans="1:12" ht="15">
      <c r="A144" s="134"/>
      <c r="B144" s="134"/>
      <c r="C144" s="134"/>
      <c r="D144" s="134"/>
      <c r="E144" s="134"/>
      <c r="F144" s="134"/>
      <c r="G144" s="134"/>
      <c r="H144" s="134"/>
      <c r="I144" s="134"/>
      <c r="J144" s="135"/>
      <c r="K144" s="170"/>
      <c r="L144" s="134"/>
    </row>
    <row r="145" spans="1:12" ht="15">
      <c r="A145" s="134"/>
      <c r="B145" s="134"/>
      <c r="C145" s="134"/>
      <c r="D145" s="134"/>
      <c r="E145" s="134"/>
      <c r="F145" s="134"/>
      <c r="G145" s="134"/>
      <c r="H145" s="134"/>
      <c r="I145" s="134"/>
      <c r="J145" s="135"/>
      <c r="K145" s="170"/>
      <c r="L145" s="134"/>
    </row>
    <row r="146" spans="1:12" ht="15">
      <c r="A146" s="134"/>
      <c r="B146" s="134"/>
      <c r="C146" s="134"/>
      <c r="D146" s="134"/>
      <c r="E146" s="134"/>
      <c r="F146" s="134"/>
      <c r="G146" s="134"/>
      <c r="H146" s="134"/>
      <c r="I146" s="134"/>
      <c r="J146" s="135"/>
      <c r="K146" s="170"/>
      <c r="L146" s="134"/>
    </row>
    <row r="147" spans="1:12" ht="15">
      <c r="A147" s="134"/>
      <c r="B147" s="134"/>
      <c r="C147" s="134"/>
      <c r="D147" s="134"/>
      <c r="E147" s="134"/>
      <c r="F147" s="134"/>
      <c r="G147" s="134"/>
      <c r="H147" s="134"/>
      <c r="I147" s="134"/>
      <c r="J147" s="135"/>
      <c r="K147" s="170"/>
      <c r="L147" s="134"/>
    </row>
    <row r="148" spans="1:12" ht="15">
      <c r="A148" s="134"/>
      <c r="B148" s="134"/>
      <c r="C148" s="134"/>
      <c r="D148" s="134"/>
      <c r="E148" s="134"/>
      <c r="F148" s="170"/>
      <c r="G148" s="134"/>
      <c r="H148" s="134"/>
      <c r="I148" s="134"/>
      <c r="J148" s="135"/>
      <c r="K148" s="134"/>
      <c r="L148" s="134"/>
    </row>
    <row r="149" spans="1:12" ht="15">
      <c r="A149" s="134"/>
      <c r="B149" s="134"/>
      <c r="C149" s="134"/>
      <c r="D149" s="134"/>
      <c r="E149" s="134"/>
      <c r="F149" s="170"/>
      <c r="G149" s="134"/>
      <c r="H149" s="134"/>
      <c r="I149" s="134"/>
      <c r="J149" s="135"/>
      <c r="K149" s="134"/>
      <c r="L149" s="134"/>
    </row>
    <row r="150" spans="1:12" ht="15">
      <c r="A150" s="134"/>
      <c r="B150" s="134"/>
      <c r="C150" s="134"/>
      <c r="D150" s="134"/>
      <c r="E150" s="134"/>
      <c r="F150" s="170"/>
      <c r="G150" s="134"/>
      <c r="H150" s="134"/>
      <c r="I150" s="134"/>
      <c r="J150" s="135"/>
      <c r="K150" s="134"/>
      <c r="L150" s="134"/>
    </row>
    <row r="151" spans="1:12" ht="15">
      <c r="A151" s="134"/>
      <c r="B151" s="134"/>
      <c r="C151" s="134"/>
      <c r="D151" s="134"/>
      <c r="E151" s="134"/>
      <c r="F151" s="170"/>
      <c r="G151" s="134"/>
      <c r="H151" s="134"/>
      <c r="I151" s="134"/>
      <c r="J151" s="135"/>
      <c r="K151" s="134"/>
      <c r="L151" s="134"/>
    </row>
    <row r="152" spans="1:12" ht="15">
      <c r="A152" s="134"/>
      <c r="B152" s="134"/>
      <c r="C152" s="134"/>
      <c r="D152" s="134"/>
      <c r="E152" s="134"/>
      <c r="F152" s="170"/>
      <c r="G152" s="134"/>
      <c r="H152" s="134"/>
      <c r="I152" s="134"/>
      <c r="J152" s="135"/>
      <c r="K152" s="134"/>
      <c r="L152" s="134"/>
    </row>
    <row r="153" spans="1:12" ht="15">
      <c r="A153" s="134"/>
      <c r="B153" s="134"/>
      <c r="C153" s="134"/>
      <c r="D153" s="134"/>
      <c r="E153" s="134"/>
      <c r="F153" s="170"/>
      <c r="G153" s="134"/>
      <c r="H153" s="134"/>
      <c r="I153" s="134"/>
      <c r="J153" s="135"/>
      <c r="K153" s="134"/>
      <c r="L153" s="134"/>
    </row>
    <row r="154" spans="1:12" ht="15">
      <c r="A154" s="134"/>
      <c r="B154" s="134"/>
      <c r="C154" s="134"/>
      <c r="D154" s="134"/>
      <c r="E154" s="134"/>
      <c r="F154" s="170"/>
      <c r="G154" s="134"/>
      <c r="H154" s="134"/>
      <c r="I154" s="134"/>
      <c r="J154" s="135"/>
      <c r="K154" s="134"/>
      <c r="L154" s="134"/>
    </row>
    <row r="155" spans="1:12" ht="15">
      <c r="A155" s="134"/>
      <c r="B155" s="134"/>
      <c r="C155" s="134"/>
      <c r="D155" s="134"/>
      <c r="E155" s="134"/>
      <c r="F155" s="170"/>
      <c r="G155" s="134"/>
      <c r="H155" s="134"/>
      <c r="I155" s="134"/>
      <c r="J155" s="135"/>
      <c r="K155" s="134"/>
      <c r="L155" s="134"/>
    </row>
    <row r="156" spans="1:12" ht="15">
      <c r="A156" s="134"/>
      <c r="B156" s="134"/>
      <c r="C156" s="134"/>
      <c r="D156" s="134"/>
      <c r="E156" s="134"/>
      <c r="F156" s="170"/>
      <c r="G156" s="134"/>
      <c r="H156" s="134"/>
      <c r="I156" s="134"/>
      <c r="J156" s="135"/>
      <c r="K156" s="134"/>
      <c r="L156" s="134"/>
    </row>
    <row r="157" spans="1:12" ht="15">
      <c r="A157" s="134"/>
      <c r="B157" s="134"/>
      <c r="C157" s="134"/>
      <c r="D157" s="134"/>
      <c r="E157" s="134"/>
      <c r="F157" s="170"/>
      <c r="G157" s="134"/>
      <c r="H157" s="134"/>
      <c r="I157" s="134"/>
      <c r="J157" s="135"/>
      <c r="K157" s="134"/>
      <c r="L157" s="134"/>
    </row>
    <row r="158" spans="1:12" ht="15">
      <c r="A158" s="134"/>
      <c r="B158" s="134"/>
      <c r="C158" s="134"/>
      <c r="D158" s="134"/>
      <c r="E158" s="134"/>
      <c r="F158" s="170"/>
      <c r="G158" s="134"/>
      <c r="H158" s="134"/>
      <c r="I158" s="134"/>
      <c r="J158" s="135"/>
      <c r="K158" s="134"/>
      <c r="L158" s="134"/>
    </row>
    <row r="159" spans="1:12" ht="15">
      <c r="A159" s="134"/>
      <c r="B159" s="134"/>
      <c r="C159" s="134"/>
      <c r="D159" s="134"/>
      <c r="E159" s="134"/>
      <c r="F159" s="170"/>
      <c r="G159" s="134"/>
      <c r="H159" s="134"/>
      <c r="I159" s="134"/>
      <c r="J159" s="135"/>
      <c r="K159" s="134"/>
      <c r="L159" s="134"/>
    </row>
    <row r="160" spans="1:12" ht="15">
      <c r="A160" s="134"/>
      <c r="B160" s="134"/>
      <c r="C160" s="134"/>
      <c r="D160" s="134"/>
      <c r="E160" s="134"/>
      <c r="F160" s="170"/>
      <c r="G160" s="134"/>
      <c r="H160" s="134"/>
      <c r="I160" s="134"/>
      <c r="J160" s="135"/>
      <c r="K160" s="134"/>
      <c r="L160" s="134"/>
    </row>
    <row r="161" spans="1:12" ht="15">
      <c r="A161" s="134"/>
      <c r="B161" s="134"/>
      <c r="C161" s="134"/>
      <c r="D161" s="134"/>
      <c r="E161" s="134"/>
      <c r="F161" s="170"/>
      <c r="G161" s="134"/>
      <c r="H161" s="134"/>
      <c r="I161" s="134"/>
      <c r="J161" s="135"/>
      <c r="K161" s="134"/>
      <c r="L161" s="134"/>
    </row>
    <row r="162" spans="1:12" ht="15">
      <c r="A162" s="134"/>
      <c r="B162" s="134"/>
      <c r="C162" s="134"/>
      <c r="D162" s="134"/>
      <c r="E162" s="134"/>
      <c r="F162" s="170"/>
      <c r="G162" s="134"/>
      <c r="H162" s="134"/>
      <c r="I162" s="134"/>
      <c r="J162" s="135"/>
      <c r="K162" s="134"/>
      <c r="L162" s="134"/>
    </row>
    <row r="163" spans="1:12" ht="15">
      <c r="A163" s="134"/>
      <c r="B163" s="134"/>
      <c r="C163" s="134"/>
      <c r="D163" s="134"/>
      <c r="E163" s="134"/>
      <c r="F163" s="170"/>
      <c r="G163" s="134"/>
      <c r="H163" s="134"/>
      <c r="I163" s="134"/>
      <c r="J163" s="135"/>
      <c r="K163" s="134"/>
      <c r="L163" s="134"/>
    </row>
    <row r="164" spans="1:12" ht="15">
      <c r="A164" s="134"/>
      <c r="B164" s="134"/>
      <c r="C164" s="134"/>
      <c r="D164" s="134"/>
      <c r="E164" s="134"/>
      <c r="F164" s="170"/>
      <c r="G164" s="134"/>
      <c r="H164" s="134"/>
      <c r="I164" s="134"/>
      <c r="J164" s="135"/>
      <c r="K164" s="134"/>
      <c r="L164" s="134"/>
    </row>
    <row r="165" spans="1:12" ht="15">
      <c r="A165" s="134"/>
      <c r="B165" s="134"/>
      <c r="C165" s="134"/>
      <c r="D165" s="134"/>
      <c r="E165" s="134"/>
      <c r="F165" s="170"/>
      <c r="G165" s="134"/>
      <c r="H165" s="134"/>
      <c r="I165" s="134"/>
      <c r="J165" s="135"/>
      <c r="K165" s="134"/>
      <c r="L165" s="134"/>
    </row>
    <row r="166" spans="1:12" ht="15">
      <c r="A166" s="134"/>
      <c r="B166" s="134"/>
      <c r="C166" s="134"/>
      <c r="D166" s="134"/>
      <c r="E166" s="134"/>
      <c r="F166" s="170"/>
      <c r="G166" s="134"/>
      <c r="H166" s="134"/>
      <c r="I166" s="134"/>
      <c r="J166" s="135"/>
      <c r="K166" s="134"/>
      <c r="L166" s="134"/>
    </row>
    <row r="167" spans="1:12" ht="15">
      <c r="A167" s="134"/>
      <c r="B167" s="134"/>
      <c r="C167" s="134"/>
      <c r="D167" s="134"/>
      <c r="E167" s="134"/>
      <c r="F167" s="170"/>
      <c r="G167" s="134"/>
      <c r="H167" s="134"/>
      <c r="I167" s="134"/>
      <c r="J167" s="135"/>
      <c r="K167" s="134"/>
      <c r="L167" s="134"/>
    </row>
    <row r="168" spans="1:12" ht="15">
      <c r="A168" s="134"/>
      <c r="B168" s="134"/>
      <c r="C168" s="134"/>
      <c r="D168" s="134"/>
      <c r="E168" s="134"/>
      <c r="F168" s="170"/>
      <c r="G168" s="134"/>
      <c r="H168" s="134"/>
      <c r="I168" s="134"/>
      <c r="J168" s="135"/>
      <c r="K168" s="134"/>
      <c r="L168" s="134"/>
    </row>
    <row r="169" spans="1:12" ht="15">
      <c r="A169" s="134"/>
      <c r="B169" s="134"/>
      <c r="C169" s="134"/>
      <c r="D169" s="134"/>
      <c r="E169" s="134"/>
      <c r="F169" s="170"/>
      <c r="G169" s="134"/>
      <c r="H169" s="134"/>
      <c r="I169" s="134"/>
      <c r="J169" s="135"/>
      <c r="K169" s="134"/>
      <c r="L169" s="134"/>
    </row>
    <row r="170" spans="1:12" ht="15">
      <c r="A170" s="134"/>
      <c r="B170" s="134"/>
      <c r="C170" s="134"/>
      <c r="D170" s="134"/>
      <c r="E170" s="134"/>
      <c r="F170" s="170"/>
      <c r="G170" s="134"/>
      <c r="H170" s="134"/>
      <c r="I170" s="134"/>
      <c r="J170" s="135"/>
      <c r="K170" s="134"/>
      <c r="L170" s="134"/>
    </row>
    <row r="171" spans="1:12" ht="15">
      <c r="A171" s="134"/>
      <c r="B171" s="134"/>
      <c r="C171" s="134"/>
      <c r="D171" s="134"/>
      <c r="E171" s="134"/>
      <c r="F171" s="170"/>
      <c r="G171" s="134"/>
      <c r="H171" s="134"/>
      <c r="I171" s="134"/>
      <c r="J171" s="135"/>
      <c r="K171" s="134"/>
      <c r="L171" s="134"/>
    </row>
    <row r="172" spans="1:12" ht="15">
      <c r="A172" s="134"/>
      <c r="B172" s="134"/>
      <c r="C172" s="134"/>
      <c r="D172" s="134"/>
      <c r="E172" s="134"/>
      <c r="F172" s="170"/>
      <c r="G172" s="134"/>
      <c r="H172" s="134"/>
      <c r="I172" s="134"/>
      <c r="J172" s="135"/>
      <c r="K172" s="134"/>
      <c r="L172" s="134"/>
    </row>
    <row r="173" spans="1:12" ht="15">
      <c r="A173" s="134"/>
      <c r="B173" s="134"/>
      <c r="C173" s="134"/>
      <c r="D173" s="134"/>
      <c r="E173" s="134"/>
      <c r="F173" s="170"/>
      <c r="G173" s="134"/>
      <c r="H173" s="134"/>
      <c r="I173" s="134"/>
      <c r="J173" s="135"/>
      <c r="K173" s="134"/>
      <c r="L173" s="134"/>
    </row>
    <row r="174" spans="1:12" ht="15">
      <c r="A174" s="134"/>
      <c r="B174" s="134"/>
      <c r="C174" s="134"/>
      <c r="D174" s="134"/>
      <c r="E174" s="134"/>
      <c r="F174" s="170"/>
      <c r="G174" s="134"/>
      <c r="H174" s="134"/>
      <c r="I174" s="134"/>
      <c r="J174" s="135"/>
      <c r="K174" s="134"/>
      <c r="L174" s="134"/>
    </row>
    <row r="175" spans="1:12" ht="15">
      <c r="A175" s="134"/>
      <c r="B175" s="134"/>
      <c r="C175" s="134"/>
      <c r="D175" s="134"/>
      <c r="E175" s="134"/>
      <c r="F175" s="170"/>
      <c r="G175" s="134"/>
      <c r="H175" s="134"/>
      <c r="I175" s="134"/>
      <c r="J175" s="135"/>
      <c r="K175" s="134"/>
      <c r="L175" s="134"/>
    </row>
    <row r="176" spans="1:12" ht="15">
      <c r="A176" s="134"/>
      <c r="B176" s="134"/>
      <c r="C176" s="134"/>
      <c r="D176" s="134"/>
      <c r="E176" s="134"/>
      <c r="F176" s="170"/>
      <c r="G176" s="134"/>
      <c r="H176" s="134"/>
      <c r="I176" s="134"/>
      <c r="J176" s="135"/>
      <c r="K176" s="134"/>
      <c r="L176" s="134"/>
    </row>
    <row r="177" spans="1:12" ht="15">
      <c r="A177" s="134"/>
      <c r="B177" s="134"/>
      <c r="C177" s="134"/>
      <c r="D177" s="134"/>
      <c r="E177" s="134"/>
      <c r="F177" s="170"/>
      <c r="G177" s="134"/>
      <c r="H177" s="134"/>
      <c r="I177" s="134"/>
      <c r="J177" s="135"/>
      <c r="K177" s="134"/>
      <c r="L177" s="134"/>
    </row>
    <row r="178" spans="1:12" ht="15">
      <c r="A178" s="134"/>
      <c r="B178" s="134"/>
      <c r="C178" s="134"/>
      <c r="D178" s="134"/>
      <c r="E178" s="134"/>
      <c r="F178" s="170"/>
      <c r="G178" s="134"/>
      <c r="H178" s="134"/>
      <c r="I178" s="134"/>
      <c r="J178" s="135"/>
      <c r="K178" s="134"/>
      <c r="L178" s="134"/>
    </row>
    <row r="179" spans="1:12" ht="15">
      <c r="A179" s="134"/>
      <c r="B179" s="134"/>
      <c r="C179" s="134"/>
      <c r="D179" s="134"/>
      <c r="E179" s="134"/>
      <c r="F179" s="170"/>
      <c r="G179" s="134"/>
      <c r="H179" s="134"/>
      <c r="I179" s="134"/>
      <c r="J179" s="135"/>
      <c r="K179" s="134"/>
      <c r="L179" s="134"/>
    </row>
    <row r="180" spans="1:12" ht="15">
      <c r="A180" s="134"/>
      <c r="B180" s="134"/>
      <c r="C180" s="134"/>
      <c r="D180" s="134"/>
      <c r="E180" s="134"/>
      <c r="F180" s="170"/>
      <c r="G180" s="134"/>
      <c r="H180" s="134"/>
      <c r="I180" s="134"/>
      <c r="J180" s="135"/>
      <c r="K180" s="134"/>
      <c r="L180" s="134"/>
    </row>
    <row r="181" spans="1:12" ht="15">
      <c r="A181" s="134"/>
      <c r="B181" s="134"/>
      <c r="C181" s="134"/>
      <c r="D181" s="134"/>
      <c r="E181" s="134"/>
      <c r="F181" s="170"/>
      <c r="G181" s="134"/>
      <c r="H181" s="134"/>
      <c r="I181" s="134"/>
      <c r="J181" s="135"/>
      <c r="K181" s="134"/>
      <c r="L181" s="134"/>
    </row>
    <row r="182" spans="1:12" ht="15">
      <c r="A182" s="134"/>
      <c r="B182" s="134"/>
      <c r="C182" s="134"/>
      <c r="D182" s="134"/>
      <c r="E182" s="134"/>
      <c r="F182" s="170"/>
      <c r="G182" s="134"/>
      <c r="H182" s="134"/>
      <c r="I182" s="134"/>
      <c r="J182" s="135"/>
      <c r="K182" s="134"/>
      <c r="L182" s="134"/>
    </row>
    <row r="183" spans="1:12" ht="15">
      <c r="A183" s="134"/>
      <c r="B183" s="134"/>
      <c r="C183" s="134"/>
      <c r="D183" s="134"/>
      <c r="E183" s="134"/>
      <c r="F183" s="170"/>
      <c r="G183" s="134"/>
      <c r="H183" s="134"/>
      <c r="I183" s="134"/>
      <c r="J183" s="135"/>
      <c r="K183" s="134"/>
      <c r="L183" s="134"/>
    </row>
    <row r="184" spans="1:12" ht="15">
      <c r="A184" s="134"/>
      <c r="B184" s="134"/>
      <c r="C184" s="134"/>
      <c r="D184" s="134"/>
      <c r="E184" s="134"/>
      <c r="F184" s="170"/>
      <c r="G184" s="134"/>
      <c r="H184" s="134"/>
      <c r="I184" s="134"/>
      <c r="J184" s="135"/>
      <c r="K184" s="134"/>
      <c r="L184" s="134"/>
    </row>
    <row r="185" spans="1:12" ht="15">
      <c r="A185" s="134"/>
      <c r="B185" s="134"/>
      <c r="C185" s="134"/>
      <c r="D185" s="134"/>
      <c r="E185" s="134"/>
      <c r="F185" s="170"/>
      <c r="G185" s="134"/>
      <c r="H185" s="134"/>
      <c r="I185" s="134"/>
      <c r="J185" s="135"/>
      <c r="K185" s="134"/>
      <c r="L185" s="134"/>
    </row>
    <row r="186" spans="1:12" ht="15">
      <c r="A186" s="134"/>
      <c r="B186" s="134"/>
      <c r="C186" s="134"/>
      <c r="D186" s="134"/>
      <c r="E186" s="134"/>
      <c r="F186" s="170"/>
      <c r="G186" s="134"/>
      <c r="H186" s="134"/>
      <c r="I186" s="134"/>
      <c r="J186" s="135"/>
      <c r="K186" s="134"/>
      <c r="L186" s="134"/>
    </row>
    <row r="187" spans="1:12" ht="15">
      <c r="A187" s="134"/>
      <c r="B187" s="134"/>
      <c r="C187" s="134"/>
      <c r="D187" s="134"/>
      <c r="E187" s="134"/>
      <c r="F187" s="170"/>
      <c r="G187" s="134"/>
      <c r="H187" s="134"/>
      <c r="I187" s="134"/>
      <c r="J187" s="135"/>
      <c r="K187" s="134"/>
      <c r="L187" s="134"/>
    </row>
    <row r="188" spans="1:12" ht="15">
      <c r="A188" s="134"/>
      <c r="B188" s="134"/>
      <c r="C188" s="134"/>
      <c r="D188" s="134"/>
      <c r="E188" s="134"/>
      <c r="F188" s="170"/>
      <c r="G188" s="134"/>
      <c r="H188" s="134"/>
      <c r="I188" s="134"/>
      <c r="J188" s="135"/>
      <c r="K188" s="134"/>
      <c r="L188" s="134"/>
    </row>
    <row r="189" spans="1:12" ht="15">
      <c r="A189" s="134"/>
      <c r="B189" s="134"/>
      <c r="C189" s="134"/>
      <c r="D189" s="134"/>
      <c r="E189" s="134"/>
      <c r="F189" s="170"/>
      <c r="G189" s="134"/>
      <c r="H189" s="134"/>
      <c r="I189" s="134"/>
      <c r="J189" s="135"/>
      <c r="K189" s="134"/>
      <c r="L189" s="134"/>
    </row>
    <row r="190" spans="1:12" ht="15">
      <c r="A190" s="134"/>
      <c r="B190" s="134"/>
      <c r="C190" s="134"/>
      <c r="D190" s="134"/>
      <c r="E190" s="134"/>
      <c r="F190" s="170"/>
      <c r="G190" s="134"/>
      <c r="H190" s="134"/>
      <c r="I190" s="134"/>
      <c r="J190" s="135"/>
      <c r="K190" s="134"/>
      <c r="L190" s="134"/>
    </row>
    <row r="191" spans="1:12" ht="15">
      <c r="A191" s="134"/>
      <c r="B191" s="134"/>
      <c r="C191" s="134"/>
      <c r="D191" s="134"/>
      <c r="E191" s="134"/>
      <c r="F191" s="170"/>
      <c r="G191" s="134"/>
      <c r="H191" s="134"/>
      <c r="I191" s="134"/>
      <c r="J191" s="135"/>
      <c r="K191" s="134"/>
      <c r="L191" s="134"/>
    </row>
    <row r="192" spans="1:12" ht="15">
      <c r="A192" s="134"/>
      <c r="B192" s="134"/>
      <c r="C192" s="134"/>
      <c r="D192" s="134"/>
      <c r="E192" s="134"/>
      <c r="F192" s="170"/>
      <c r="G192" s="134"/>
      <c r="H192" s="134"/>
      <c r="I192" s="134"/>
      <c r="J192" s="135"/>
      <c r="K192" s="134"/>
      <c r="L192" s="134"/>
    </row>
    <row r="193" spans="1:12" ht="15">
      <c r="A193" s="134"/>
      <c r="B193" s="134"/>
      <c r="C193" s="134"/>
      <c r="D193" s="134"/>
      <c r="E193" s="134"/>
      <c r="F193" s="170"/>
      <c r="G193" s="134"/>
      <c r="H193" s="134"/>
      <c r="I193" s="134"/>
      <c r="J193" s="135"/>
      <c r="K193" s="134"/>
      <c r="L193" s="134"/>
    </row>
    <row r="194" spans="1:12" ht="15">
      <c r="A194" s="134"/>
      <c r="B194" s="134"/>
      <c r="C194" s="134"/>
      <c r="D194" s="134"/>
      <c r="E194" s="134"/>
      <c r="F194" s="170"/>
      <c r="G194" s="134"/>
      <c r="H194" s="134"/>
      <c r="I194" s="134"/>
      <c r="J194" s="135"/>
      <c r="K194" s="134"/>
      <c r="L194" s="134"/>
    </row>
    <row r="195" spans="1:12" ht="15">
      <c r="A195" s="134"/>
      <c r="B195" s="134"/>
      <c r="C195" s="134"/>
      <c r="D195" s="134"/>
      <c r="E195" s="134"/>
      <c r="F195" s="170"/>
      <c r="G195" s="134"/>
      <c r="H195" s="134"/>
      <c r="I195" s="134"/>
      <c r="J195" s="135"/>
      <c r="K195" s="134"/>
      <c r="L195" s="134"/>
    </row>
    <row r="196" spans="1:12" ht="15">
      <c r="A196" s="134"/>
      <c r="B196" s="134"/>
      <c r="C196" s="134"/>
      <c r="D196" s="134"/>
      <c r="E196" s="134"/>
      <c r="F196" s="170"/>
      <c r="G196" s="134"/>
      <c r="H196" s="134"/>
      <c r="I196" s="134"/>
      <c r="J196" s="135"/>
      <c r="K196" s="134"/>
      <c r="L196" s="134"/>
    </row>
    <row r="197" spans="1:12" ht="15">
      <c r="A197" s="134"/>
      <c r="B197" s="134"/>
      <c r="C197" s="134"/>
      <c r="D197" s="134"/>
      <c r="E197" s="134"/>
      <c r="F197" s="170"/>
      <c r="G197" s="134"/>
      <c r="H197" s="134"/>
      <c r="I197" s="134"/>
      <c r="J197" s="135"/>
      <c r="K197" s="134"/>
      <c r="L197" s="134"/>
    </row>
    <row r="198" spans="1:12" ht="15">
      <c r="A198" s="134"/>
      <c r="B198" s="134"/>
      <c r="C198" s="134"/>
      <c r="D198" s="134"/>
      <c r="E198" s="134"/>
      <c r="F198" s="170"/>
      <c r="G198" s="134"/>
      <c r="H198" s="134"/>
      <c r="I198" s="134"/>
      <c r="J198" s="135"/>
      <c r="K198" s="134"/>
      <c r="L198" s="134"/>
    </row>
    <row r="199" spans="1:12" ht="15">
      <c r="A199" s="134"/>
      <c r="B199" s="134"/>
      <c r="C199" s="134"/>
      <c r="D199" s="134"/>
      <c r="E199" s="134"/>
      <c r="F199" s="170"/>
      <c r="G199" s="134"/>
      <c r="H199" s="134"/>
      <c r="I199" s="134"/>
      <c r="J199" s="135"/>
      <c r="K199" s="134"/>
      <c r="L199" s="134"/>
    </row>
    <row r="200" spans="1:12" ht="15">
      <c r="A200" s="134"/>
      <c r="B200" s="134"/>
      <c r="C200" s="134"/>
      <c r="D200" s="134"/>
      <c r="E200" s="134"/>
      <c r="F200" s="170"/>
      <c r="G200" s="134"/>
      <c r="H200" s="134"/>
      <c r="I200" s="134"/>
      <c r="J200" s="135"/>
      <c r="K200" s="134"/>
      <c r="L200" s="134"/>
    </row>
    <row r="201" spans="1:12" ht="15">
      <c r="A201" s="134"/>
      <c r="B201" s="134"/>
      <c r="C201" s="134"/>
      <c r="D201" s="134"/>
      <c r="E201" s="134"/>
      <c r="F201" s="170"/>
      <c r="G201" s="134"/>
      <c r="H201" s="134"/>
      <c r="I201" s="134"/>
      <c r="J201" s="135"/>
      <c r="K201" s="134"/>
      <c r="L201" s="134"/>
    </row>
    <row r="202" spans="1:12" ht="15">
      <c r="A202" s="134"/>
      <c r="B202" s="134"/>
      <c r="C202" s="134"/>
      <c r="D202" s="134"/>
      <c r="E202" s="134"/>
      <c r="F202" s="170"/>
      <c r="G202" s="134"/>
      <c r="H202" s="134"/>
      <c r="I202" s="134"/>
      <c r="J202" s="135"/>
      <c r="K202" s="134"/>
      <c r="L202" s="134"/>
    </row>
    <row r="203" spans="1:12" ht="15">
      <c r="A203" s="134"/>
      <c r="B203" s="134"/>
      <c r="C203" s="134"/>
      <c r="D203" s="134"/>
      <c r="E203" s="134"/>
      <c r="F203" s="170"/>
      <c r="G203" s="134"/>
      <c r="H203" s="134"/>
      <c r="I203" s="134"/>
      <c r="J203" s="135"/>
      <c r="K203" s="134"/>
      <c r="L203" s="134"/>
    </row>
    <row r="204" spans="1:12" ht="15">
      <c r="A204" s="134"/>
      <c r="B204" s="134"/>
      <c r="C204" s="134"/>
      <c r="D204" s="134"/>
      <c r="E204" s="134"/>
      <c r="F204" s="170"/>
      <c r="G204" s="134"/>
      <c r="H204" s="134"/>
      <c r="I204" s="134"/>
      <c r="J204" s="135"/>
      <c r="K204" s="134"/>
      <c r="L204" s="134"/>
    </row>
    <row r="205" spans="1:12" ht="15">
      <c r="A205" s="134"/>
      <c r="B205" s="134"/>
      <c r="C205" s="134"/>
      <c r="D205" s="134"/>
      <c r="E205" s="134"/>
      <c r="F205" s="170"/>
      <c r="G205" s="134"/>
      <c r="H205" s="134"/>
      <c r="I205" s="134"/>
      <c r="J205" s="135"/>
      <c r="K205" s="134"/>
      <c r="L205" s="134"/>
    </row>
    <row r="206" spans="1:12" ht="15">
      <c r="A206" s="134"/>
      <c r="B206" s="134"/>
      <c r="C206" s="134"/>
      <c r="D206" s="134"/>
      <c r="E206" s="134"/>
      <c r="F206" s="170"/>
      <c r="G206" s="134"/>
      <c r="H206" s="134"/>
      <c r="I206" s="134"/>
      <c r="J206" s="135"/>
      <c r="K206" s="134"/>
      <c r="L206" s="134"/>
    </row>
    <row r="207" spans="1:12" ht="15">
      <c r="A207" s="134"/>
      <c r="B207" s="134"/>
      <c r="C207" s="134"/>
      <c r="D207" s="134"/>
      <c r="E207" s="134"/>
      <c r="F207" s="170"/>
      <c r="G207" s="134"/>
      <c r="H207" s="134"/>
      <c r="I207" s="134"/>
      <c r="J207" s="135"/>
      <c r="K207" s="134"/>
      <c r="L207" s="134"/>
    </row>
    <row r="208" spans="1:12" ht="15">
      <c r="A208" s="134"/>
      <c r="B208" s="134"/>
      <c r="C208" s="134"/>
      <c r="D208" s="134"/>
      <c r="E208" s="134"/>
      <c r="F208" s="170"/>
      <c r="G208" s="134"/>
      <c r="H208" s="134"/>
      <c r="I208" s="134"/>
      <c r="J208" s="135"/>
      <c r="K208" s="134"/>
      <c r="L208" s="134"/>
    </row>
    <row r="209" spans="1:12" ht="15">
      <c r="A209" s="134"/>
      <c r="B209" s="134"/>
      <c r="C209" s="134"/>
      <c r="D209" s="134"/>
      <c r="E209" s="134"/>
      <c r="F209" s="170"/>
      <c r="G209" s="134"/>
      <c r="H209" s="134"/>
      <c r="I209" s="134"/>
      <c r="J209" s="135"/>
      <c r="K209" s="134"/>
      <c r="L209" s="134"/>
    </row>
    <row r="210" spans="1:12" ht="15">
      <c r="A210" s="134"/>
      <c r="B210" s="134"/>
      <c r="C210" s="134"/>
      <c r="D210" s="134"/>
      <c r="E210" s="134"/>
      <c r="F210" s="170"/>
      <c r="G210" s="134"/>
      <c r="H210" s="134"/>
      <c r="I210" s="134"/>
      <c r="J210" s="135"/>
      <c r="K210" s="134"/>
      <c r="L210" s="134"/>
    </row>
    <row r="211" spans="1:12" ht="15">
      <c r="A211" s="134"/>
      <c r="B211" s="134"/>
      <c r="C211" s="134"/>
      <c r="D211" s="134"/>
      <c r="E211" s="134"/>
      <c r="F211" s="170"/>
      <c r="G211" s="134"/>
      <c r="H211" s="134"/>
      <c r="I211" s="134"/>
      <c r="J211" s="135"/>
      <c r="K211" s="134"/>
      <c r="L211" s="134"/>
    </row>
    <row r="212" spans="1:12" ht="15">
      <c r="A212" s="134"/>
      <c r="B212" s="134"/>
      <c r="C212" s="134"/>
      <c r="D212" s="134"/>
      <c r="E212" s="134"/>
      <c r="F212" s="170"/>
      <c r="G212" s="134"/>
      <c r="H212" s="134"/>
      <c r="I212" s="134"/>
      <c r="J212" s="135"/>
      <c r="K212" s="134"/>
      <c r="L212" s="134"/>
    </row>
    <row r="213" spans="1:12" ht="15">
      <c r="A213" s="134"/>
      <c r="B213" s="134"/>
      <c r="C213" s="134"/>
      <c r="D213" s="134"/>
      <c r="E213" s="134"/>
      <c r="F213" s="170"/>
      <c r="G213" s="134"/>
      <c r="H213" s="134"/>
      <c r="I213" s="134"/>
      <c r="J213" s="135"/>
      <c r="K213" s="134"/>
      <c r="L213" s="134"/>
    </row>
    <row r="214" spans="1:12" ht="15">
      <c r="A214" s="134"/>
      <c r="B214" s="134"/>
      <c r="C214" s="134"/>
      <c r="D214" s="134"/>
      <c r="E214" s="134"/>
      <c r="F214" s="170"/>
      <c r="G214" s="134"/>
      <c r="H214" s="134"/>
      <c r="I214" s="134"/>
      <c r="J214" s="135"/>
      <c r="K214" s="134"/>
      <c r="L214" s="134"/>
    </row>
    <row r="215" spans="1:12" ht="15">
      <c r="A215" s="134"/>
      <c r="B215" s="134"/>
      <c r="C215" s="134"/>
      <c r="D215" s="134"/>
      <c r="E215" s="134"/>
      <c r="F215" s="170"/>
      <c r="G215" s="134"/>
      <c r="H215" s="134"/>
      <c r="I215" s="134"/>
      <c r="J215" s="135"/>
      <c r="K215" s="134"/>
      <c r="L215" s="134"/>
    </row>
    <row r="216" spans="1:12" ht="15">
      <c r="A216" s="134"/>
      <c r="B216" s="134"/>
      <c r="C216" s="134"/>
      <c r="D216" s="134"/>
      <c r="E216" s="134"/>
      <c r="F216" s="170"/>
      <c r="G216" s="134"/>
      <c r="H216" s="134"/>
      <c r="I216" s="134"/>
      <c r="J216" s="135"/>
      <c r="K216" s="134"/>
      <c r="L216" s="134"/>
    </row>
    <row r="217" spans="1:12" ht="15">
      <c r="A217" s="134"/>
      <c r="B217" s="134"/>
      <c r="C217" s="134"/>
      <c r="D217" s="134"/>
      <c r="E217" s="134"/>
      <c r="F217" s="170"/>
      <c r="G217" s="134"/>
      <c r="H217" s="134"/>
      <c r="I217" s="134"/>
      <c r="J217" s="135"/>
      <c r="K217" s="134"/>
      <c r="L217" s="134"/>
    </row>
    <row r="218" spans="1:12" ht="15">
      <c r="A218" s="134"/>
      <c r="B218" s="134"/>
      <c r="C218" s="134"/>
      <c r="D218" s="134"/>
      <c r="E218" s="134"/>
      <c r="F218" s="170"/>
      <c r="G218" s="134"/>
      <c r="H218" s="134"/>
      <c r="I218" s="134"/>
      <c r="J218" s="135"/>
      <c r="K218" s="134"/>
      <c r="L218" s="134"/>
    </row>
    <row r="219" spans="1:12" ht="15">
      <c r="A219" s="134"/>
      <c r="B219" s="134"/>
      <c r="C219" s="134"/>
      <c r="D219" s="134"/>
      <c r="E219" s="134"/>
      <c r="F219" s="170"/>
      <c r="G219" s="134"/>
      <c r="H219" s="134"/>
      <c r="I219" s="134"/>
      <c r="J219" s="135"/>
      <c r="K219" s="134"/>
      <c r="L219" s="134"/>
    </row>
    <row r="220" spans="1:12" ht="15">
      <c r="A220" s="134"/>
      <c r="B220" s="134"/>
      <c r="C220" s="134"/>
      <c r="D220" s="134"/>
      <c r="E220" s="134"/>
      <c r="F220" s="170"/>
      <c r="G220" s="134"/>
      <c r="H220" s="134"/>
      <c r="I220" s="134"/>
      <c r="J220" s="135"/>
      <c r="K220" s="134"/>
      <c r="L220" s="134"/>
    </row>
    <row r="221" spans="1:12" ht="15">
      <c r="A221" s="134"/>
      <c r="B221" s="134"/>
      <c r="C221" s="134"/>
      <c r="D221" s="134"/>
      <c r="E221" s="134"/>
      <c r="F221" s="170"/>
      <c r="G221" s="134"/>
      <c r="H221" s="134"/>
      <c r="I221" s="134"/>
      <c r="J221" s="135"/>
      <c r="K221" s="134"/>
      <c r="L221" s="134"/>
    </row>
    <row r="222" spans="1:12" ht="15">
      <c r="A222" s="134"/>
      <c r="B222" s="134"/>
      <c r="C222" s="134"/>
      <c r="D222" s="134"/>
      <c r="E222" s="134"/>
      <c r="F222" s="170"/>
      <c r="G222" s="134"/>
      <c r="H222" s="134"/>
      <c r="I222" s="134"/>
      <c r="J222" s="135"/>
      <c r="K222" s="134"/>
      <c r="L222" s="134"/>
    </row>
    <row r="223" spans="1:12" ht="15">
      <c r="A223" s="134"/>
      <c r="B223" s="134"/>
      <c r="C223" s="134"/>
      <c r="D223" s="134"/>
      <c r="E223" s="134"/>
      <c r="F223" s="170"/>
      <c r="G223" s="134"/>
      <c r="H223" s="134"/>
      <c r="I223" s="134"/>
      <c r="J223" s="135"/>
      <c r="K223" s="134"/>
      <c r="L223" s="134"/>
    </row>
    <row r="224" spans="1:12" ht="15">
      <c r="A224" s="134"/>
      <c r="B224" s="134"/>
      <c r="C224" s="134"/>
      <c r="D224" s="134"/>
      <c r="E224" s="134"/>
      <c r="F224" s="170"/>
      <c r="G224" s="134"/>
      <c r="H224" s="134"/>
      <c r="I224" s="134"/>
      <c r="J224" s="135"/>
      <c r="K224" s="134"/>
      <c r="L224" s="134"/>
    </row>
    <row r="225" spans="1:12" ht="15">
      <c r="A225" s="134"/>
      <c r="B225" s="134"/>
      <c r="C225" s="134"/>
      <c r="D225" s="134"/>
      <c r="E225" s="134"/>
      <c r="F225" s="170"/>
      <c r="G225" s="134"/>
      <c r="H225" s="134"/>
      <c r="I225" s="134"/>
      <c r="J225" s="135"/>
      <c r="K225" s="134"/>
      <c r="L225" s="134"/>
    </row>
    <row r="226" spans="1:12" ht="15">
      <c r="A226" s="134"/>
      <c r="B226" s="134"/>
      <c r="C226" s="134"/>
      <c r="D226" s="134"/>
      <c r="E226" s="134"/>
      <c r="F226" s="170"/>
      <c r="G226" s="134"/>
      <c r="H226" s="134"/>
      <c r="I226" s="134"/>
      <c r="J226" s="135"/>
      <c r="K226" s="134"/>
      <c r="L226" s="134"/>
    </row>
    <row r="227" spans="1:12" ht="15">
      <c r="A227" s="134"/>
      <c r="B227" s="134"/>
      <c r="C227" s="134"/>
      <c r="D227" s="134"/>
      <c r="E227" s="134"/>
      <c r="F227" s="170"/>
      <c r="G227" s="134"/>
      <c r="H227" s="134"/>
      <c r="I227" s="134"/>
      <c r="J227" s="135"/>
      <c r="K227" s="134"/>
      <c r="L227" s="134"/>
    </row>
    <row r="228" spans="1:12" ht="15">
      <c r="A228" s="134"/>
      <c r="B228" s="134"/>
      <c r="C228" s="134"/>
      <c r="D228" s="134"/>
      <c r="E228" s="134"/>
      <c r="F228" s="170"/>
      <c r="G228" s="134"/>
      <c r="H228" s="134"/>
      <c r="I228" s="134"/>
      <c r="J228" s="135"/>
      <c r="K228" s="134"/>
      <c r="L228" s="134"/>
    </row>
    <row r="229" spans="1:12" ht="15">
      <c r="A229" s="134"/>
      <c r="B229" s="134"/>
      <c r="C229" s="134"/>
      <c r="D229" s="134"/>
      <c r="E229" s="134"/>
      <c r="F229" s="170"/>
      <c r="G229" s="134"/>
      <c r="H229" s="134"/>
      <c r="I229" s="134"/>
      <c r="J229" s="135"/>
      <c r="K229" s="134"/>
      <c r="L229" s="134"/>
    </row>
    <row r="230" spans="1:12" ht="15">
      <c r="A230" s="134"/>
      <c r="B230" s="134"/>
      <c r="C230" s="134"/>
      <c r="D230" s="134"/>
      <c r="E230" s="134"/>
      <c r="F230" s="170"/>
      <c r="G230" s="134"/>
      <c r="H230" s="134"/>
      <c r="I230" s="134"/>
      <c r="J230" s="135"/>
      <c r="K230" s="134"/>
      <c r="L230" s="134"/>
    </row>
    <row r="231" spans="1:12" ht="15">
      <c r="A231" s="134"/>
      <c r="B231" s="134"/>
      <c r="C231" s="134"/>
      <c r="D231" s="134"/>
      <c r="E231" s="134"/>
      <c r="F231" s="170"/>
      <c r="G231" s="134"/>
      <c r="H231" s="134"/>
      <c r="I231" s="134"/>
      <c r="J231" s="135"/>
      <c r="K231" s="134"/>
      <c r="L231" s="134"/>
    </row>
    <row r="232" spans="1:12" ht="15">
      <c r="A232" s="134"/>
      <c r="B232" s="134"/>
      <c r="C232" s="134"/>
      <c r="D232" s="134"/>
      <c r="E232" s="134"/>
      <c r="F232" s="170"/>
      <c r="G232" s="134"/>
      <c r="H232" s="134"/>
      <c r="I232" s="134"/>
      <c r="J232" s="135"/>
      <c r="K232" s="134"/>
      <c r="L232" s="134"/>
    </row>
    <row r="233" spans="1:12" ht="15">
      <c r="A233" s="134"/>
      <c r="B233" s="134"/>
      <c r="C233" s="134"/>
      <c r="D233" s="134"/>
      <c r="E233" s="134"/>
      <c r="F233" s="170"/>
      <c r="G233" s="134"/>
      <c r="H233" s="134"/>
      <c r="I233" s="134"/>
      <c r="J233" s="135"/>
      <c r="K233" s="134"/>
      <c r="L233" s="134"/>
    </row>
    <row r="234" spans="1:12" ht="15">
      <c r="A234" s="134"/>
      <c r="B234" s="134"/>
      <c r="C234" s="134"/>
      <c r="D234" s="134"/>
      <c r="E234" s="134"/>
      <c r="F234" s="170"/>
      <c r="G234" s="134"/>
      <c r="H234" s="134"/>
      <c r="I234" s="134"/>
      <c r="J234" s="135"/>
      <c r="K234" s="134"/>
      <c r="L234" s="134"/>
    </row>
    <row r="235" spans="1:12" ht="15">
      <c r="A235" s="134"/>
      <c r="B235" s="134"/>
      <c r="C235" s="134"/>
      <c r="D235" s="134"/>
      <c r="E235" s="134"/>
      <c r="F235" s="170"/>
      <c r="G235" s="134"/>
      <c r="H235" s="134"/>
      <c r="I235" s="134"/>
      <c r="J235" s="135"/>
      <c r="K235" s="134"/>
      <c r="L235" s="134"/>
    </row>
    <row r="236" spans="1:12" ht="15">
      <c r="A236" s="134"/>
      <c r="B236" s="134"/>
      <c r="C236" s="134"/>
      <c r="D236" s="134"/>
      <c r="E236" s="134"/>
      <c r="F236" s="170"/>
      <c r="G236" s="134"/>
      <c r="H236" s="134"/>
      <c r="I236" s="134"/>
      <c r="J236" s="135"/>
      <c r="K236" s="134"/>
      <c r="L236" s="134"/>
    </row>
    <row r="237" spans="1:12" ht="15">
      <c r="A237" s="134"/>
      <c r="B237" s="134"/>
      <c r="C237" s="134"/>
      <c r="D237" s="134"/>
      <c r="E237" s="134"/>
      <c r="F237" s="170"/>
      <c r="G237" s="134"/>
      <c r="H237" s="134"/>
      <c r="I237" s="134"/>
      <c r="J237" s="135"/>
      <c r="K237" s="134"/>
      <c r="L237" s="134"/>
    </row>
    <row r="238" spans="1:12" ht="15">
      <c r="A238" s="134"/>
      <c r="B238" s="134"/>
      <c r="C238" s="134"/>
      <c r="D238" s="134"/>
      <c r="E238" s="134"/>
      <c r="F238" s="170"/>
      <c r="G238" s="134"/>
      <c r="H238" s="134"/>
      <c r="I238" s="134"/>
      <c r="J238" s="135"/>
      <c r="K238" s="134"/>
      <c r="L238" s="134"/>
    </row>
    <row r="239" spans="1:12" ht="15">
      <c r="A239" s="134"/>
      <c r="B239" s="134"/>
      <c r="C239" s="134"/>
      <c r="D239" s="134"/>
      <c r="E239" s="134"/>
      <c r="F239" s="170"/>
      <c r="G239" s="134"/>
      <c r="H239" s="134"/>
      <c r="I239" s="134"/>
      <c r="J239" s="135"/>
      <c r="K239" s="134"/>
      <c r="L239" s="134"/>
    </row>
    <row r="240" spans="1:12" ht="15">
      <c r="A240" s="134"/>
      <c r="B240" s="134"/>
      <c r="C240" s="134"/>
      <c r="D240" s="134"/>
      <c r="E240" s="134"/>
      <c r="F240" s="170"/>
      <c r="G240" s="134"/>
      <c r="H240" s="134"/>
      <c r="I240" s="134"/>
      <c r="J240" s="135"/>
      <c r="K240" s="134"/>
      <c r="L240" s="134"/>
    </row>
    <row r="241" spans="1:12" ht="15">
      <c r="A241" s="134"/>
      <c r="B241" s="134"/>
      <c r="C241" s="134"/>
      <c r="D241" s="134"/>
      <c r="E241" s="134"/>
      <c r="F241" s="170"/>
      <c r="G241" s="134"/>
      <c r="H241" s="134"/>
      <c r="I241" s="134"/>
      <c r="J241" s="135"/>
      <c r="K241" s="134"/>
      <c r="L241" s="134"/>
    </row>
    <row r="242" spans="1:12" ht="15">
      <c r="A242" s="134"/>
      <c r="B242" s="134"/>
      <c r="C242" s="134"/>
      <c r="D242" s="134"/>
      <c r="E242" s="134"/>
      <c r="F242" s="170"/>
      <c r="G242" s="134"/>
      <c r="H242" s="134"/>
      <c r="I242" s="134"/>
      <c r="J242" s="135"/>
      <c r="K242" s="134"/>
      <c r="L242" s="134"/>
    </row>
    <row r="243" spans="1:12" ht="15">
      <c r="A243" s="134"/>
      <c r="B243" s="134"/>
      <c r="C243" s="134"/>
      <c r="D243" s="134"/>
      <c r="E243" s="134"/>
      <c r="F243" s="170"/>
      <c r="G243" s="134"/>
      <c r="H243" s="134"/>
      <c r="I243" s="134"/>
      <c r="J243" s="135"/>
      <c r="K243" s="134"/>
      <c r="L243" s="134"/>
    </row>
    <row r="244" spans="1:12" ht="15">
      <c r="A244" s="134"/>
      <c r="B244" s="134"/>
      <c r="C244" s="134"/>
      <c r="D244" s="134"/>
      <c r="E244" s="134"/>
      <c r="F244" s="170"/>
      <c r="G244" s="134"/>
      <c r="H244" s="134"/>
      <c r="I244" s="134"/>
      <c r="J244" s="135"/>
      <c r="K244" s="134"/>
      <c r="L244" s="134"/>
    </row>
    <row r="245" spans="1:12" ht="15">
      <c r="A245" s="134"/>
      <c r="B245" s="134"/>
      <c r="C245" s="134"/>
      <c r="D245" s="134"/>
      <c r="E245" s="134"/>
      <c r="F245" s="170"/>
      <c r="G245" s="134"/>
      <c r="H245" s="134"/>
      <c r="I245" s="134"/>
      <c r="J245" s="135"/>
      <c r="K245" s="134"/>
      <c r="L245" s="134"/>
    </row>
    <row r="246" spans="1:12" ht="15">
      <c r="A246" s="134"/>
      <c r="B246" s="134"/>
      <c r="C246" s="134"/>
      <c r="D246" s="134"/>
      <c r="E246" s="134"/>
      <c r="F246" s="170"/>
      <c r="G246" s="134"/>
      <c r="H246" s="134"/>
      <c r="I246" s="134"/>
      <c r="J246" s="135"/>
      <c r="K246" s="134"/>
      <c r="L246" s="134"/>
    </row>
    <row r="247" spans="1:12" ht="15">
      <c r="A247" s="134"/>
      <c r="B247" s="134"/>
      <c r="C247" s="134"/>
      <c r="D247" s="134"/>
      <c r="E247" s="134"/>
      <c r="F247" s="170"/>
      <c r="G247" s="134"/>
      <c r="H247" s="134"/>
      <c r="I247" s="134"/>
      <c r="J247" s="135"/>
      <c r="K247" s="134"/>
      <c r="L247" s="134"/>
    </row>
    <row r="248" spans="1:12" ht="15">
      <c r="A248" s="134"/>
      <c r="B248" s="134"/>
      <c r="C248" s="134"/>
      <c r="D248" s="134"/>
      <c r="E248" s="134"/>
      <c r="F248" s="170"/>
      <c r="G248" s="134"/>
      <c r="H248" s="134"/>
      <c r="I248" s="134"/>
      <c r="J248" s="135"/>
      <c r="K248" s="134"/>
      <c r="L248" s="134"/>
    </row>
    <row r="249" spans="1:12" ht="15">
      <c r="A249" s="134"/>
      <c r="B249" s="134"/>
      <c r="C249" s="134"/>
      <c r="D249" s="134"/>
      <c r="E249" s="134"/>
      <c r="F249" s="170"/>
      <c r="G249" s="134"/>
      <c r="H249" s="134"/>
      <c r="I249" s="134"/>
      <c r="J249" s="135"/>
      <c r="K249" s="134"/>
      <c r="L249" s="134"/>
    </row>
    <row r="250" spans="1:12" ht="15">
      <c r="A250" s="134"/>
      <c r="B250" s="134"/>
      <c r="C250" s="134"/>
      <c r="D250" s="134"/>
      <c r="E250" s="134"/>
      <c r="F250" s="170"/>
      <c r="G250" s="134"/>
      <c r="H250" s="134"/>
      <c r="I250" s="134"/>
      <c r="J250" s="135"/>
      <c r="K250" s="134"/>
      <c r="L250" s="134"/>
    </row>
    <row r="251" spans="1:12" ht="15">
      <c r="A251" s="134"/>
      <c r="B251" s="134"/>
      <c r="C251" s="134"/>
      <c r="D251" s="134"/>
      <c r="E251" s="134"/>
      <c r="F251" s="170"/>
      <c r="G251" s="134"/>
      <c r="H251" s="134"/>
      <c r="I251" s="134"/>
      <c r="J251" s="135"/>
      <c r="K251" s="134"/>
      <c r="L251" s="134"/>
    </row>
    <row r="252" spans="1:12" ht="15">
      <c r="A252" s="134"/>
      <c r="B252" s="134"/>
      <c r="C252" s="134"/>
      <c r="D252" s="134"/>
      <c r="E252" s="134"/>
      <c r="F252" s="170"/>
      <c r="G252" s="134"/>
      <c r="H252" s="134"/>
      <c r="I252" s="134"/>
      <c r="J252" s="135"/>
      <c r="K252" s="134"/>
      <c r="L252" s="134"/>
    </row>
    <row r="253" spans="1:12" ht="15">
      <c r="A253" s="134"/>
      <c r="B253" s="134"/>
      <c r="C253" s="134"/>
      <c r="D253" s="134"/>
      <c r="E253" s="134"/>
      <c r="F253" s="170"/>
      <c r="G253" s="134"/>
      <c r="H253" s="134"/>
      <c r="I253" s="134"/>
      <c r="J253" s="135"/>
      <c r="K253" s="134"/>
      <c r="L253" s="134"/>
    </row>
    <row r="254" spans="1:12" ht="15">
      <c r="A254" s="134"/>
      <c r="B254" s="134"/>
      <c r="C254" s="134"/>
      <c r="D254" s="134"/>
      <c r="E254" s="134"/>
      <c r="F254" s="170"/>
      <c r="G254" s="134"/>
      <c r="H254" s="134"/>
      <c r="I254" s="134"/>
      <c r="J254" s="135"/>
      <c r="K254" s="134"/>
      <c r="L254" s="134"/>
    </row>
    <row r="255" spans="1:12" ht="15">
      <c r="A255" s="134"/>
      <c r="B255" s="134"/>
      <c r="C255" s="134"/>
      <c r="D255" s="134"/>
      <c r="E255" s="134"/>
      <c r="F255" s="170"/>
      <c r="G255" s="134"/>
      <c r="H255" s="134"/>
      <c r="I255" s="134"/>
      <c r="J255" s="135"/>
      <c r="K255" s="134"/>
      <c r="L255" s="134"/>
    </row>
  </sheetData>
  <sheetProtection/>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12"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V143"/>
  <sheetViews>
    <sheetView zoomScale="70" zoomScaleNormal="70" zoomScalePageLayoutView="0" workbookViewId="0" topLeftCell="A1">
      <selection activeCell="A1" sqref="A1:T1"/>
    </sheetView>
  </sheetViews>
  <sheetFormatPr defaultColWidth="11.421875" defaultRowHeight="15"/>
  <cols>
    <col min="1" max="1" width="7.7109375" style="216" customWidth="1"/>
    <col min="2" max="2" width="80.28125" style="216" customWidth="1"/>
    <col min="3" max="18" width="14.28125" style="216" customWidth="1"/>
    <col min="19" max="19" width="11.7109375" style="216" customWidth="1"/>
    <col min="20" max="20" width="14.28125" style="216" customWidth="1"/>
    <col min="21" max="16384" width="11.421875" style="216" customWidth="1"/>
  </cols>
  <sheetData>
    <row r="1" spans="1:20" ht="24.75" customHeight="1" thickBot="1" thickTop="1">
      <c r="A1" s="307" t="s">
        <v>437</v>
      </c>
      <c r="B1" s="308"/>
      <c r="C1" s="308"/>
      <c r="D1" s="308"/>
      <c r="E1" s="308"/>
      <c r="F1" s="308"/>
      <c r="G1" s="308"/>
      <c r="H1" s="308"/>
      <c r="I1" s="308"/>
      <c r="J1" s="308"/>
      <c r="K1" s="308"/>
      <c r="L1" s="308"/>
      <c r="M1" s="308"/>
      <c r="N1" s="308"/>
      <c r="O1" s="308"/>
      <c r="P1" s="308"/>
      <c r="Q1" s="308"/>
      <c r="R1" s="308"/>
      <c r="S1" s="308"/>
      <c r="T1" s="309"/>
    </row>
    <row r="2" spans="1:20" ht="24.75" customHeight="1" thickBot="1" thickTop="1">
      <c r="A2" s="331" t="s">
        <v>59</v>
      </c>
      <c r="B2" s="374" t="s">
        <v>60</v>
      </c>
      <c r="C2" s="310" t="s">
        <v>196</v>
      </c>
      <c r="D2" s="311"/>
      <c r="E2" s="311"/>
      <c r="F2" s="311"/>
      <c r="G2" s="311"/>
      <c r="H2" s="311"/>
      <c r="I2" s="311"/>
      <c r="J2" s="311"/>
      <c r="K2" s="311"/>
      <c r="L2" s="311"/>
      <c r="M2" s="311"/>
      <c r="N2" s="311"/>
      <c r="O2" s="311"/>
      <c r="P2" s="311"/>
      <c r="Q2" s="311"/>
      <c r="R2" s="311"/>
      <c r="S2" s="313" t="s">
        <v>18</v>
      </c>
      <c r="T2" s="402"/>
    </row>
    <row r="3" spans="1:20" ht="24.75" customHeight="1">
      <c r="A3" s="381"/>
      <c r="B3" s="400"/>
      <c r="C3" s="291" t="s">
        <v>36</v>
      </c>
      <c r="D3" s="397"/>
      <c r="E3" s="291" t="s">
        <v>37</v>
      </c>
      <c r="F3" s="397"/>
      <c r="G3" s="291" t="s">
        <v>38</v>
      </c>
      <c r="H3" s="397"/>
      <c r="I3" s="291" t="s">
        <v>39</v>
      </c>
      <c r="J3" s="397"/>
      <c r="K3" s="291" t="s">
        <v>40</v>
      </c>
      <c r="L3" s="398"/>
      <c r="M3" s="291" t="s">
        <v>41</v>
      </c>
      <c r="N3" s="397"/>
      <c r="O3" s="292" t="s">
        <v>42</v>
      </c>
      <c r="P3" s="398"/>
      <c r="Q3" s="291" t="s">
        <v>43</v>
      </c>
      <c r="R3" s="397"/>
      <c r="S3" s="363"/>
      <c r="T3" s="360"/>
    </row>
    <row r="4" spans="1:20" ht="24.75" customHeight="1" thickBot="1">
      <c r="A4" s="382"/>
      <c r="B4" s="401"/>
      <c r="C4" s="36" t="s">
        <v>4</v>
      </c>
      <c r="D4" s="206" t="s">
        <v>5</v>
      </c>
      <c r="E4" s="34" t="s">
        <v>4</v>
      </c>
      <c r="F4" s="206" t="s">
        <v>5</v>
      </c>
      <c r="G4" s="36" t="s">
        <v>4</v>
      </c>
      <c r="H4" s="197" t="s">
        <v>5</v>
      </c>
      <c r="I4" s="34" t="s">
        <v>4</v>
      </c>
      <c r="J4" s="54" t="s">
        <v>5</v>
      </c>
      <c r="K4" s="36" t="s">
        <v>4</v>
      </c>
      <c r="L4" s="197" t="s">
        <v>5</v>
      </c>
      <c r="M4" s="34" t="s">
        <v>4</v>
      </c>
      <c r="N4" s="206" t="s">
        <v>5</v>
      </c>
      <c r="O4" s="36" t="s">
        <v>4</v>
      </c>
      <c r="P4" s="197" t="s">
        <v>5</v>
      </c>
      <c r="Q4" s="34" t="s">
        <v>4</v>
      </c>
      <c r="R4" s="206" t="s">
        <v>5</v>
      </c>
      <c r="S4" s="37" t="s">
        <v>4</v>
      </c>
      <c r="T4" s="207" t="s">
        <v>5</v>
      </c>
    </row>
    <row r="5" spans="1:20" ht="15">
      <c r="A5" s="142" t="s">
        <v>61</v>
      </c>
      <c r="B5" s="143" t="s">
        <v>62</v>
      </c>
      <c r="C5" s="57">
        <v>1</v>
      </c>
      <c r="D5" s="198">
        <v>0.00013053126223730585</v>
      </c>
      <c r="E5" s="57">
        <v>0</v>
      </c>
      <c r="F5" s="198">
        <v>0</v>
      </c>
      <c r="G5" s="57">
        <v>0</v>
      </c>
      <c r="H5" s="198">
        <v>0</v>
      </c>
      <c r="I5" s="57">
        <v>0</v>
      </c>
      <c r="J5" s="198">
        <v>0</v>
      </c>
      <c r="K5" s="57">
        <v>0</v>
      </c>
      <c r="L5" s="198">
        <v>0</v>
      </c>
      <c r="M5" s="57">
        <v>0</v>
      </c>
      <c r="N5" s="198">
        <v>0</v>
      </c>
      <c r="O5" s="57">
        <v>0</v>
      </c>
      <c r="P5" s="198">
        <v>0</v>
      </c>
      <c r="Q5" s="57">
        <v>0</v>
      </c>
      <c r="R5" s="198">
        <v>0</v>
      </c>
      <c r="S5" s="115">
        <v>1</v>
      </c>
      <c r="T5" s="198">
        <v>5.054078641463661E-05</v>
      </c>
    </row>
    <row r="6" spans="1:20" ht="15">
      <c r="A6" s="144" t="s">
        <v>63</v>
      </c>
      <c r="B6" s="145" t="s">
        <v>64</v>
      </c>
      <c r="C6" s="48">
        <v>0</v>
      </c>
      <c r="D6" s="76">
        <v>0</v>
      </c>
      <c r="E6" s="48">
        <v>0</v>
      </c>
      <c r="F6" s="76">
        <v>0</v>
      </c>
      <c r="G6" s="48">
        <v>1</v>
      </c>
      <c r="H6" s="76">
        <v>0.0004366812227074236</v>
      </c>
      <c r="I6" s="48">
        <v>0</v>
      </c>
      <c r="J6" s="76">
        <v>0</v>
      </c>
      <c r="K6" s="48">
        <v>0</v>
      </c>
      <c r="L6" s="76">
        <v>0</v>
      </c>
      <c r="M6" s="48">
        <v>0</v>
      </c>
      <c r="N6" s="76">
        <v>0</v>
      </c>
      <c r="O6" s="48">
        <v>0</v>
      </c>
      <c r="P6" s="76">
        <v>0</v>
      </c>
      <c r="Q6" s="48">
        <v>0</v>
      </c>
      <c r="R6" s="76">
        <v>0</v>
      </c>
      <c r="S6" s="75">
        <v>1</v>
      </c>
      <c r="T6" s="76">
        <v>5.054078641463661E-05</v>
      </c>
    </row>
    <row r="7" spans="1:20" ht="15">
      <c r="A7" s="144" t="s">
        <v>65</v>
      </c>
      <c r="B7" s="145" t="s">
        <v>66</v>
      </c>
      <c r="C7" s="48">
        <v>54</v>
      </c>
      <c r="D7" s="76">
        <v>0.007048688160814515</v>
      </c>
      <c r="E7" s="48">
        <v>21</v>
      </c>
      <c r="F7" s="76">
        <v>0.00798782807151008</v>
      </c>
      <c r="G7" s="48">
        <v>15</v>
      </c>
      <c r="H7" s="76">
        <v>0.006550218340611353</v>
      </c>
      <c r="I7" s="48">
        <v>22</v>
      </c>
      <c r="J7" s="76">
        <v>0.010476190476190476</v>
      </c>
      <c r="K7" s="48">
        <v>9</v>
      </c>
      <c r="L7" s="76">
        <v>0.0056568196103079825</v>
      </c>
      <c r="M7" s="48">
        <v>26</v>
      </c>
      <c r="N7" s="76">
        <v>0.010792860107928601</v>
      </c>
      <c r="O7" s="48">
        <v>4</v>
      </c>
      <c r="P7" s="76">
        <v>0.005249343832020997</v>
      </c>
      <c r="Q7" s="48">
        <v>6</v>
      </c>
      <c r="R7" s="76">
        <v>0.01744186046511628</v>
      </c>
      <c r="S7" s="75">
        <v>157</v>
      </c>
      <c r="T7" s="76">
        <v>0.007934903467097947</v>
      </c>
    </row>
    <row r="8" spans="1:20" ht="28.5">
      <c r="A8" s="144" t="s">
        <v>243</v>
      </c>
      <c r="B8" s="145" t="s">
        <v>67</v>
      </c>
      <c r="C8" s="48">
        <v>4</v>
      </c>
      <c r="D8" s="76">
        <v>0.0005221250489492234</v>
      </c>
      <c r="E8" s="48">
        <v>4</v>
      </c>
      <c r="F8" s="76">
        <v>0.0015214910612400153</v>
      </c>
      <c r="G8" s="48">
        <v>0</v>
      </c>
      <c r="H8" s="76">
        <v>0</v>
      </c>
      <c r="I8" s="48">
        <v>0</v>
      </c>
      <c r="J8" s="76">
        <v>0</v>
      </c>
      <c r="K8" s="48">
        <v>1</v>
      </c>
      <c r="L8" s="76">
        <v>0.0006285355122564425</v>
      </c>
      <c r="M8" s="48">
        <v>4</v>
      </c>
      <c r="N8" s="76">
        <v>0.0016604400166044002</v>
      </c>
      <c r="O8" s="48">
        <v>0</v>
      </c>
      <c r="P8" s="76">
        <v>0</v>
      </c>
      <c r="Q8" s="48">
        <v>0</v>
      </c>
      <c r="R8" s="76">
        <v>0</v>
      </c>
      <c r="S8" s="75">
        <v>13</v>
      </c>
      <c r="T8" s="76">
        <v>0.000657030223390276</v>
      </c>
    </row>
    <row r="9" spans="1:20" ht="15">
      <c r="A9" s="144" t="s">
        <v>310</v>
      </c>
      <c r="B9" s="145" t="s">
        <v>68</v>
      </c>
      <c r="C9" s="48">
        <v>23</v>
      </c>
      <c r="D9" s="76">
        <v>0.003002219031458034</v>
      </c>
      <c r="E9" s="48">
        <v>1</v>
      </c>
      <c r="F9" s="76">
        <v>0.0003803727653100038</v>
      </c>
      <c r="G9" s="48">
        <v>0</v>
      </c>
      <c r="H9" s="76">
        <v>0</v>
      </c>
      <c r="I9" s="48">
        <v>1</v>
      </c>
      <c r="J9" s="76">
        <v>0.0004761904761904762</v>
      </c>
      <c r="K9" s="48">
        <v>0</v>
      </c>
      <c r="L9" s="76">
        <v>0</v>
      </c>
      <c r="M9" s="48">
        <v>3</v>
      </c>
      <c r="N9" s="76">
        <v>0.0012453300124533001</v>
      </c>
      <c r="O9" s="48">
        <v>0</v>
      </c>
      <c r="P9" s="76">
        <v>0</v>
      </c>
      <c r="Q9" s="48">
        <v>0</v>
      </c>
      <c r="R9" s="76">
        <v>0</v>
      </c>
      <c r="S9" s="75">
        <v>28</v>
      </c>
      <c r="T9" s="76">
        <v>0.0014151420196098251</v>
      </c>
    </row>
    <row r="10" spans="1:20" ht="15">
      <c r="A10" s="144" t="s">
        <v>311</v>
      </c>
      <c r="B10" s="145" t="s">
        <v>69</v>
      </c>
      <c r="C10" s="48">
        <v>67</v>
      </c>
      <c r="D10" s="76">
        <v>0.008745594569899491</v>
      </c>
      <c r="E10" s="48">
        <v>15</v>
      </c>
      <c r="F10" s="76">
        <v>0.005705591479650057</v>
      </c>
      <c r="G10" s="48">
        <v>9</v>
      </c>
      <c r="H10" s="76">
        <v>0.003930131004366812</v>
      </c>
      <c r="I10" s="48">
        <v>10</v>
      </c>
      <c r="J10" s="76">
        <v>0.004761904761904762</v>
      </c>
      <c r="K10" s="48">
        <v>6</v>
      </c>
      <c r="L10" s="76">
        <v>0.003771213073538655</v>
      </c>
      <c r="M10" s="48">
        <v>6</v>
      </c>
      <c r="N10" s="76">
        <v>0.0024906600249066002</v>
      </c>
      <c r="O10" s="48">
        <v>3</v>
      </c>
      <c r="P10" s="76">
        <v>0.003937007874015748</v>
      </c>
      <c r="Q10" s="48">
        <v>1</v>
      </c>
      <c r="R10" s="76">
        <v>0.0029069767441860465</v>
      </c>
      <c r="S10" s="75">
        <v>117</v>
      </c>
      <c r="T10" s="76">
        <v>0.005913272010512484</v>
      </c>
    </row>
    <row r="11" spans="1:20" ht="28.5">
      <c r="A11" s="144" t="s">
        <v>312</v>
      </c>
      <c r="B11" s="145" t="s">
        <v>70</v>
      </c>
      <c r="C11" s="48">
        <v>44</v>
      </c>
      <c r="D11" s="76">
        <v>0.005743375538441457</v>
      </c>
      <c r="E11" s="48">
        <v>5</v>
      </c>
      <c r="F11" s="76">
        <v>0.001901863826550019</v>
      </c>
      <c r="G11" s="48">
        <v>8</v>
      </c>
      <c r="H11" s="76">
        <v>0.0034934497816593887</v>
      </c>
      <c r="I11" s="48">
        <v>5</v>
      </c>
      <c r="J11" s="76">
        <v>0.002380952380952381</v>
      </c>
      <c r="K11" s="48">
        <v>4</v>
      </c>
      <c r="L11" s="76">
        <v>0.00251414204902577</v>
      </c>
      <c r="M11" s="48">
        <v>2</v>
      </c>
      <c r="N11" s="76">
        <v>0.0008302200083022001</v>
      </c>
      <c r="O11" s="48">
        <v>0</v>
      </c>
      <c r="P11" s="76">
        <v>0</v>
      </c>
      <c r="Q11" s="48">
        <v>0</v>
      </c>
      <c r="R11" s="76">
        <v>0</v>
      </c>
      <c r="S11" s="75">
        <v>68</v>
      </c>
      <c r="T11" s="76">
        <v>0.0034367734761952895</v>
      </c>
    </row>
    <row r="12" spans="1:20" ht="15">
      <c r="A12" s="144" t="s">
        <v>313</v>
      </c>
      <c r="B12" s="145" t="s">
        <v>71</v>
      </c>
      <c r="C12" s="48">
        <v>1</v>
      </c>
      <c r="D12" s="76">
        <v>0.00013053126223730585</v>
      </c>
      <c r="E12" s="48">
        <v>0</v>
      </c>
      <c r="F12" s="76">
        <v>0</v>
      </c>
      <c r="G12" s="48">
        <v>0</v>
      </c>
      <c r="H12" s="76">
        <v>0</v>
      </c>
      <c r="I12" s="48">
        <v>0</v>
      </c>
      <c r="J12" s="76">
        <v>0</v>
      </c>
      <c r="K12" s="48">
        <v>0</v>
      </c>
      <c r="L12" s="76">
        <v>0</v>
      </c>
      <c r="M12" s="48">
        <v>0</v>
      </c>
      <c r="N12" s="76">
        <v>0</v>
      </c>
      <c r="O12" s="48">
        <v>0</v>
      </c>
      <c r="P12" s="76">
        <v>0</v>
      </c>
      <c r="Q12" s="48">
        <v>0</v>
      </c>
      <c r="R12" s="76">
        <v>0</v>
      </c>
      <c r="S12" s="75">
        <v>1</v>
      </c>
      <c r="T12" s="76">
        <v>5.054078641463661E-05</v>
      </c>
    </row>
    <row r="13" spans="1:20" ht="28.5">
      <c r="A13" s="144" t="s">
        <v>314</v>
      </c>
      <c r="B13" s="145" t="s">
        <v>72</v>
      </c>
      <c r="C13" s="48">
        <v>45</v>
      </c>
      <c r="D13" s="76">
        <v>0.005873906800678763</v>
      </c>
      <c r="E13" s="48">
        <v>6</v>
      </c>
      <c r="F13" s="76">
        <v>0.002282236591860023</v>
      </c>
      <c r="G13" s="48">
        <v>3</v>
      </c>
      <c r="H13" s="76">
        <v>0.0013100436681222707</v>
      </c>
      <c r="I13" s="48">
        <v>5</v>
      </c>
      <c r="J13" s="76">
        <v>0.002380952380952381</v>
      </c>
      <c r="K13" s="48">
        <v>3</v>
      </c>
      <c r="L13" s="76">
        <v>0.0018856065367693275</v>
      </c>
      <c r="M13" s="48">
        <v>6</v>
      </c>
      <c r="N13" s="76">
        <v>0.0024906600249066002</v>
      </c>
      <c r="O13" s="48">
        <v>1</v>
      </c>
      <c r="P13" s="76">
        <v>0.0013123359580052493</v>
      </c>
      <c r="Q13" s="48">
        <v>4</v>
      </c>
      <c r="R13" s="76">
        <v>0.011627906976744186</v>
      </c>
      <c r="S13" s="75">
        <v>73</v>
      </c>
      <c r="T13" s="76">
        <v>0.0036894774082684724</v>
      </c>
    </row>
    <row r="14" spans="1:20" ht="15">
      <c r="A14" s="144" t="s">
        <v>315</v>
      </c>
      <c r="B14" s="145" t="s">
        <v>73</v>
      </c>
      <c r="C14" s="48">
        <v>9</v>
      </c>
      <c r="D14" s="76">
        <v>0.0011747813601357526</v>
      </c>
      <c r="E14" s="48">
        <v>3</v>
      </c>
      <c r="F14" s="76">
        <v>0.0011411182959300114</v>
      </c>
      <c r="G14" s="48">
        <v>2</v>
      </c>
      <c r="H14" s="76">
        <v>0.0008733624454148472</v>
      </c>
      <c r="I14" s="48">
        <v>2</v>
      </c>
      <c r="J14" s="76">
        <v>0.0009523809523809524</v>
      </c>
      <c r="K14" s="48">
        <v>0</v>
      </c>
      <c r="L14" s="76">
        <v>0</v>
      </c>
      <c r="M14" s="48">
        <v>4</v>
      </c>
      <c r="N14" s="76">
        <v>0.0016604400166044002</v>
      </c>
      <c r="O14" s="48">
        <v>1</v>
      </c>
      <c r="P14" s="76">
        <v>0.0013123359580052493</v>
      </c>
      <c r="Q14" s="48">
        <v>0</v>
      </c>
      <c r="R14" s="76">
        <v>0</v>
      </c>
      <c r="S14" s="75">
        <v>21</v>
      </c>
      <c r="T14" s="76">
        <v>0.0010613565147073688</v>
      </c>
    </row>
    <row r="15" spans="1:20" ht="15">
      <c r="A15" s="144" t="s">
        <v>316</v>
      </c>
      <c r="B15" s="145" t="s">
        <v>74</v>
      </c>
      <c r="C15" s="48">
        <v>41</v>
      </c>
      <c r="D15" s="76">
        <v>0.00535178175172954</v>
      </c>
      <c r="E15" s="48">
        <v>10</v>
      </c>
      <c r="F15" s="76">
        <v>0.003803727653100038</v>
      </c>
      <c r="G15" s="48">
        <v>7</v>
      </c>
      <c r="H15" s="76">
        <v>0.003056768558951965</v>
      </c>
      <c r="I15" s="48">
        <v>5</v>
      </c>
      <c r="J15" s="76">
        <v>0.002380952380952381</v>
      </c>
      <c r="K15" s="48">
        <v>4</v>
      </c>
      <c r="L15" s="76">
        <v>0.00251414204902577</v>
      </c>
      <c r="M15" s="48">
        <v>4</v>
      </c>
      <c r="N15" s="76">
        <v>0.0016604400166044002</v>
      </c>
      <c r="O15" s="48">
        <v>1</v>
      </c>
      <c r="P15" s="76">
        <v>0.0013123359580052493</v>
      </c>
      <c r="Q15" s="48">
        <v>1</v>
      </c>
      <c r="R15" s="76">
        <v>0.0029069767441860465</v>
      </c>
      <c r="S15" s="75">
        <v>73</v>
      </c>
      <c r="T15" s="76">
        <v>0.0036894774082684724</v>
      </c>
    </row>
    <row r="16" spans="1:20" ht="15">
      <c r="A16" s="144" t="s">
        <v>317</v>
      </c>
      <c r="B16" s="145" t="s">
        <v>75</v>
      </c>
      <c r="C16" s="48">
        <v>8</v>
      </c>
      <c r="D16" s="76">
        <v>0.0010442500978984468</v>
      </c>
      <c r="E16" s="48">
        <v>0</v>
      </c>
      <c r="F16" s="76">
        <v>0</v>
      </c>
      <c r="G16" s="48">
        <v>2</v>
      </c>
      <c r="H16" s="76">
        <v>0.0008733624454148472</v>
      </c>
      <c r="I16" s="48">
        <v>1</v>
      </c>
      <c r="J16" s="76">
        <v>0.0004761904761904762</v>
      </c>
      <c r="K16" s="48">
        <v>0</v>
      </c>
      <c r="L16" s="76">
        <v>0</v>
      </c>
      <c r="M16" s="48">
        <v>4</v>
      </c>
      <c r="N16" s="76">
        <v>0.0016604400166044002</v>
      </c>
      <c r="O16" s="48">
        <v>1</v>
      </c>
      <c r="P16" s="76">
        <v>0.0013123359580052493</v>
      </c>
      <c r="Q16" s="48">
        <v>0</v>
      </c>
      <c r="R16" s="76">
        <v>0</v>
      </c>
      <c r="S16" s="75">
        <v>16</v>
      </c>
      <c r="T16" s="76">
        <v>0.0008086525826341858</v>
      </c>
    </row>
    <row r="17" spans="1:20" ht="15">
      <c r="A17" s="144" t="s">
        <v>318</v>
      </c>
      <c r="B17" s="145" t="s">
        <v>76</v>
      </c>
      <c r="C17" s="48">
        <v>8</v>
      </c>
      <c r="D17" s="76">
        <v>0.0010442500978984468</v>
      </c>
      <c r="E17" s="48">
        <v>2</v>
      </c>
      <c r="F17" s="76">
        <v>0.0007607455306200076</v>
      </c>
      <c r="G17" s="48">
        <v>1</v>
      </c>
      <c r="H17" s="76">
        <v>0.0004366812227074236</v>
      </c>
      <c r="I17" s="48">
        <v>0</v>
      </c>
      <c r="J17" s="76">
        <v>0</v>
      </c>
      <c r="K17" s="48">
        <v>0</v>
      </c>
      <c r="L17" s="76">
        <v>0</v>
      </c>
      <c r="M17" s="48">
        <v>2</v>
      </c>
      <c r="N17" s="76">
        <v>0.0008302200083022001</v>
      </c>
      <c r="O17" s="48">
        <v>2</v>
      </c>
      <c r="P17" s="76">
        <v>0.0026246719160104987</v>
      </c>
      <c r="Q17" s="48">
        <v>0</v>
      </c>
      <c r="R17" s="76">
        <v>0</v>
      </c>
      <c r="S17" s="75">
        <v>15</v>
      </c>
      <c r="T17" s="76">
        <v>0.0007581117962195492</v>
      </c>
    </row>
    <row r="18" spans="1:20" ht="15">
      <c r="A18" s="144" t="s">
        <v>319</v>
      </c>
      <c r="B18" s="145" t="s">
        <v>77</v>
      </c>
      <c r="C18" s="48">
        <v>15</v>
      </c>
      <c r="D18" s="76">
        <v>0.0019579689335595873</v>
      </c>
      <c r="E18" s="48">
        <v>2</v>
      </c>
      <c r="F18" s="76">
        <v>0.0007607455306200076</v>
      </c>
      <c r="G18" s="48">
        <v>1</v>
      </c>
      <c r="H18" s="76">
        <v>0.0004366812227074236</v>
      </c>
      <c r="I18" s="48">
        <v>3</v>
      </c>
      <c r="J18" s="76">
        <v>0.0014285714285714286</v>
      </c>
      <c r="K18" s="48">
        <v>2</v>
      </c>
      <c r="L18" s="76">
        <v>0.001257071024512885</v>
      </c>
      <c r="M18" s="48">
        <v>4</v>
      </c>
      <c r="N18" s="76">
        <v>0.0016604400166044002</v>
      </c>
      <c r="O18" s="48">
        <v>0</v>
      </c>
      <c r="P18" s="76">
        <v>0</v>
      </c>
      <c r="Q18" s="48">
        <v>0</v>
      </c>
      <c r="R18" s="76">
        <v>0</v>
      </c>
      <c r="S18" s="75">
        <v>27</v>
      </c>
      <c r="T18" s="76">
        <v>0.0013646012331951884</v>
      </c>
    </row>
    <row r="19" spans="1:20" ht="15">
      <c r="A19" s="144" t="s">
        <v>320</v>
      </c>
      <c r="B19" s="145" t="s">
        <v>78</v>
      </c>
      <c r="C19" s="48">
        <v>31</v>
      </c>
      <c r="D19" s="76">
        <v>0.004046469129356481</v>
      </c>
      <c r="E19" s="48">
        <v>5</v>
      </c>
      <c r="F19" s="76">
        <v>0.001901863826550019</v>
      </c>
      <c r="G19" s="48">
        <v>5</v>
      </c>
      <c r="H19" s="76">
        <v>0.002183406113537118</v>
      </c>
      <c r="I19" s="48">
        <v>4</v>
      </c>
      <c r="J19" s="76">
        <v>0.0019047619047619048</v>
      </c>
      <c r="K19" s="48">
        <v>7</v>
      </c>
      <c r="L19" s="76">
        <v>0.0043997485857950975</v>
      </c>
      <c r="M19" s="48">
        <v>7</v>
      </c>
      <c r="N19" s="76">
        <v>0.0029057700290577005</v>
      </c>
      <c r="O19" s="48">
        <v>0</v>
      </c>
      <c r="P19" s="76">
        <v>0</v>
      </c>
      <c r="Q19" s="48">
        <v>1</v>
      </c>
      <c r="R19" s="76">
        <v>0.0029069767441860465</v>
      </c>
      <c r="S19" s="75">
        <v>60</v>
      </c>
      <c r="T19" s="76">
        <v>0.0030324471848781967</v>
      </c>
    </row>
    <row r="20" spans="1:20" ht="15">
      <c r="A20" s="144" t="s">
        <v>321</v>
      </c>
      <c r="B20" s="145" t="s">
        <v>79</v>
      </c>
      <c r="C20" s="48">
        <v>0</v>
      </c>
      <c r="D20" s="76">
        <v>0</v>
      </c>
      <c r="E20" s="48">
        <v>1</v>
      </c>
      <c r="F20" s="76">
        <v>0.0003803727653100038</v>
      </c>
      <c r="G20" s="48">
        <v>0</v>
      </c>
      <c r="H20" s="76">
        <v>0</v>
      </c>
      <c r="I20" s="48">
        <v>0</v>
      </c>
      <c r="J20" s="76">
        <v>0</v>
      </c>
      <c r="K20" s="48">
        <v>0</v>
      </c>
      <c r="L20" s="76">
        <v>0</v>
      </c>
      <c r="M20" s="48">
        <v>0</v>
      </c>
      <c r="N20" s="76">
        <v>0</v>
      </c>
      <c r="O20" s="48">
        <v>0</v>
      </c>
      <c r="P20" s="76">
        <v>0</v>
      </c>
      <c r="Q20" s="48">
        <v>0</v>
      </c>
      <c r="R20" s="76">
        <v>0</v>
      </c>
      <c r="S20" s="75">
        <v>1</v>
      </c>
      <c r="T20" s="76">
        <v>5.054078641463661E-05</v>
      </c>
    </row>
    <row r="21" spans="1:20" ht="15">
      <c r="A21" s="144" t="s">
        <v>322</v>
      </c>
      <c r="B21" s="145" t="s">
        <v>80</v>
      </c>
      <c r="C21" s="48">
        <v>15</v>
      </c>
      <c r="D21" s="76">
        <v>0.0019579689335595873</v>
      </c>
      <c r="E21" s="48">
        <v>6</v>
      </c>
      <c r="F21" s="76">
        <v>0.002282236591860023</v>
      </c>
      <c r="G21" s="48">
        <v>1</v>
      </c>
      <c r="H21" s="76">
        <v>0.0004366812227074236</v>
      </c>
      <c r="I21" s="48">
        <v>1</v>
      </c>
      <c r="J21" s="76">
        <v>0.0004761904761904762</v>
      </c>
      <c r="K21" s="48">
        <v>3</v>
      </c>
      <c r="L21" s="76">
        <v>0.0018856065367693275</v>
      </c>
      <c r="M21" s="48">
        <v>0</v>
      </c>
      <c r="N21" s="76">
        <v>0</v>
      </c>
      <c r="O21" s="48">
        <v>1</v>
      </c>
      <c r="P21" s="76">
        <v>0.0013123359580052493</v>
      </c>
      <c r="Q21" s="48">
        <v>0</v>
      </c>
      <c r="R21" s="76">
        <v>0</v>
      </c>
      <c r="S21" s="75">
        <v>27</v>
      </c>
      <c r="T21" s="76">
        <v>0.0013646012331951884</v>
      </c>
    </row>
    <row r="22" spans="1:20" ht="15">
      <c r="A22" s="144" t="s">
        <v>323</v>
      </c>
      <c r="B22" s="145" t="s">
        <v>81</v>
      </c>
      <c r="C22" s="48">
        <v>87</v>
      </c>
      <c r="D22" s="76">
        <v>0.011356219814645607</v>
      </c>
      <c r="E22" s="48">
        <v>20</v>
      </c>
      <c r="F22" s="76">
        <v>0.007607455306200076</v>
      </c>
      <c r="G22" s="48">
        <v>14</v>
      </c>
      <c r="H22" s="76">
        <v>0.00611353711790393</v>
      </c>
      <c r="I22" s="48">
        <v>16</v>
      </c>
      <c r="J22" s="76">
        <v>0.007619047619047619</v>
      </c>
      <c r="K22" s="48">
        <v>8</v>
      </c>
      <c r="L22" s="76">
        <v>0.00502828409805154</v>
      </c>
      <c r="M22" s="48">
        <v>17</v>
      </c>
      <c r="N22" s="76">
        <v>0.007056870070568701</v>
      </c>
      <c r="O22" s="48">
        <v>1</v>
      </c>
      <c r="P22" s="76">
        <v>0.0013123359580052493</v>
      </c>
      <c r="Q22" s="48">
        <v>0</v>
      </c>
      <c r="R22" s="76">
        <v>0</v>
      </c>
      <c r="S22" s="75">
        <v>163</v>
      </c>
      <c r="T22" s="76">
        <v>0.008238148185585768</v>
      </c>
    </row>
    <row r="23" spans="1:20" ht="15">
      <c r="A23" s="144" t="s">
        <v>324</v>
      </c>
      <c r="B23" s="145" t="s">
        <v>82</v>
      </c>
      <c r="C23" s="48">
        <v>12</v>
      </c>
      <c r="D23" s="76">
        <v>0.00156637514684767</v>
      </c>
      <c r="E23" s="48">
        <v>2</v>
      </c>
      <c r="F23" s="76">
        <v>0.0007607455306200076</v>
      </c>
      <c r="G23" s="48">
        <v>2</v>
      </c>
      <c r="H23" s="76">
        <v>0.0008733624454148472</v>
      </c>
      <c r="I23" s="48">
        <v>3</v>
      </c>
      <c r="J23" s="76">
        <v>0.0014285714285714286</v>
      </c>
      <c r="K23" s="48">
        <v>0</v>
      </c>
      <c r="L23" s="76">
        <v>0</v>
      </c>
      <c r="M23" s="48">
        <v>0</v>
      </c>
      <c r="N23" s="76">
        <v>0</v>
      </c>
      <c r="O23" s="48">
        <v>1</v>
      </c>
      <c r="P23" s="76">
        <v>0.0013123359580052493</v>
      </c>
      <c r="Q23" s="48">
        <v>0</v>
      </c>
      <c r="R23" s="76">
        <v>0</v>
      </c>
      <c r="S23" s="75">
        <v>20</v>
      </c>
      <c r="T23" s="76">
        <v>0.0010108157282927323</v>
      </c>
    </row>
    <row r="24" spans="1:20" ht="15">
      <c r="A24" s="144" t="s">
        <v>325</v>
      </c>
      <c r="B24" s="145" t="s">
        <v>83</v>
      </c>
      <c r="C24" s="48">
        <v>15</v>
      </c>
      <c r="D24" s="76">
        <v>0.0019579689335595873</v>
      </c>
      <c r="E24" s="48">
        <v>7</v>
      </c>
      <c r="F24" s="76">
        <v>0.0026626093571700264</v>
      </c>
      <c r="G24" s="48">
        <v>2</v>
      </c>
      <c r="H24" s="76">
        <v>0.0008733624454148472</v>
      </c>
      <c r="I24" s="48">
        <v>3</v>
      </c>
      <c r="J24" s="76">
        <v>0.0014285714285714286</v>
      </c>
      <c r="K24" s="48">
        <v>1</v>
      </c>
      <c r="L24" s="76">
        <v>0.0006285355122564425</v>
      </c>
      <c r="M24" s="48">
        <v>7</v>
      </c>
      <c r="N24" s="76">
        <v>0.0029057700290577005</v>
      </c>
      <c r="O24" s="48">
        <v>0</v>
      </c>
      <c r="P24" s="76">
        <v>0</v>
      </c>
      <c r="Q24" s="48">
        <v>0</v>
      </c>
      <c r="R24" s="76">
        <v>0</v>
      </c>
      <c r="S24" s="75">
        <v>35</v>
      </c>
      <c r="T24" s="76">
        <v>0.0017689275245122815</v>
      </c>
    </row>
    <row r="25" spans="1:20" ht="15">
      <c r="A25" s="144" t="s">
        <v>326</v>
      </c>
      <c r="B25" s="145" t="s">
        <v>84</v>
      </c>
      <c r="C25" s="48">
        <v>43</v>
      </c>
      <c r="D25" s="76">
        <v>0.005612844276204151</v>
      </c>
      <c r="E25" s="48">
        <v>7</v>
      </c>
      <c r="F25" s="76">
        <v>0.0026626093571700264</v>
      </c>
      <c r="G25" s="48">
        <v>6</v>
      </c>
      <c r="H25" s="76">
        <v>0.0026200873362445414</v>
      </c>
      <c r="I25" s="48">
        <v>3</v>
      </c>
      <c r="J25" s="76">
        <v>0.0014285714285714286</v>
      </c>
      <c r="K25" s="48">
        <v>1</v>
      </c>
      <c r="L25" s="76">
        <v>0.0006285355122564425</v>
      </c>
      <c r="M25" s="48">
        <v>0</v>
      </c>
      <c r="N25" s="76">
        <v>0</v>
      </c>
      <c r="O25" s="48">
        <v>0</v>
      </c>
      <c r="P25" s="76">
        <v>0</v>
      </c>
      <c r="Q25" s="48">
        <v>0</v>
      </c>
      <c r="R25" s="76">
        <v>0</v>
      </c>
      <c r="S25" s="75">
        <v>60</v>
      </c>
      <c r="T25" s="76">
        <v>0.0030324471848781967</v>
      </c>
    </row>
    <row r="26" spans="1:20" ht="15">
      <c r="A26" s="144" t="s">
        <v>327</v>
      </c>
      <c r="B26" s="145" t="s">
        <v>85</v>
      </c>
      <c r="C26" s="48">
        <v>75</v>
      </c>
      <c r="D26" s="76">
        <v>0.009789844667797937</v>
      </c>
      <c r="E26" s="48">
        <v>17</v>
      </c>
      <c r="F26" s="76">
        <v>0.006466337010270064</v>
      </c>
      <c r="G26" s="48">
        <v>13</v>
      </c>
      <c r="H26" s="76">
        <v>0.005676855895196507</v>
      </c>
      <c r="I26" s="48">
        <v>5</v>
      </c>
      <c r="J26" s="76">
        <v>0.002380952380952381</v>
      </c>
      <c r="K26" s="48">
        <v>8</v>
      </c>
      <c r="L26" s="76">
        <v>0.00502828409805154</v>
      </c>
      <c r="M26" s="48">
        <v>16</v>
      </c>
      <c r="N26" s="76">
        <v>0.006641760066417601</v>
      </c>
      <c r="O26" s="48">
        <v>3</v>
      </c>
      <c r="P26" s="76">
        <v>0.003937007874015748</v>
      </c>
      <c r="Q26" s="48">
        <v>2</v>
      </c>
      <c r="R26" s="76">
        <v>0.005813953488372093</v>
      </c>
      <c r="S26" s="75">
        <v>139</v>
      </c>
      <c r="T26" s="76">
        <v>0.007025169311634489</v>
      </c>
    </row>
    <row r="27" spans="1:20" ht="28.5">
      <c r="A27" s="144" t="s">
        <v>328</v>
      </c>
      <c r="B27" s="145" t="s">
        <v>86</v>
      </c>
      <c r="C27" s="48">
        <v>2</v>
      </c>
      <c r="D27" s="76">
        <v>0.0002610625244746117</v>
      </c>
      <c r="E27" s="48">
        <v>2</v>
      </c>
      <c r="F27" s="76">
        <v>0.0007607455306200076</v>
      </c>
      <c r="G27" s="48">
        <v>0</v>
      </c>
      <c r="H27" s="76">
        <v>0</v>
      </c>
      <c r="I27" s="48">
        <v>0</v>
      </c>
      <c r="J27" s="76">
        <v>0</v>
      </c>
      <c r="K27" s="48">
        <v>0</v>
      </c>
      <c r="L27" s="76">
        <v>0</v>
      </c>
      <c r="M27" s="48">
        <v>1</v>
      </c>
      <c r="N27" s="76">
        <v>0.00041511000415110004</v>
      </c>
      <c r="O27" s="48">
        <v>0</v>
      </c>
      <c r="P27" s="76">
        <v>0</v>
      </c>
      <c r="Q27" s="48">
        <v>0</v>
      </c>
      <c r="R27" s="76">
        <v>0</v>
      </c>
      <c r="S27" s="75">
        <v>5</v>
      </c>
      <c r="T27" s="76">
        <v>0.0002527039320731831</v>
      </c>
    </row>
    <row r="28" spans="1:20" ht="15">
      <c r="A28" s="144" t="s">
        <v>329</v>
      </c>
      <c r="B28" s="145" t="s">
        <v>87</v>
      </c>
      <c r="C28" s="48">
        <v>4</v>
      </c>
      <c r="D28" s="76">
        <v>0.0005221250489492234</v>
      </c>
      <c r="E28" s="48">
        <v>1</v>
      </c>
      <c r="F28" s="76">
        <v>0.0003803727653100038</v>
      </c>
      <c r="G28" s="48">
        <v>0</v>
      </c>
      <c r="H28" s="76">
        <v>0</v>
      </c>
      <c r="I28" s="48">
        <v>1</v>
      </c>
      <c r="J28" s="76">
        <v>0.0004761904761904762</v>
      </c>
      <c r="K28" s="48">
        <v>0</v>
      </c>
      <c r="L28" s="76">
        <v>0</v>
      </c>
      <c r="M28" s="48">
        <v>0</v>
      </c>
      <c r="N28" s="76">
        <v>0</v>
      </c>
      <c r="O28" s="48">
        <v>0</v>
      </c>
      <c r="P28" s="76">
        <v>0</v>
      </c>
      <c r="Q28" s="48">
        <v>0</v>
      </c>
      <c r="R28" s="76">
        <v>0</v>
      </c>
      <c r="S28" s="75">
        <v>6</v>
      </c>
      <c r="T28" s="76">
        <v>0.0003032447184878197</v>
      </c>
    </row>
    <row r="29" spans="1:20" ht="15">
      <c r="A29" s="144" t="s">
        <v>330</v>
      </c>
      <c r="B29" s="145" t="s">
        <v>88</v>
      </c>
      <c r="C29" s="48">
        <v>127</v>
      </c>
      <c r="D29" s="76">
        <v>0.01657747030413784</v>
      </c>
      <c r="E29" s="48">
        <v>39</v>
      </c>
      <c r="F29" s="76">
        <v>0.014834537847090148</v>
      </c>
      <c r="G29" s="48">
        <v>21</v>
      </c>
      <c r="H29" s="76">
        <v>0.009170305676855894</v>
      </c>
      <c r="I29" s="48">
        <v>15</v>
      </c>
      <c r="J29" s="76">
        <v>0.007142857142857143</v>
      </c>
      <c r="K29" s="48">
        <v>12</v>
      </c>
      <c r="L29" s="76">
        <v>0.00754242614707731</v>
      </c>
      <c r="M29" s="48">
        <v>21</v>
      </c>
      <c r="N29" s="76">
        <v>0.008717310087173101</v>
      </c>
      <c r="O29" s="48">
        <v>6</v>
      </c>
      <c r="P29" s="76">
        <v>0.007874015748031496</v>
      </c>
      <c r="Q29" s="48">
        <v>1</v>
      </c>
      <c r="R29" s="76">
        <v>0.0029069767441860465</v>
      </c>
      <c r="S29" s="75">
        <v>242</v>
      </c>
      <c r="T29" s="76">
        <v>0.01223087031234206</v>
      </c>
    </row>
    <row r="30" spans="1:20" ht="15">
      <c r="A30" s="144" t="s">
        <v>367</v>
      </c>
      <c r="B30" s="145" t="s">
        <v>89</v>
      </c>
      <c r="C30" s="48">
        <v>18</v>
      </c>
      <c r="D30" s="76">
        <v>0.002349562720271505</v>
      </c>
      <c r="E30" s="48">
        <v>2</v>
      </c>
      <c r="F30" s="76">
        <v>0.0007607455306200076</v>
      </c>
      <c r="G30" s="48">
        <v>0</v>
      </c>
      <c r="H30" s="76">
        <v>0</v>
      </c>
      <c r="I30" s="48">
        <v>0</v>
      </c>
      <c r="J30" s="76">
        <v>0</v>
      </c>
      <c r="K30" s="48">
        <v>0</v>
      </c>
      <c r="L30" s="76">
        <v>0</v>
      </c>
      <c r="M30" s="48">
        <v>4</v>
      </c>
      <c r="N30" s="76">
        <v>0.0016604400166044002</v>
      </c>
      <c r="O30" s="48">
        <v>0</v>
      </c>
      <c r="P30" s="76">
        <v>0</v>
      </c>
      <c r="Q30" s="48">
        <v>0</v>
      </c>
      <c r="R30" s="76">
        <v>0</v>
      </c>
      <c r="S30" s="75">
        <v>24</v>
      </c>
      <c r="T30" s="76">
        <v>0.0012129788739512787</v>
      </c>
    </row>
    <row r="31" spans="1:20" ht="28.5">
      <c r="A31" s="144" t="s">
        <v>366</v>
      </c>
      <c r="B31" s="145" t="s">
        <v>90</v>
      </c>
      <c r="C31" s="48">
        <v>2</v>
      </c>
      <c r="D31" s="76">
        <v>0.0002610625244746117</v>
      </c>
      <c r="E31" s="48">
        <v>1</v>
      </c>
      <c r="F31" s="76">
        <v>0.0003803727653100038</v>
      </c>
      <c r="G31" s="48">
        <v>0</v>
      </c>
      <c r="H31" s="76">
        <v>0</v>
      </c>
      <c r="I31" s="48">
        <v>0</v>
      </c>
      <c r="J31" s="76">
        <v>0</v>
      </c>
      <c r="K31" s="48">
        <v>0</v>
      </c>
      <c r="L31" s="76">
        <v>0</v>
      </c>
      <c r="M31" s="48">
        <v>0</v>
      </c>
      <c r="N31" s="76">
        <v>0</v>
      </c>
      <c r="O31" s="48">
        <v>0</v>
      </c>
      <c r="P31" s="76">
        <v>0</v>
      </c>
      <c r="Q31" s="48">
        <v>0</v>
      </c>
      <c r="R31" s="76">
        <v>0</v>
      </c>
      <c r="S31" s="75">
        <v>3</v>
      </c>
      <c r="T31" s="76">
        <v>0.00015162235924390984</v>
      </c>
    </row>
    <row r="32" spans="1:20" ht="15">
      <c r="A32" s="144" t="s">
        <v>365</v>
      </c>
      <c r="B32" s="145" t="s">
        <v>91</v>
      </c>
      <c r="C32" s="48">
        <v>9</v>
      </c>
      <c r="D32" s="76">
        <v>0.0011747813601357526</v>
      </c>
      <c r="E32" s="48">
        <v>1</v>
      </c>
      <c r="F32" s="76">
        <v>0.0003803727653100038</v>
      </c>
      <c r="G32" s="48">
        <v>2</v>
      </c>
      <c r="H32" s="76">
        <v>0.0008733624454148472</v>
      </c>
      <c r="I32" s="48">
        <v>0</v>
      </c>
      <c r="J32" s="76">
        <v>0</v>
      </c>
      <c r="K32" s="48">
        <v>0</v>
      </c>
      <c r="L32" s="76">
        <v>0</v>
      </c>
      <c r="M32" s="48">
        <v>0</v>
      </c>
      <c r="N32" s="76">
        <v>0</v>
      </c>
      <c r="O32" s="48">
        <v>0</v>
      </c>
      <c r="P32" s="76">
        <v>0</v>
      </c>
      <c r="Q32" s="48">
        <v>0</v>
      </c>
      <c r="R32" s="76">
        <v>0</v>
      </c>
      <c r="S32" s="75">
        <v>12</v>
      </c>
      <c r="T32" s="76">
        <v>0.0006064894369756394</v>
      </c>
    </row>
    <row r="33" spans="1:20" ht="15">
      <c r="A33" s="144" t="s">
        <v>364</v>
      </c>
      <c r="B33" s="145" t="s">
        <v>92</v>
      </c>
      <c r="C33" s="48">
        <v>38</v>
      </c>
      <c r="D33" s="76">
        <v>0.004960187965017622</v>
      </c>
      <c r="E33" s="48">
        <v>7</v>
      </c>
      <c r="F33" s="76">
        <v>0.0026626093571700264</v>
      </c>
      <c r="G33" s="48">
        <v>7</v>
      </c>
      <c r="H33" s="76">
        <v>0.003056768558951965</v>
      </c>
      <c r="I33" s="48">
        <v>4</v>
      </c>
      <c r="J33" s="76">
        <v>0.0019047619047619048</v>
      </c>
      <c r="K33" s="48">
        <v>6</v>
      </c>
      <c r="L33" s="76">
        <v>0.003771213073538655</v>
      </c>
      <c r="M33" s="48">
        <v>1</v>
      </c>
      <c r="N33" s="76">
        <v>0.00041511000415110004</v>
      </c>
      <c r="O33" s="48">
        <v>2</v>
      </c>
      <c r="P33" s="76">
        <v>0.0026246719160104987</v>
      </c>
      <c r="Q33" s="48">
        <v>1</v>
      </c>
      <c r="R33" s="76">
        <v>0.0029069767441860465</v>
      </c>
      <c r="S33" s="75">
        <v>66</v>
      </c>
      <c r="T33" s="76">
        <v>0.0033356919033660165</v>
      </c>
    </row>
    <row r="34" spans="1:20" ht="15">
      <c r="A34" s="144" t="s">
        <v>363</v>
      </c>
      <c r="B34" s="145" t="s">
        <v>93</v>
      </c>
      <c r="C34" s="48">
        <v>32</v>
      </c>
      <c r="D34" s="76">
        <v>0.004177000391593787</v>
      </c>
      <c r="E34" s="48">
        <v>13</v>
      </c>
      <c r="F34" s="76">
        <v>0.00494484594903005</v>
      </c>
      <c r="G34" s="48">
        <v>8</v>
      </c>
      <c r="H34" s="76">
        <v>0.0034934497816593887</v>
      </c>
      <c r="I34" s="48">
        <v>10</v>
      </c>
      <c r="J34" s="76">
        <v>0.004761904761904762</v>
      </c>
      <c r="K34" s="48">
        <v>3</v>
      </c>
      <c r="L34" s="76">
        <v>0.0018856065367693275</v>
      </c>
      <c r="M34" s="48">
        <v>8</v>
      </c>
      <c r="N34" s="76">
        <v>0.0033208800332088003</v>
      </c>
      <c r="O34" s="48">
        <v>2</v>
      </c>
      <c r="P34" s="76">
        <v>0.0026246719160104987</v>
      </c>
      <c r="Q34" s="48">
        <v>2</v>
      </c>
      <c r="R34" s="76">
        <v>0.005813953488372093</v>
      </c>
      <c r="S34" s="75">
        <v>78</v>
      </c>
      <c r="T34" s="76">
        <v>0.003942181340341655</v>
      </c>
    </row>
    <row r="35" spans="1:20" ht="15">
      <c r="A35" s="144" t="s">
        <v>362</v>
      </c>
      <c r="B35" s="145" t="s">
        <v>94</v>
      </c>
      <c r="C35" s="48">
        <v>14</v>
      </c>
      <c r="D35" s="76">
        <v>0.0018274376713222817</v>
      </c>
      <c r="E35" s="48">
        <v>8</v>
      </c>
      <c r="F35" s="76">
        <v>0.0030429821224800305</v>
      </c>
      <c r="G35" s="48">
        <v>3</v>
      </c>
      <c r="H35" s="76">
        <v>0.0013100436681222707</v>
      </c>
      <c r="I35" s="48">
        <v>0</v>
      </c>
      <c r="J35" s="76">
        <v>0</v>
      </c>
      <c r="K35" s="48">
        <v>2</v>
      </c>
      <c r="L35" s="76">
        <v>0.001257071024512885</v>
      </c>
      <c r="M35" s="48">
        <v>4</v>
      </c>
      <c r="N35" s="76">
        <v>0.0016604400166044002</v>
      </c>
      <c r="O35" s="48">
        <v>2</v>
      </c>
      <c r="P35" s="76">
        <v>0.0026246719160104987</v>
      </c>
      <c r="Q35" s="48">
        <v>0</v>
      </c>
      <c r="R35" s="76">
        <v>0</v>
      </c>
      <c r="S35" s="75">
        <v>33</v>
      </c>
      <c r="T35" s="76">
        <v>0.0016678459516830083</v>
      </c>
    </row>
    <row r="36" spans="1:20" ht="15">
      <c r="A36" s="144" t="s">
        <v>361</v>
      </c>
      <c r="B36" s="145" t="s">
        <v>95</v>
      </c>
      <c r="C36" s="48">
        <v>25</v>
      </c>
      <c r="D36" s="76">
        <v>0.0032632815559326457</v>
      </c>
      <c r="E36" s="48">
        <v>8</v>
      </c>
      <c r="F36" s="76">
        <v>0.0030429821224800305</v>
      </c>
      <c r="G36" s="48">
        <v>6</v>
      </c>
      <c r="H36" s="76">
        <v>0.0026200873362445414</v>
      </c>
      <c r="I36" s="48">
        <v>5</v>
      </c>
      <c r="J36" s="76">
        <v>0.002380952380952381</v>
      </c>
      <c r="K36" s="48">
        <v>1</v>
      </c>
      <c r="L36" s="76">
        <v>0.0006285355122564425</v>
      </c>
      <c r="M36" s="48">
        <v>0</v>
      </c>
      <c r="N36" s="76">
        <v>0</v>
      </c>
      <c r="O36" s="48">
        <v>1</v>
      </c>
      <c r="P36" s="76">
        <v>0.0013123359580052493</v>
      </c>
      <c r="Q36" s="48">
        <v>0</v>
      </c>
      <c r="R36" s="76">
        <v>0</v>
      </c>
      <c r="S36" s="75">
        <v>46</v>
      </c>
      <c r="T36" s="76">
        <v>0.002324876175073284</v>
      </c>
    </row>
    <row r="37" spans="1:20" ht="28.5">
      <c r="A37" s="144" t="s">
        <v>360</v>
      </c>
      <c r="B37" s="145" t="s">
        <v>96</v>
      </c>
      <c r="C37" s="48">
        <v>19</v>
      </c>
      <c r="D37" s="76">
        <v>0.002480093982508811</v>
      </c>
      <c r="E37" s="48">
        <v>6</v>
      </c>
      <c r="F37" s="76">
        <v>0.002282236591860023</v>
      </c>
      <c r="G37" s="48">
        <v>3</v>
      </c>
      <c r="H37" s="76">
        <v>0.0013100436681222707</v>
      </c>
      <c r="I37" s="48">
        <v>1</v>
      </c>
      <c r="J37" s="76">
        <v>0.0004761904761904762</v>
      </c>
      <c r="K37" s="48">
        <v>2</v>
      </c>
      <c r="L37" s="76">
        <v>0.001257071024512885</v>
      </c>
      <c r="M37" s="48">
        <v>3</v>
      </c>
      <c r="N37" s="76">
        <v>0.0012453300124533001</v>
      </c>
      <c r="O37" s="48">
        <v>0</v>
      </c>
      <c r="P37" s="76">
        <v>0</v>
      </c>
      <c r="Q37" s="48">
        <v>0</v>
      </c>
      <c r="R37" s="76">
        <v>0</v>
      </c>
      <c r="S37" s="75">
        <v>34</v>
      </c>
      <c r="T37" s="76">
        <v>0.0017183867380976448</v>
      </c>
    </row>
    <row r="38" spans="1:20" ht="15">
      <c r="A38" s="144" t="s">
        <v>359</v>
      </c>
      <c r="B38" s="145" t="s">
        <v>97</v>
      </c>
      <c r="C38" s="48">
        <v>32</v>
      </c>
      <c r="D38" s="76">
        <v>0.004177000391593787</v>
      </c>
      <c r="E38" s="48">
        <v>17</v>
      </c>
      <c r="F38" s="76">
        <v>0.006466337010270064</v>
      </c>
      <c r="G38" s="48">
        <v>6</v>
      </c>
      <c r="H38" s="76">
        <v>0.0026200873362445414</v>
      </c>
      <c r="I38" s="48">
        <v>3</v>
      </c>
      <c r="J38" s="76">
        <v>0.0014285714285714286</v>
      </c>
      <c r="K38" s="48">
        <v>4</v>
      </c>
      <c r="L38" s="76">
        <v>0.00251414204902577</v>
      </c>
      <c r="M38" s="48">
        <v>6</v>
      </c>
      <c r="N38" s="76">
        <v>0.0024906600249066002</v>
      </c>
      <c r="O38" s="48">
        <v>0</v>
      </c>
      <c r="P38" s="76">
        <v>0</v>
      </c>
      <c r="Q38" s="48">
        <v>0</v>
      </c>
      <c r="R38" s="76">
        <v>0</v>
      </c>
      <c r="S38" s="75">
        <v>68</v>
      </c>
      <c r="T38" s="76">
        <v>0.0034367734761952895</v>
      </c>
    </row>
    <row r="39" spans="1:20" ht="15">
      <c r="A39" s="144" t="s">
        <v>358</v>
      </c>
      <c r="B39" s="145" t="s">
        <v>98</v>
      </c>
      <c r="C39" s="48">
        <v>16</v>
      </c>
      <c r="D39" s="76">
        <v>0.0020885001957968935</v>
      </c>
      <c r="E39" s="48">
        <v>3</v>
      </c>
      <c r="F39" s="76">
        <v>0.0011411182959300114</v>
      </c>
      <c r="G39" s="48">
        <v>1</v>
      </c>
      <c r="H39" s="76">
        <v>0.0004366812227074236</v>
      </c>
      <c r="I39" s="48">
        <v>2</v>
      </c>
      <c r="J39" s="76">
        <v>0.0009523809523809524</v>
      </c>
      <c r="K39" s="48">
        <v>7</v>
      </c>
      <c r="L39" s="76">
        <v>0.0043997485857950975</v>
      </c>
      <c r="M39" s="48">
        <v>0</v>
      </c>
      <c r="N39" s="76">
        <v>0</v>
      </c>
      <c r="O39" s="48">
        <v>0</v>
      </c>
      <c r="P39" s="76">
        <v>0</v>
      </c>
      <c r="Q39" s="48">
        <v>0</v>
      </c>
      <c r="R39" s="76">
        <v>0</v>
      </c>
      <c r="S39" s="75">
        <v>29</v>
      </c>
      <c r="T39" s="76">
        <v>0.0014656828060244616</v>
      </c>
    </row>
    <row r="40" spans="1:20" ht="15">
      <c r="A40" s="144" t="s">
        <v>357</v>
      </c>
      <c r="B40" s="145" t="s">
        <v>99</v>
      </c>
      <c r="C40" s="48">
        <v>2</v>
      </c>
      <c r="D40" s="76">
        <v>0.0002610625244746117</v>
      </c>
      <c r="E40" s="48">
        <v>2</v>
      </c>
      <c r="F40" s="76">
        <v>0.0007607455306200076</v>
      </c>
      <c r="G40" s="48">
        <v>2</v>
      </c>
      <c r="H40" s="76">
        <v>0.0008733624454148472</v>
      </c>
      <c r="I40" s="48">
        <v>0</v>
      </c>
      <c r="J40" s="76">
        <v>0</v>
      </c>
      <c r="K40" s="48">
        <v>1</v>
      </c>
      <c r="L40" s="76">
        <v>0.0006285355122564425</v>
      </c>
      <c r="M40" s="48">
        <v>3</v>
      </c>
      <c r="N40" s="76">
        <v>0.0012453300124533001</v>
      </c>
      <c r="O40" s="48">
        <v>0</v>
      </c>
      <c r="P40" s="76">
        <v>0</v>
      </c>
      <c r="Q40" s="48">
        <v>0</v>
      </c>
      <c r="R40" s="76">
        <v>0</v>
      </c>
      <c r="S40" s="75">
        <v>10</v>
      </c>
      <c r="T40" s="76">
        <v>0.0005054078641463662</v>
      </c>
    </row>
    <row r="41" spans="1:20" ht="15">
      <c r="A41" s="144" t="s">
        <v>356</v>
      </c>
      <c r="B41" s="145" t="s">
        <v>100</v>
      </c>
      <c r="C41" s="48">
        <v>1</v>
      </c>
      <c r="D41" s="76">
        <v>0.00013053126223730585</v>
      </c>
      <c r="E41" s="48">
        <v>0</v>
      </c>
      <c r="F41" s="76">
        <v>0</v>
      </c>
      <c r="G41" s="48">
        <v>0</v>
      </c>
      <c r="H41" s="76">
        <v>0</v>
      </c>
      <c r="I41" s="48">
        <v>0</v>
      </c>
      <c r="J41" s="76">
        <v>0</v>
      </c>
      <c r="K41" s="48">
        <v>0</v>
      </c>
      <c r="L41" s="76">
        <v>0</v>
      </c>
      <c r="M41" s="48">
        <v>1</v>
      </c>
      <c r="N41" s="76">
        <v>0.00041511000415110004</v>
      </c>
      <c r="O41" s="48">
        <v>0</v>
      </c>
      <c r="P41" s="76">
        <v>0</v>
      </c>
      <c r="Q41" s="48">
        <v>0</v>
      </c>
      <c r="R41" s="76">
        <v>0</v>
      </c>
      <c r="S41" s="75">
        <v>2</v>
      </c>
      <c r="T41" s="76">
        <v>0.00010108157282927322</v>
      </c>
    </row>
    <row r="42" spans="1:20" ht="15">
      <c r="A42" s="144" t="s">
        <v>355</v>
      </c>
      <c r="B42" s="145" t="s">
        <v>101</v>
      </c>
      <c r="C42" s="48">
        <v>51</v>
      </c>
      <c r="D42" s="76">
        <v>0.0066570943741025975</v>
      </c>
      <c r="E42" s="48">
        <v>12</v>
      </c>
      <c r="F42" s="76">
        <v>0.004564473183720046</v>
      </c>
      <c r="G42" s="48">
        <v>8</v>
      </c>
      <c r="H42" s="76">
        <v>0.0034934497816593887</v>
      </c>
      <c r="I42" s="48">
        <v>3</v>
      </c>
      <c r="J42" s="76">
        <v>0.0014285714285714286</v>
      </c>
      <c r="K42" s="48">
        <v>8</v>
      </c>
      <c r="L42" s="76">
        <v>0.00502828409805154</v>
      </c>
      <c r="M42" s="48">
        <v>2</v>
      </c>
      <c r="N42" s="76">
        <v>0.0008302200083022001</v>
      </c>
      <c r="O42" s="48">
        <v>2</v>
      </c>
      <c r="P42" s="76">
        <v>0.0026246719160104987</v>
      </c>
      <c r="Q42" s="48">
        <v>1</v>
      </c>
      <c r="R42" s="76">
        <v>0.0029069767441860465</v>
      </c>
      <c r="S42" s="75">
        <v>87</v>
      </c>
      <c r="T42" s="76">
        <v>0.0043970484180733856</v>
      </c>
    </row>
    <row r="43" spans="1:20" ht="15">
      <c r="A43" s="144" t="s">
        <v>354</v>
      </c>
      <c r="B43" s="145" t="s">
        <v>102</v>
      </c>
      <c r="C43" s="48">
        <v>9</v>
      </c>
      <c r="D43" s="76">
        <v>0.0011747813601357526</v>
      </c>
      <c r="E43" s="48">
        <v>0</v>
      </c>
      <c r="F43" s="76">
        <v>0</v>
      </c>
      <c r="G43" s="48">
        <v>2</v>
      </c>
      <c r="H43" s="76">
        <v>0.0008733624454148472</v>
      </c>
      <c r="I43" s="48">
        <v>0</v>
      </c>
      <c r="J43" s="76">
        <v>0</v>
      </c>
      <c r="K43" s="48">
        <v>0</v>
      </c>
      <c r="L43" s="76">
        <v>0</v>
      </c>
      <c r="M43" s="48">
        <v>1</v>
      </c>
      <c r="N43" s="76">
        <v>0.00041511000415110004</v>
      </c>
      <c r="O43" s="48">
        <v>0</v>
      </c>
      <c r="P43" s="76">
        <v>0</v>
      </c>
      <c r="Q43" s="48">
        <v>0</v>
      </c>
      <c r="R43" s="76">
        <v>0</v>
      </c>
      <c r="S43" s="75">
        <v>12</v>
      </c>
      <c r="T43" s="76">
        <v>0.0006064894369756394</v>
      </c>
    </row>
    <row r="44" spans="1:20" ht="15">
      <c r="A44" s="144" t="s">
        <v>353</v>
      </c>
      <c r="B44" s="145" t="s">
        <v>103</v>
      </c>
      <c r="C44" s="48">
        <v>9</v>
      </c>
      <c r="D44" s="76">
        <v>0.0011747813601357526</v>
      </c>
      <c r="E44" s="48">
        <v>2</v>
      </c>
      <c r="F44" s="76">
        <v>0.0007607455306200076</v>
      </c>
      <c r="G44" s="48">
        <v>0</v>
      </c>
      <c r="H44" s="76">
        <v>0</v>
      </c>
      <c r="I44" s="48">
        <v>2</v>
      </c>
      <c r="J44" s="76">
        <v>0.0009523809523809524</v>
      </c>
      <c r="K44" s="48">
        <v>0</v>
      </c>
      <c r="L44" s="76">
        <v>0</v>
      </c>
      <c r="M44" s="48">
        <v>0</v>
      </c>
      <c r="N44" s="76">
        <v>0</v>
      </c>
      <c r="O44" s="48">
        <v>0</v>
      </c>
      <c r="P44" s="76">
        <v>0</v>
      </c>
      <c r="Q44" s="48">
        <v>0</v>
      </c>
      <c r="R44" s="76">
        <v>0</v>
      </c>
      <c r="S44" s="75">
        <v>13</v>
      </c>
      <c r="T44" s="76">
        <v>0.000657030223390276</v>
      </c>
    </row>
    <row r="45" spans="1:20" ht="15">
      <c r="A45" s="144" t="s">
        <v>352</v>
      </c>
      <c r="B45" s="145" t="s">
        <v>104</v>
      </c>
      <c r="C45" s="48">
        <v>142</v>
      </c>
      <c r="D45" s="76">
        <v>0.01853543923769743</v>
      </c>
      <c r="E45" s="48">
        <v>48</v>
      </c>
      <c r="F45" s="76">
        <v>0.018257892734880182</v>
      </c>
      <c r="G45" s="48">
        <v>33</v>
      </c>
      <c r="H45" s="76">
        <v>0.014410480349344978</v>
      </c>
      <c r="I45" s="48">
        <v>30</v>
      </c>
      <c r="J45" s="76">
        <v>0.014285714285714285</v>
      </c>
      <c r="K45" s="48">
        <v>21</v>
      </c>
      <c r="L45" s="76">
        <v>0.013199245757385292</v>
      </c>
      <c r="M45" s="48">
        <v>63</v>
      </c>
      <c r="N45" s="76">
        <v>0.026151930261519303</v>
      </c>
      <c r="O45" s="48">
        <v>12</v>
      </c>
      <c r="P45" s="76">
        <v>0.015748031496062992</v>
      </c>
      <c r="Q45" s="48">
        <v>1</v>
      </c>
      <c r="R45" s="76">
        <v>0.0029069767441860465</v>
      </c>
      <c r="S45" s="75">
        <v>350</v>
      </c>
      <c r="T45" s="76">
        <v>0.017689275245122815</v>
      </c>
    </row>
    <row r="46" spans="1:20" ht="15">
      <c r="A46" s="144" t="s">
        <v>351</v>
      </c>
      <c r="B46" s="145" t="s">
        <v>105</v>
      </c>
      <c r="C46" s="48">
        <v>17</v>
      </c>
      <c r="D46" s="76">
        <v>0.0022190314580341993</v>
      </c>
      <c r="E46" s="48">
        <v>10</v>
      </c>
      <c r="F46" s="76">
        <v>0.003803727653100038</v>
      </c>
      <c r="G46" s="48">
        <v>5</v>
      </c>
      <c r="H46" s="76">
        <v>0.002183406113537118</v>
      </c>
      <c r="I46" s="48">
        <v>7</v>
      </c>
      <c r="J46" s="76">
        <v>0.0033333333333333335</v>
      </c>
      <c r="K46" s="48">
        <v>0</v>
      </c>
      <c r="L46" s="76">
        <v>0</v>
      </c>
      <c r="M46" s="48">
        <v>11</v>
      </c>
      <c r="N46" s="76">
        <v>0.0045662100456621</v>
      </c>
      <c r="O46" s="48">
        <v>1</v>
      </c>
      <c r="P46" s="76">
        <v>0.0013123359580052493</v>
      </c>
      <c r="Q46" s="48">
        <v>1</v>
      </c>
      <c r="R46" s="76">
        <v>0.0029069767441860465</v>
      </c>
      <c r="S46" s="75">
        <v>52</v>
      </c>
      <c r="T46" s="76">
        <v>0.002628120893561104</v>
      </c>
    </row>
    <row r="47" spans="1:20" ht="15">
      <c r="A47" s="144" t="s">
        <v>350</v>
      </c>
      <c r="B47" s="145" t="s">
        <v>106</v>
      </c>
      <c r="C47" s="48">
        <v>51</v>
      </c>
      <c r="D47" s="76">
        <v>0.0066570943741025975</v>
      </c>
      <c r="E47" s="48">
        <v>22</v>
      </c>
      <c r="F47" s="76">
        <v>0.008368200836820083</v>
      </c>
      <c r="G47" s="48">
        <v>15</v>
      </c>
      <c r="H47" s="76">
        <v>0.006550218340611353</v>
      </c>
      <c r="I47" s="48">
        <v>23</v>
      </c>
      <c r="J47" s="76">
        <v>0.010952380952380953</v>
      </c>
      <c r="K47" s="48">
        <v>15</v>
      </c>
      <c r="L47" s="76">
        <v>0.009428032683846637</v>
      </c>
      <c r="M47" s="48">
        <v>28</v>
      </c>
      <c r="N47" s="76">
        <v>0.011623080116230802</v>
      </c>
      <c r="O47" s="48">
        <v>7</v>
      </c>
      <c r="P47" s="76">
        <v>0.009186351706036745</v>
      </c>
      <c r="Q47" s="48">
        <v>2</v>
      </c>
      <c r="R47" s="76">
        <v>0.005813953488372093</v>
      </c>
      <c r="S47" s="75">
        <v>163</v>
      </c>
      <c r="T47" s="76">
        <v>0.008238148185585768</v>
      </c>
    </row>
    <row r="48" spans="1:20" ht="15">
      <c r="A48" s="144" t="s">
        <v>349</v>
      </c>
      <c r="B48" s="145" t="s">
        <v>107</v>
      </c>
      <c r="C48" s="48">
        <v>15</v>
      </c>
      <c r="D48" s="76">
        <v>0.0019579689335595873</v>
      </c>
      <c r="E48" s="48">
        <v>3</v>
      </c>
      <c r="F48" s="76">
        <v>0.0011411182959300114</v>
      </c>
      <c r="G48" s="48">
        <v>1</v>
      </c>
      <c r="H48" s="76">
        <v>0.0004366812227074236</v>
      </c>
      <c r="I48" s="48">
        <v>3</v>
      </c>
      <c r="J48" s="76">
        <v>0.0014285714285714286</v>
      </c>
      <c r="K48" s="48">
        <v>1</v>
      </c>
      <c r="L48" s="76">
        <v>0.0006285355122564425</v>
      </c>
      <c r="M48" s="48">
        <v>2</v>
      </c>
      <c r="N48" s="76">
        <v>0.0008302200083022001</v>
      </c>
      <c r="O48" s="48">
        <v>1</v>
      </c>
      <c r="P48" s="76">
        <v>0.0013123359580052493</v>
      </c>
      <c r="Q48" s="48">
        <v>4</v>
      </c>
      <c r="R48" s="76">
        <v>0.011627906976744186</v>
      </c>
      <c r="S48" s="75">
        <v>30</v>
      </c>
      <c r="T48" s="76">
        <v>0.0015162235924390983</v>
      </c>
    </row>
    <row r="49" spans="1:20" ht="28.5">
      <c r="A49" s="144" t="s">
        <v>348</v>
      </c>
      <c r="B49" s="145" t="s">
        <v>108</v>
      </c>
      <c r="C49" s="48">
        <v>3</v>
      </c>
      <c r="D49" s="76">
        <v>0.0003915937867119175</v>
      </c>
      <c r="E49" s="48">
        <v>1</v>
      </c>
      <c r="F49" s="76">
        <v>0.0003803727653100038</v>
      </c>
      <c r="G49" s="48">
        <v>0</v>
      </c>
      <c r="H49" s="76">
        <v>0</v>
      </c>
      <c r="I49" s="48">
        <v>0</v>
      </c>
      <c r="J49" s="76">
        <v>0</v>
      </c>
      <c r="K49" s="48">
        <v>0</v>
      </c>
      <c r="L49" s="76">
        <v>0</v>
      </c>
      <c r="M49" s="48">
        <v>0</v>
      </c>
      <c r="N49" s="76">
        <v>0</v>
      </c>
      <c r="O49" s="48">
        <v>0</v>
      </c>
      <c r="P49" s="76">
        <v>0</v>
      </c>
      <c r="Q49" s="48">
        <v>2</v>
      </c>
      <c r="R49" s="76">
        <v>0.005813953488372093</v>
      </c>
      <c r="S49" s="75">
        <v>6</v>
      </c>
      <c r="T49" s="76">
        <v>0.0003032447184878197</v>
      </c>
    </row>
    <row r="50" spans="1:20" ht="15">
      <c r="A50" s="144" t="s">
        <v>347</v>
      </c>
      <c r="B50" s="145" t="s">
        <v>109</v>
      </c>
      <c r="C50" s="48">
        <v>93</v>
      </c>
      <c r="D50" s="76">
        <v>0.012139407388069443</v>
      </c>
      <c r="E50" s="48">
        <v>23</v>
      </c>
      <c r="F50" s="76">
        <v>0.008748573602130088</v>
      </c>
      <c r="G50" s="48">
        <v>12</v>
      </c>
      <c r="H50" s="76">
        <v>0.005240174672489083</v>
      </c>
      <c r="I50" s="48">
        <v>18</v>
      </c>
      <c r="J50" s="76">
        <v>0.008571428571428572</v>
      </c>
      <c r="K50" s="48">
        <v>9</v>
      </c>
      <c r="L50" s="76">
        <v>0.0056568196103079825</v>
      </c>
      <c r="M50" s="48">
        <v>17</v>
      </c>
      <c r="N50" s="76">
        <v>0.007056870070568701</v>
      </c>
      <c r="O50" s="48">
        <v>2</v>
      </c>
      <c r="P50" s="76">
        <v>0.0026246719160104987</v>
      </c>
      <c r="Q50" s="48">
        <v>0</v>
      </c>
      <c r="R50" s="76">
        <v>0</v>
      </c>
      <c r="S50" s="75">
        <v>174</v>
      </c>
      <c r="T50" s="76">
        <v>0.008794096836146771</v>
      </c>
    </row>
    <row r="51" spans="1:20" ht="15">
      <c r="A51" s="144" t="s">
        <v>346</v>
      </c>
      <c r="B51" s="145" t="s">
        <v>110</v>
      </c>
      <c r="C51" s="48">
        <v>278</v>
      </c>
      <c r="D51" s="76">
        <v>0.03628769090197102</v>
      </c>
      <c r="E51" s="48">
        <v>56</v>
      </c>
      <c r="F51" s="76">
        <v>0.02130087485736021</v>
      </c>
      <c r="G51" s="48">
        <v>48</v>
      </c>
      <c r="H51" s="76">
        <v>0.02096069868995633</v>
      </c>
      <c r="I51" s="48">
        <v>48</v>
      </c>
      <c r="J51" s="76">
        <v>0.022857142857142857</v>
      </c>
      <c r="K51" s="48">
        <v>37</v>
      </c>
      <c r="L51" s="76">
        <v>0.023255813953488372</v>
      </c>
      <c r="M51" s="48">
        <v>61</v>
      </c>
      <c r="N51" s="76">
        <v>0.0253217102532171</v>
      </c>
      <c r="O51" s="48">
        <v>17</v>
      </c>
      <c r="P51" s="76">
        <v>0.02230971128608924</v>
      </c>
      <c r="Q51" s="48">
        <v>6</v>
      </c>
      <c r="R51" s="76">
        <v>0.01744186046511628</v>
      </c>
      <c r="S51" s="75">
        <v>551</v>
      </c>
      <c r="T51" s="76">
        <v>0.027847973314464772</v>
      </c>
    </row>
    <row r="52" spans="1:20" ht="28.5">
      <c r="A52" s="144" t="s">
        <v>345</v>
      </c>
      <c r="B52" s="145" t="s">
        <v>111</v>
      </c>
      <c r="C52" s="48">
        <v>4</v>
      </c>
      <c r="D52" s="76">
        <v>0.0005221250489492234</v>
      </c>
      <c r="E52" s="48">
        <v>0</v>
      </c>
      <c r="F52" s="76">
        <v>0</v>
      </c>
      <c r="G52" s="48">
        <v>0</v>
      </c>
      <c r="H52" s="76">
        <v>0</v>
      </c>
      <c r="I52" s="48">
        <v>0</v>
      </c>
      <c r="J52" s="76">
        <v>0</v>
      </c>
      <c r="K52" s="48">
        <v>0</v>
      </c>
      <c r="L52" s="76">
        <v>0</v>
      </c>
      <c r="M52" s="48">
        <v>0</v>
      </c>
      <c r="N52" s="76">
        <v>0</v>
      </c>
      <c r="O52" s="48">
        <v>0</v>
      </c>
      <c r="P52" s="76">
        <v>0</v>
      </c>
      <c r="Q52" s="48">
        <v>0</v>
      </c>
      <c r="R52" s="76">
        <v>0</v>
      </c>
      <c r="S52" s="75">
        <v>4</v>
      </c>
      <c r="T52" s="76">
        <v>0.00020216314565854644</v>
      </c>
    </row>
    <row r="53" spans="1:20" ht="15">
      <c r="A53" s="144" t="s">
        <v>344</v>
      </c>
      <c r="B53" s="145" t="s">
        <v>112</v>
      </c>
      <c r="C53" s="48">
        <v>0</v>
      </c>
      <c r="D53" s="76">
        <v>0</v>
      </c>
      <c r="E53" s="48">
        <v>1</v>
      </c>
      <c r="F53" s="76">
        <v>0.0003803727653100038</v>
      </c>
      <c r="G53" s="48">
        <v>1</v>
      </c>
      <c r="H53" s="76">
        <v>0.0004366812227074236</v>
      </c>
      <c r="I53" s="48">
        <v>0</v>
      </c>
      <c r="J53" s="76">
        <v>0</v>
      </c>
      <c r="K53" s="48">
        <v>0</v>
      </c>
      <c r="L53" s="76">
        <v>0</v>
      </c>
      <c r="M53" s="48">
        <v>2</v>
      </c>
      <c r="N53" s="76">
        <v>0.0008302200083022001</v>
      </c>
      <c r="O53" s="48">
        <v>0</v>
      </c>
      <c r="P53" s="76">
        <v>0</v>
      </c>
      <c r="Q53" s="48">
        <v>0</v>
      </c>
      <c r="R53" s="76">
        <v>0</v>
      </c>
      <c r="S53" s="75">
        <v>4</v>
      </c>
      <c r="T53" s="76">
        <v>0.00020216314565854644</v>
      </c>
    </row>
    <row r="54" spans="1:20" ht="15">
      <c r="A54" s="144" t="s">
        <v>343</v>
      </c>
      <c r="B54" s="145" t="s">
        <v>113</v>
      </c>
      <c r="C54" s="48">
        <v>115</v>
      </c>
      <c r="D54" s="76">
        <v>0.01501109515729017</v>
      </c>
      <c r="E54" s="48">
        <v>47</v>
      </c>
      <c r="F54" s="76">
        <v>0.01787751996957018</v>
      </c>
      <c r="G54" s="48">
        <v>23</v>
      </c>
      <c r="H54" s="76">
        <v>0.010043668122270743</v>
      </c>
      <c r="I54" s="48">
        <v>21</v>
      </c>
      <c r="J54" s="76">
        <v>0.01</v>
      </c>
      <c r="K54" s="48">
        <v>17</v>
      </c>
      <c r="L54" s="76">
        <v>0.010685103708359522</v>
      </c>
      <c r="M54" s="48">
        <v>42</v>
      </c>
      <c r="N54" s="76">
        <v>0.017434620174346202</v>
      </c>
      <c r="O54" s="48">
        <v>8</v>
      </c>
      <c r="P54" s="76">
        <v>0.010498687664041995</v>
      </c>
      <c r="Q54" s="48">
        <v>6</v>
      </c>
      <c r="R54" s="76">
        <v>0.01744186046511628</v>
      </c>
      <c r="S54" s="75">
        <v>279</v>
      </c>
      <c r="T54" s="76">
        <v>0.014100879409683615</v>
      </c>
    </row>
    <row r="55" spans="1:20" ht="15">
      <c r="A55" s="144" t="s">
        <v>368</v>
      </c>
      <c r="B55" s="145" t="s">
        <v>114</v>
      </c>
      <c r="C55" s="48">
        <v>14</v>
      </c>
      <c r="D55" s="76">
        <v>0.0018274376713222817</v>
      </c>
      <c r="E55" s="48">
        <v>7</v>
      </c>
      <c r="F55" s="76">
        <v>0.0026626093571700264</v>
      </c>
      <c r="G55" s="48">
        <v>5</v>
      </c>
      <c r="H55" s="76">
        <v>0.002183406113537118</v>
      </c>
      <c r="I55" s="48">
        <v>1</v>
      </c>
      <c r="J55" s="76">
        <v>0.0004761904761904762</v>
      </c>
      <c r="K55" s="48">
        <v>4</v>
      </c>
      <c r="L55" s="76">
        <v>0.00251414204902577</v>
      </c>
      <c r="M55" s="48">
        <v>1</v>
      </c>
      <c r="N55" s="76">
        <v>0.00041511000415110004</v>
      </c>
      <c r="O55" s="48">
        <v>1</v>
      </c>
      <c r="P55" s="76">
        <v>0.0013123359580052493</v>
      </c>
      <c r="Q55" s="48">
        <v>1</v>
      </c>
      <c r="R55" s="76">
        <v>0.0029069767441860465</v>
      </c>
      <c r="S55" s="75">
        <v>34</v>
      </c>
      <c r="T55" s="76">
        <v>0.0017183867380976448</v>
      </c>
    </row>
    <row r="56" spans="1:20" ht="15">
      <c r="A56" s="144" t="s">
        <v>342</v>
      </c>
      <c r="B56" s="145" t="s">
        <v>115</v>
      </c>
      <c r="C56" s="48">
        <v>23</v>
      </c>
      <c r="D56" s="76">
        <v>0.003002219031458034</v>
      </c>
      <c r="E56" s="48">
        <v>8</v>
      </c>
      <c r="F56" s="76">
        <v>0.0030429821224800305</v>
      </c>
      <c r="G56" s="48">
        <v>7</v>
      </c>
      <c r="H56" s="76">
        <v>0.003056768558951965</v>
      </c>
      <c r="I56" s="48">
        <v>8</v>
      </c>
      <c r="J56" s="76">
        <v>0.0038095238095238095</v>
      </c>
      <c r="K56" s="48">
        <v>2</v>
      </c>
      <c r="L56" s="76">
        <v>0.001257071024512885</v>
      </c>
      <c r="M56" s="48">
        <v>6</v>
      </c>
      <c r="N56" s="76">
        <v>0.0024906600249066002</v>
      </c>
      <c r="O56" s="48">
        <v>0</v>
      </c>
      <c r="P56" s="76">
        <v>0</v>
      </c>
      <c r="Q56" s="48">
        <v>2</v>
      </c>
      <c r="R56" s="76">
        <v>0.005813953488372093</v>
      </c>
      <c r="S56" s="75">
        <v>56</v>
      </c>
      <c r="T56" s="76">
        <v>0.0028302840392196503</v>
      </c>
    </row>
    <row r="57" spans="1:20" ht="15">
      <c r="A57" s="144" t="s">
        <v>341</v>
      </c>
      <c r="B57" s="145" t="s">
        <v>116</v>
      </c>
      <c r="C57" s="48">
        <v>26</v>
      </c>
      <c r="D57" s="76">
        <v>0.003393812818169952</v>
      </c>
      <c r="E57" s="48">
        <v>8</v>
      </c>
      <c r="F57" s="76">
        <v>0.0030429821224800305</v>
      </c>
      <c r="G57" s="48">
        <v>8</v>
      </c>
      <c r="H57" s="76">
        <v>0.0034934497816593887</v>
      </c>
      <c r="I57" s="48">
        <v>5</v>
      </c>
      <c r="J57" s="76">
        <v>0.002380952380952381</v>
      </c>
      <c r="K57" s="48">
        <v>1</v>
      </c>
      <c r="L57" s="76">
        <v>0.0006285355122564425</v>
      </c>
      <c r="M57" s="48">
        <v>1</v>
      </c>
      <c r="N57" s="76">
        <v>0.00041511000415110004</v>
      </c>
      <c r="O57" s="48">
        <v>1</v>
      </c>
      <c r="P57" s="76">
        <v>0.0013123359580052493</v>
      </c>
      <c r="Q57" s="48">
        <v>0</v>
      </c>
      <c r="R57" s="76">
        <v>0</v>
      </c>
      <c r="S57" s="75">
        <v>50</v>
      </c>
      <c r="T57" s="76">
        <v>0.0025270393207318304</v>
      </c>
    </row>
    <row r="58" spans="1:20" ht="15">
      <c r="A58" s="144" t="s">
        <v>340</v>
      </c>
      <c r="B58" s="145" t="s">
        <v>117</v>
      </c>
      <c r="C58" s="48">
        <v>31</v>
      </c>
      <c r="D58" s="76">
        <v>0.004046469129356481</v>
      </c>
      <c r="E58" s="48">
        <v>8</v>
      </c>
      <c r="F58" s="76">
        <v>0.0030429821224800305</v>
      </c>
      <c r="G58" s="48">
        <v>5</v>
      </c>
      <c r="H58" s="76">
        <v>0.002183406113537118</v>
      </c>
      <c r="I58" s="48">
        <v>5</v>
      </c>
      <c r="J58" s="76">
        <v>0.002380952380952381</v>
      </c>
      <c r="K58" s="48">
        <v>3</v>
      </c>
      <c r="L58" s="76">
        <v>0.0018856065367693275</v>
      </c>
      <c r="M58" s="48">
        <v>5</v>
      </c>
      <c r="N58" s="76">
        <v>0.0020755500207555004</v>
      </c>
      <c r="O58" s="48">
        <v>2</v>
      </c>
      <c r="P58" s="76">
        <v>0.0026246719160104987</v>
      </c>
      <c r="Q58" s="48">
        <v>0</v>
      </c>
      <c r="R58" s="76">
        <v>0</v>
      </c>
      <c r="S58" s="75">
        <v>59</v>
      </c>
      <c r="T58" s="76">
        <v>0.00298190639846356</v>
      </c>
    </row>
    <row r="59" spans="1:20" ht="28.5">
      <c r="A59" s="144" t="s">
        <v>339</v>
      </c>
      <c r="B59" s="145" t="s">
        <v>118</v>
      </c>
      <c r="C59" s="48">
        <v>2</v>
      </c>
      <c r="D59" s="76">
        <v>0.0002610625244746117</v>
      </c>
      <c r="E59" s="48">
        <v>1</v>
      </c>
      <c r="F59" s="76">
        <v>0.0003803727653100038</v>
      </c>
      <c r="G59" s="48">
        <v>0</v>
      </c>
      <c r="H59" s="76">
        <v>0</v>
      </c>
      <c r="I59" s="48">
        <v>0</v>
      </c>
      <c r="J59" s="76">
        <v>0</v>
      </c>
      <c r="K59" s="48">
        <v>1</v>
      </c>
      <c r="L59" s="76">
        <v>0.0006285355122564425</v>
      </c>
      <c r="M59" s="48">
        <v>0</v>
      </c>
      <c r="N59" s="76">
        <v>0</v>
      </c>
      <c r="O59" s="48">
        <v>0</v>
      </c>
      <c r="P59" s="76">
        <v>0</v>
      </c>
      <c r="Q59" s="48">
        <v>0</v>
      </c>
      <c r="R59" s="76">
        <v>0</v>
      </c>
      <c r="S59" s="75">
        <v>4</v>
      </c>
      <c r="T59" s="76">
        <v>0.00020216314565854644</v>
      </c>
    </row>
    <row r="60" spans="1:20" ht="28.5">
      <c r="A60" s="144" t="s">
        <v>338</v>
      </c>
      <c r="B60" s="145" t="s">
        <v>119</v>
      </c>
      <c r="C60" s="48">
        <v>42</v>
      </c>
      <c r="D60" s="76">
        <v>0.005482313013966845</v>
      </c>
      <c r="E60" s="48">
        <v>11</v>
      </c>
      <c r="F60" s="76">
        <v>0.0041841004184100415</v>
      </c>
      <c r="G60" s="48">
        <v>8</v>
      </c>
      <c r="H60" s="76">
        <v>0.0034934497816593887</v>
      </c>
      <c r="I60" s="48">
        <v>6</v>
      </c>
      <c r="J60" s="76">
        <v>0.002857142857142857</v>
      </c>
      <c r="K60" s="48">
        <v>7</v>
      </c>
      <c r="L60" s="76">
        <v>0.0043997485857950975</v>
      </c>
      <c r="M60" s="48">
        <v>6</v>
      </c>
      <c r="N60" s="76">
        <v>0.0024906600249066002</v>
      </c>
      <c r="O60" s="48">
        <v>2</v>
      </c>
      <c r="P60" s="76">
        <v>0.0026246719160104987</v>
      </c>
      <c r="Q60" s="48">
        <v>0</v>
      </c>
      <c r="R60" s="76">
        <v>0</v>
      </c>
      <c r="S60" s="75">
        <v>82</v>
      </c>
      <c r="T60" s="76">
        <v>0.004144344486000202</v>
      </c>
    </row>
    <row r="61" spans="1:20" ht="15">
      <c r="A61" s="144" t="s">
        <v>337</v>
      </c>
      <c r="B61" s="145" t="s">
        <v>120</v>
      </c>
      <c r="C61" s="48">
        <v>6</v>
      </c>
      <c r="D61" s="76">
        <v>0.000783187573423835</v>
      </c>
      <c r="E61" s="48">
        <v>4</v>
      </c>
      <c r="F61" s="76">
        <v>0.0015214910612400153</v>
      </c>
      <c r="G61" s="48">
        <v>3</v>
      </c>
      <c r="H61" s="76">
        <v>0.0013100436681222707</v>
      </c>
      <c r="I61" s="48">
        <v>3</v>
      </c>
      <c r="J61" s="76">
        <v>0.0014285714285714286</v>
      </c>
      <c r="K61" s="48">
        <v>2</v>
      </c>
      <c r="L61" s="76">
        <v>0.001257071024512885</v>
      </c>
      <c r="M61" s="48">
        <v>1</v>
      </c>
      <c r="N61" s="76">
        <v>0.00041511000415110004</v>
      </c>
      <c r="O61" s="48">
        <v>1</v>
      </c>
      <c r="P61" s="76">
        <v>0.0013123359580052493</v>
      </c>
      <c r="Q61" s="48">
        <v>0</v>
      </c>
      <c r="R61" s="76">
        <v>0</v>
      </c>
      <c r="S61" s="75">
        <v>20</v>
      </c>
      <c r="T61" s="76">
        <v>0.0010108157282927323</v>
      </c>
    </row>
    <row r="62" spans="1:20" ht="28.5">
      <c r="A62" s="144" t="s">
        <v>336</v>
      </c>
      <c r="B62" s="145" t="s">
        <v>121</v>
      </c>
      <c r="C62" s="48">
        <v>28</v>
      </c>
      <c r="D62" s="76">
        <v>0.0036548753426445635</v>
      </c>
      <c r="E62" s="48">
        <v>4</v>
      </c>
      <c r="F62" s="76">
        <v>0.0015214910612400153</v>
      </c>
      <c r="G62" s="48">
        <v>5</v>
      </c>
      <c r="H62" s="76">
        <v>0.002183406113537118</v>
      </c>
      <c r="I62" s="48">
        <v>3</v>
      </c>
      <c r="J62" s="76">
        <v>0.0014285714285714286</v>
      </c>
      <c r="K62" s="48">
        <v>2</v>
      </c>
      <c r="L62" s="76">
        <v>0.001257071024512885</v>
      </c>
      <c r="M62" s="48">
        <v>2</v>
      </c>
      <c r="N62" s="76">
        <v>0.0008302200083022001</v>
      </c>
      <c r="O62" s="48">
        <v>0</v>
      </c>
      <c r="P62" s="76">
        <v>0</v>
      </c>
      <c r="Q62" s="48">
        <v>1</v>
      </c>
      <c r="R62" s="76">
        <v>0.0029069767441860465</v>
      </c>
      <c r="S62" s="75">
        <v>45</v>
      </c>
      <c r="T62" s="76">
        <v>0.0022743353886586475</v>
      </c>
    </row>
    <row r="63" spans="1:20" ht="28.5">
      <c r="A63" s="144" t="s">
        <v>335</v>
      </c>
      <c r="B63" s="145" t="s">
        <v>122</v>
      </c>
      <c r="C63" s="48">
        <v>26</v>
      </c>
      <c r="D63" s="76">
        <v>0.003393812818169952</v>
      </c>
      <c r="E63" s="48">
        <v>5</v>
      </c>
      <c r="F63" s="76">
        <v>0.001901863826550019</v>
      </c>
      <c r="G63" s="48">
        <v>6</v>
      </c>
      <c r="H63" s="76">
        <v>0.0026200873362445414</v>
      </c>
      <c r="I63" s="48">
        <v>1</v>
      </c>
      <c r="J63" s="76">
        <v>0.0004761904761904762</v>
      </c>
      <c r="K63" s="48">
        <v>1</v>
      </c>
      <c r="L63" s="76">
        <v>0.0006285355122564425</v>
      </c>
      <c r="M63" s="48">
        <v>8</v>
      </c>
      <c r="N63" s="76">
        <v>0.0033208800332088003</v>
      </c>
      <c r="O63" s="48">
        <v>0</v>
      </c>
      <c r="P63" s="76">
        <v>0</v>
      </c>
      <c r="Q63" s="48">
        <v>0</v>
      </c>
      <c r="R63" s="76">
        <v>0</v>
      </c>
      <c r="S63" s="75">
        <v>47</v>
      </c>
      <c r="T63" s="76">
        <v>0.002375416961487921</v>
      </c>
    </row>
    <row r="64" spans="1:20" ht="15">
      <c r="A64" s="144" t="s">
        <v>334</v>
      </c>
      <c r="B64" s="145" t="s">
        <v>123</v>
      </c>
      <c r="C64" s="48">
        <v>5</v>
      </c>
      <c r="D64" s="76">
        <v>0.0006526563111865292</v>
      </c>
      <c r="E64" s="48">
        <v>2</v>
      </c>
      <c r="F64" s="76">
        <v>0.0007607455306200076</v>
      </c>
      <c r="G64" s="48">
        <v>1</v>
      </c>
      <c r="H64" s="76">
        <v>0.0004366812227074236</v>
      </c>
      <c r="I64" s="48">
        <v>1</v>
      </c>
      <c r="J64" s="76">
        <v>0.0004761904761904762</v>
      </c>
      <c r="K64" s="48">
        <v>1</v>
      </c>
      <c r="L64" s="76">
        <v>0.0006285355122564425</v>
      </c>
      <c r="M64" s="48">
        <v>1</v>
      </c>
      <c r="N64" s="76">
        <v>0.00041511000415110004</v>
      </c>
      <c r="O64" s="48">
        <v>0</v>
      </c>
      <c r="P64" s="76">
        <v>0</v>
      </c>
      <c r="Q64" s="48">
        <v>0</v>
      </c>
      <c r="R64" s="76">
        <v>0</v>
      </c>
      <c r="S64" s="75">
        <v>11</v>
      </c>
      <c r="T64" s="76">
        <v>0.0005559486505610028</v>
      </c>
    </row>
    <row r="65" spans="1:20" ht="15">
      <c r="A65" s="144" t="s">
        <v>333</v>
      </c>
      <c r="B65" s="145" t="s">
        <v>124</v>
      </c>
      <c r="C65" s="48">
        <v>731</v>
      </c>
      <c r="D65" s="76">
        <v>0.09541835269547057</v>
      </c>
      <c r="E65" s="48">
        <v>207</v>
      </c>
      <c r="F65" s="76">
        <v>0.07873716241917078</v>
      </c>
      <c r="G65" s="48">
        <v>132</v>
      </c>
      <c r="H65" s="76">
        <v>0.05764192139737991</v>
      </c>
      <c r="I65" s="48">
        <v>111</v>
      </c>
      <c r="J65" s="76">
        <v>0.05285714285714286</v>
      </c>
      <c r="K65" s="48">
        <v>87</v>
      </c>
      <c r="L65" s="76">
        <v>0.054682589566310495</v>
      </c>
      <c r="M65" s="48">
        <v>120</v>
      </c>
      <c r="N65" s="76">
        <v>0.049813200498132</v>
      </c>
      <c r="O65" s="48">
        <v>24</v>
      </c>
      <c r="P65" s="76">
        <v>0.031496062992125984</v>
      </c>
      <c r="Q65" s="48">
        <v>11</v>
      </c>
      <c r="R65" s="76">
        <v>0.03197674418604651</v>
      </c>
      <c r="S65" s="75">
        <v>1423</v>
      </c>
      <c r="T65" s="76">
        <v>0.0719195390680279</v>
      </c>
    </row>
    <row r="66" spans="1:20" ht="15">
      <c r="A66" s="144" t="s">
        <v>332</v>
      </c>
      <c r="B66" s="145" t="s">
        <v>125</v>
      </c>
      <c r="C66" s="48">
        <v>47</v>
      </c>
      <c r="D66" s="76">
        <v>0.006134969325153374</v>
      </c>
      <c r="E66" s="48">
        <v>15</v>
      </c>
      <c r="F66" s="76">
        <v>0.005705591479650057</v>
      </c>
      <c r="G66" s="48">
        <v>6</v>
      </c>
      <c r="H66" s="76">
        <v>0.0026200873362445414</v>
      </c>
      <c r="I66" s="48">
        <v>7</v>
      </c>
      <c r="J66" s="76">
        <v>0.0033333333333333335</v>
      </c>
      <c r="K66" s="48">
        <v>12</v>
      </c>
      <c r="L66" s="76">
        <v>0.00754242614707731</v>
      </c>
      <c r="M66" s="48">
        <v>11</v>
      </c>
      <c r="N66" s="76">
        <v>0.0045662100456621</v>
      </c>
      <c r="O66" s="48">
        <v>4</v>
      </c>
      <c r="P66" s="76">
        <v>0.005249343832020997</v>
      </c>
      <c r="Q66" s="48">
        <v>0</v>
      </c>
      <c r="R66" s="76">
        <v>0</v>
      </c>
      <c r="S66" s="75">
        <v>102</v>
      </c>
      <c r="T66" s="76">
        <v>0.005155160214292935</v>
      </c>
    </row>
    <row r="67" spans="1:20" ht="15">
      <c r="A67" s="144" t="s">
        <v>309</v>
      </c>
      <c r="B67" s="145" t="s">
        <v>126</v>
      </c>
      <c r="C67" s="48">
        <v>2</v>
      </c>
      <c r="D67" s="76">
        <v>0.0002610625244746117</v>
      </c>
      <c r="E67" s="48">
        <v>1</v>
      </c>
      <c r="F67" s="76">
        <v>0.0003803727653100038</v>
      </c>
      <c r="G67" s="48">
        <v>0</v>
      </c>
      <c r="H67" s="76">
        <v>0</v>
      </c>
      <c r="I67" s="48">
        <v>0</v>
      </c>
      <c r="J67" s="76">
        <v>0</v>
      </c>
      <c r="K67" s="48">
        <v>0</v>
      </c>
      <c r="L67" s="76">
        <v>0</v>
      </c>
      <c r="M67" s="48">
        <v>1</v>
      </c>
      <c r="N67" s="76">
        <v>0.00041511000415110004</v>
      </c>
      <c r="O67" s="48">
        <v>0</v>
      </c>
      <c r="P67" s="76">
        <v>0</v>
      </c>
      <c r="Q67" s="48">
        <v>0</v>
      </c>
      <c r="R67" s="76">
        <v>0</v>
      </c>
      <c r="S67" s="75">
        <v>4</v>
      </c>
      <c r="T67" s="76">
        <v>0.00020216314565854644</v>
      </c>
    </row>
    <row r="68" spans="1:20" ht="15">
      <c r="A68" s="144" t="s">
        <v>308</v>
      </c>
      <c r="B68" s="145" t="s">
        <v>127</v>
      </c>
      <c r="C68" s="48">
        <v>52</v>
      </c>
      <c r="D68" s="76">
        <v>0.006787625636339904</v>
      </c>
      <c r="E68" s="48">
        <v>10</v>
      </c>
      <c r="F68" s="76">
        <v>0.003803727653100038</v>
      </c>
      <c r="G68" s="48">
        <v>13</v>
      </c>
      <c r="H68" s="76">
        <v>0.005676855895196507</v>
      </c>
      <c r="I68" s="48">
        <v>10</v>
      </c>
      <c r="J68" s="76">
        <v>0.004761904761904762</v>
      </c>
      <c r="K68" s="48">
        <v>16</v>
      </c>
      <c r="L68" s="76">
        <v>0.01005656819610308</v>
      </c>
      <c r="M68" s="48">
        <v>15</v>
      </c>
      <c r="N68" s="76">
        <v>0.0062266500622665</v>
      </c>
      <c r="O68" s="48">
        <v>4</v>
      </c>
      <c r="P68" s="76">
        <v>0.005249343832020997</v>
      </c>
      <c r="Q68" s="48">
        <v>1</v>
      </c>
      <c r="R68" s="76">
        <v>0.0029069767441860465</v>
      </c>
      <c r="S68" s="75">
        <v>121</v>
      </c>
      <c r="T68" s="76">
        <v>0.00611543515617103</v>
      </c>
    </row>
    <row r="69" spans="1:20" ht="15">
      <c r="A69" s="144" t="s">
        <v>307</v>
      </c>
      <c r="B69" s="145" t="s">
        <v>128</v>
      </c>
      <c r="C69" s="48">
        <v>103</v>
      </c>
      <c r="D69" s="76">
        <v>0.013444720010442501</v>
      </c>
      <c r="E69" s="48">
        <v>37</v>
      </c>
      <c r="F69" s="76">
        <v>0.01407379231647014</v>
      </c>
      <c r="G69" s="48">
        <v>23</v>
      </c>
      <c r="H69" s="76">
        <v>0.010043668122270743</v>
      </c>
      <c r="I69" s="48">
        <v>16</v>
      </c>
      <c r="J69" s="76">
        <v>0.007619047619047619</v>
      </c>
      <c r="K69" s="48">
        <v>13</v>
      </c>
      <c r="L69" s="76">
        <v>0.008170961659333752</v>
      </c>
      <c r="M69" s="48">
        <v>24</v>
      </c>
      <c r="N69" s="76">
        <v>0.009962640099626401</v>
      </c>
      <c r="O69" s="48">
        <v>6</v>
      </c>
      <c r="P69" s="76">
        <v>0.007874015748031496</v>
      </c>
      <c r="Q69" s="48">
        <v>1</v>
      </c>
      <c r="R69" s="76">
        <v>0.0029069767441860465</v>
      </c>
      <c r="S69" s="75">
        <v>223</v>
      </c>
      <c r="T69" s="76">
        <v>0.011270595370463965</v>
      </c>
    </row>
    <row r="70" spans="1:20" ht="15">
      <c r="A70" s="144" t="s">
        <v>306</v>
      </c>
      <c r="B70" s="145" t="s">
        <v>129</v>
      </c>
      <c r="C70" s="48">
        <v>132</v>
      </c>
      <c r="D70" s="76">
        <v>0.01723012661532437</v>
      </c>
      <c r="E70" s="48">
        <v>36</v>
      </c>
      <c r="F70" s="76">
        <v>0.013693419551160137</v>
      </c>
      <c r="G70" s="48">
        <v>24</v>
      </c>
      <c r="H70" s="76">
        <v>0.010480349344978166</v>
      </c>
      <c r="I70" s="48">
        <v>20</v>
      </c>
      <c r="J70" s="76">
        <v>0.009523809523809525</v>
      </c>
      <c r="K70" s="48">
        <v>5</v>
      </c>
      <c r="L70" s="76">
        <v>0.0031426775612822125</v>
      </c>
      <c r="M70" s="48">
        <v>22</v>
      </c>
      <c r="N70" s="76">
        <v>0.0091324200913242</v>
      </c>
      <c r="O70" s="48">
        <v>3</v>
      </c>
      <c r="P70" s="76">
        <v>0.003937007874015748</v>
      </c>
      <c r="Q70" s="48">
        <v>0</v>
      </c>
      <c r="R70" s="76">
        <v>0</v>
      </c>
      <c r="S70" s="75">
        <v>242</v>
      </c>
      <c r="T70" s="76">
        <v>0.01223087031234206</v>
      </c>
    </row>
    <row r="71" spans="1:20" ht="15">
      <c r="A71" s="144" t="s">
        <v>305</v>
      </c>
      <c r="B71" s="145" t="s">
        <v>130</v>
      </c>
      <c r="C71" s="48">
        <v>240</v>
      </c>
      <c r="D71" s="76">
        <v>0.0313275029369534</v>
      </c>
      <c r="E71" s="48">
        <v>119</v>
      </c>
      <c r="F71" s="76">
        <v>0.045264359071890456</v>
      </c>
      <c r="G71" s="48">
        <v>121</v>
      </c>
      <c r="H71" s="76">
        <v>0.05283842794759825</v>
      </c>
      <c r="I71" s="48">
        <v>107</v>
      </c>
      <c r="J71" s="76">
        <v>0.05095238095238095</v>
      </c>
      <c r="K71" s="48">
        <v>77</v>
      </c>
      <c r="L71" s="76">
        <v>0.04839723444374607</v>
      </c>
      <c r="M71" s="48">
        <v>109</v>
      </c>
      <c r="N71" s="76">
        <v>0.0452469904524699</v>
      </c>
      <c r="O71" s="48">
        <v>42</v>
      </c>
      <c r="P71" s="76">
        <v>0.05511811023622047</v>
      </c>
      <c r="Q71" s="48">
        <v>20</v>
      </c>
      <c r="R71" s="76">
        <v>0.05813953488372093</v>
      </c>
      <c r="S71" s="75">
        <v>835</v>
      </c>
      <c r="T71" s="76">
        <v>0.04220155665622157</v>
      </c>
    </row>
    <row r="72" spans="1:20" ht="15">
      <c r="A72" s="144" t="s">
        <v>304</v>
      </c>
      <c r="B72" s="145" t="s">
        <v>131</v>
      </c>
      <c r="C72" s="48">
        <v>345</v>
      </c>
      <c r="D72" s="76">
        <v>0.045033285471870514</v>
      </c>
      <c r="E72" s="48">
        <v>86</v>
      </c>
      <c r="F72" s="76">
        <v>0.032712057816660325</v>
      </c>
      <c r="G72" s="48">
        <v>62</v>
      </c>
      <c r="H72" s="76">
        <v>0.027074235807860263</v>
      </c>
      <c r="I72" s="48">
        <v>73</v>
      </c>
      <c r="J72" s="76">
        <v>0.034761904761904765</v>
      </c>
      <c r="K72" s="48">
        <v>40</v>
      </c>
      <c r="L72" s="76">
        <v>0.0251414204902577</v>
      </c>
      <c r="M72" s="48">
        <v>57</v>
      </c>
      <c r="N72" s="76">
        <v>0.023661270236612703</v>
      </c>
      <c r="O72" s="48">
        <v>20</v>
      </c>
      <c r="P72" s="76">
        <v>0.026246719160104987</v>
      </c>
      <c r="Q72" s="48">
        <v>3</v>
      </c>
      <c r="R72" s="76">
        <v>0.00872093023255814</v>
      </c>
      <c r="S72" s="75">
        <v>686</v>
      </c>
      <c r="T72" s="76">
        <v>0.03467097948044071</v>
      </c>
    </row>
    <row r="73" spans="1:20" ht="15">
      <c r="A73" s="144" t="s">
        <v>303</v>
      </c>
      <c r="B73" s="145" t="s">
        <v>132</v>
      </c>
      <c r="C73" s="48">
        <v>12</v>
      </c>
      <c r="D73" s="76">
        <v>0.00156637514684767</v>
      </c>
      <c r="E73" s="48">
        <v>6</v>
      </c>
      <c r="F73" s="76">
        <v>0.002282236591860023</v>
      </c>
      <c r="G73" s="48">
        <v>4</v>
      </c>
      <c r="H73" s="76">
        <v>0.0017467248908296944</v>
      </c>
      <c r="I73" s="48">
        <v>4</v>
      </c>
      <c r="J73" s="76">
        <v>0.0019047619047619048</v>
      </c>
      <c r="K73" s="48">
        <v>1</v>
      </c>
      <c r="L73" s="76">
        <v>0.0006285355122564425</v>
      </c>
      <c r="M73" s="48">
        <v>3</v>
      </c>
      <c r="N73" s="76">
        <v>0.0012453300124533001</v>
      </c>
      <c r="O73" s="48">
        <v>2</v>
      </c>
      <c r="P73" s="76">
        <v>0.0026246719160104987</v>
      </c>
      <c r="Q73" s="48">
        <v>0</v>
      </c>
      <c r="R73" s="76">
        <v>0</v>
      </c>
      <c r="S73" s="75">
        <v>32</v>
      </c>
      <c r="T73" s="76">
        <v>0.0016173051652683716</v>
      </c>
    </row>
    <row r="74" spans="1:20" ht="15">
      <c r="A74" s="144" t="s">
        <v>302</v>
      </c>
      <c r="B74" s="145" t="s">
        <v>133</v>
      </c>
      <c r="C74" s="48">
        <v>46</v>
      </c>
      <c r="D74" s="76">
        <v>0.006004438062916068</v>
      </c>
      <c r="E74" s="48">
        <v>7</v>
      </c>
      <c r="F74" s="76">
        <v>0.0026626093571700264</v>
      </c>
      <c r="G74" s="48">
        <v>10</v>
      </c>
      <c r="H74" s="76">
        <v>0.004366812227074236</v>
      </c>
      <c r="I74" s="48">
        <v>8</v>
      </c>
      <c r="J74" s="76">
        <v>0.0038095238095238095</v>
      </c>
      <c r="K74" s="48">
        <v>4</v>
      </c>
      <c r="L74" s="76">
        <v>0.00251414204902577</v>
      </c>
      <c r="M74" s="48">
        <v>10</v>
      </c>
      <c r="N74" s="76">
        <v>0.004151100041511001</v>
      </c>
      <c r="O74" s="48">
        <v>2</v>
      </c>
      <c r="P74" s="76">
        <v>0.0026246719160104987</v>
      </c>
      <c r="Q74" s="48">
        <v>1</v>
      </c>
      <c r="R74" s="76">
        <v>0.0029069767441860465</v>
      </c>
      <c r="S74" s="75">
        <v>88</v>
      </c>
      <c r="T74" s="76">
        <v>0.004447589204488022</v>
      </c>
    </row>
    <row r="75" spans="1:20" ht="15">
      <c r="A75" s="144" t="s">
        <v>301</v>
      </c>
      <c r="B75" s="145" t="s">
        <v>134</v>
      </c>
      <c r="C75" s="48">
        <v>50</v>
      </c>
      <c r="D75" s="76">
        <v>0.006526563111865291</v>
      </c>
      <c r="E75" s="48">
        <v>8</v>
      </c>
      <c r="F75" s="76">
        <v>0.0030429821224800305</v>
      </c>
      <c r="G75" s="48">
        <v>10</v>
      </c>
      <c r="H75" s="76">
        <v>0.004366812227074236</v>
      </c>
      <c r="I75" s="48">
        <v>6</v>
      </c>
      <c r="J75" s="76">
        <v>0.002857142857142857</v>
      </c>
      <c r="K75" s="48">
        <v>8</v>
      </c>
      <c r="L75" s="76">
        <v>0.00502828409805154</v>
      </c>
      <c r="M75" s="48">
        <v>18</v>
      </c>
      <c r="N75" s="76">
        <v>0.007471980074719801</v>
      </c>
      <c r="O75" s="48">
        <v>7</v>
      </c>
      <c r="P75" s="76">
        <v>0.009186351706036745</v>
      </c>
      <c r="Q75" s="48">
        <v>1</v>
      </c>
      <c r="R75" s="76">
        <v>0.0029069767441860465</v>
      </c>
      <c r="S75" s="75">
        <v>108</v>
      </c>
      <c r="T75" s="76">
        <v>0.005458404932780754</v>
      </c>
    </row>
    <row r="76" spans="1:20" ht="15">
      <c r="A76" s="144" t="s">
        <v>300</v>
      </c>
      <c r="B76" s="145" t="s">
        <v>135</v>
      </c>
      <c r="C76" s="48">
        <v>10</v>
      </c>
      <c r="D76" s="76">
        <v>0.0013053126223730584</v>
      </c>
      <c r="E76" s="48">
        <v>3</v>
      </c>
      <c r="F76" s="76">
        <v>0.0011411182959300114</v>
      </c>
      <c r="G76" s="48">
        <v>2</v>
      </c>
      <c r="H76" s="76">
        <v>0.0008733624454148472</v>
      </c>
      <c r="I76" s="48">
        <v>2</v>
      </c>
      <c r="J76" s="76">
        <v>0.0009523809523809524</v>
      </c>
      <c r="K76" s="48">
        <v>2</v>
      </c>
      <c r="L76" s="76">
        <v>0.001257071024512885</v>
      </c>
      <c r="M76" s="48">
        <v>4</v>
      </c>
      <c r="N76" s="76">
        <v>0.0016604400166044002</v>
      </c>
      <c r="O76" s="48">
        <v>1</v>
      </c>
      <c r="P76" s="76">
        <v>0.0013123359580052493</v>
      </c>
      <c r="Q76" s="48">
        <v>0</v>
      </c>
      <c r="R76" s="76">
        <v>0</v>
      </c>
      <c r="S76" s="75">
        <v>24</v>
      </c>
      <c r="T76" s="76">
        <v>0.0012129788739512787</v>
      </c>
    </row>
    <row r="77" spans="1:20" ht="15">
      <c r="A77" s="144" t="s">
        <v>299</v>
      </c>
      <c r="B77" s="145" t="s">
        <v>136</v>
      </c>
      <c r="C77" s="48">
        <v>21</v>
      </c>
      <c r="D77" s="76">
        <v>0.0027411565069834225</v>
      </c>
      <c r="E77" s="48">
        <v>14</v>
      </c>
      <c r="F77" s="76">
        <v>0.005325218714340053</v>
      </c>
      <c r="G77" s="48">
        <v>13</v>
      </c>
      <c r="H77" s="76">
        <v>0.005676855895196507</v>
      </c>
      <c r="I77" s="48">
        <v>10</v>
      </c>
      <c r="J77" s="76">
        <v>0.004761904761904762</v>
      </c>
      <c r="K77" s="48">
        <v>6</v>
      </c>
      <c r="L77" s="76">
        <v>0.003771213073538655</v>
      </c>
      <c r="M77" s="48">
        <v>15</v>
      </c>
      <c r="N77" s="76">
        <v>0.0062266500622665</v>
      </c>
      <c r="O77" s="48">
        <v>2</v>
      </c>
      <c r="P77" s="76">
        <v>0.0026246719160104987</v>
      </c>
      <c r="Q77" s="48">
        <v>2</v>
      </c>
      <c r="R77" s="76">
        <v>0.005813953488372093</v>
      </c>
      <c r="S77" s="75">
        <v>83</v>
      </c>
      <c r="T77" s="76">
        <v>0.004194885272414839</v>
      </c>
    </row>
    <row r="78" spans="1:20" ht="15">
      <c r="A78" s="144" t="s">
        <v>298</v>
      </c>
      <c r="B78" s="145" t="s">
        <v>137</v>
      </c>
      <c r="C78" s="48">
        <v>112</v>
      </c>
      <c r="D78" s="76">
        <v>0.014619501370578254</v>
      </c>
      <c r="E78" s="48">
        <v>32</v>
      </c>
      <c r="F78" s="76">
        <v>0.012171928489920122</v>
      </c>
      <c r="G78" s="48">
        <v>24</v>
      </c>
      <c r="H78" s="76">
        <v>0.010480349344978166</v>
      </c>
      <c r="I78" s="48">
        <v>29</v>
      </c>
      <c r="J78" s="76">
        <v>0.01380952380952381</v>
      </c>
      <c r="K78" s="48">
        <v>23</v>
      </c>
      <c r="L78" s="76">
        <v>0.014456316781898177</v>
      </c>
      <c r="M78" s="48">
        <v>25</v>
      </c>
      <c r="N78" s="76">
        <v>0.0103777501037775</v>
      </c>
      <c r="O78" s="48">
        <v>13</v>
      </c>
      <c r="P78" s="76">
        <v>0.01706036745406824</v>
      </c>
      <c r="Q78" s="48">
        <v>5</v>
      </c>
      <c r="R78" s="76">
        <v>0.014534883720930232</v>
      </c>
      <c r="S78" s="75">
        <v>263</v>
      </c>
      <c r="T78" s="76">
        <v>0.01329222682704943</v>
      </c>
    </row>
    <row r="79" spans="1:20" ht="15">
      <c r="A79" s="144" t="s">
        <v>296</v>
      </c>
      <c r="B79" s="145" t="s">
        <v>138</v>
      </c>
      <c r="C79" s="48">
        <v>4</v>
      </c>
      <c r="D79" s="76">
        <v>0.0005221250489492234</v>
      </c>
      <c r="E79" s="48">
        <v>1</v>
      </c>
      <c r="F79" s="76">
        <v>0.0003803727653100038</v>
      </c>
      <c r="G79" s="48">
        <v>5</v>
      </c>
      <c r="H79" s="76">
        <v>0.002183406113537118</v>
      </c>
      <c r="I79" s="48">
        <v>1</v>
      </c>
      <c r="J79" s="76">
        <v>0.0004761904761904762</v>
      </c>
      <c r="K79" s="48">
        <v>3</v>
      </c>
      <c r="L79" s="76">
        <v>0.0018856065367693275</v>
      </c>
      <c r="M79" s="48">
        <v>0</v>
      </c>
      <c r="N79" s="76">
        <v>0</v>
      </c>
      <c r="O79" s="48">
        <v>2</v>
      </c>
      <c r="P79" s="76">
        <v>0.0026246719160104987</v>
      </c>
      <c r="Q79" s="48">
        <v>1</v>
      </c>
      <c r="R79" s="76">
        <v>0.0029069767441860465</v>
      </c>
      <c r="S79" s="75">
        <v>17</v>
      </c>
      <c r="T79" s="76">
        <v>0.0008591933690488224</v>
      </c>
    </row>
    <row r="80" spans="1:20" ht="15">
      <c r="A80" s="144" t="s">
        <v>295</v>
      </c>
      <c r="B80" s="145" t="s">
        <v>139</v>
      </c>
      <c r="C80" s="48">
        <v>431</v>
      </c>
      <c r="D80" s="76">
        <v>0.05625897402427881</v>
      </c>
      <c r="E80" s="48">
        <v>141</v>
      </c>
      <c r="F80" s="76">
        <v>0.053632559908710534</v>
      </c>
      <c r="G80" s="48">
        <v>156</v>
      </c>
      <c r="H80" s="76">
        <v>0.06812227074235808</v>
      </c>
      <c r="I80" s="48">
        <v>135</v>
      </c>
      <c r="J80" s="76">
        <v>0.06428571428571428</v>
      </c>
      <c r="K80" s="48">
        <v>99</v>
      </c>
      <c r="L80" s="76">
        <v>0.06222501571338781</v>
      </c>
      <c r="M80" s="48">
        <v>121</v>
      </c>
      <c r="N80" s="76">
        <v>0.0502283105022831</v>
      </c>
      <c r="O80" s="48">
        <v>57</v>
      </c>
      <c r="P80" s="76">
        <v>0.07480314960629922</v>
      </c>
      <c r="Q80" s="48">
        <v>16</v>
      </c>
      <c r="R80" s="76">
        <v>0.046511627906976744</v>
      </c>
      <c r="S80" s="75">
        <v>1156</v>
      </c>
      <c r="T80" s="76">
        <v>0.05842514909531992</v>
      </c>
    </row>
    <row r="81" spans="1:20" ht="15">
      <c r="A81" s="144" t="s">
        <v>294</v>
      </c>
      <c r="B81" s="145" t="s">
        <v>140</v>
      </c>
      <c r="C81" s="48">
        <v>19</v>
      </c>
      <c r="D81" s="76">
        <v>0.002480093982508811</v>
      </c>
      <c r="E81" s="48">
        <v>8</v>
      </c>
      <c r="F81" s="76">
        <v>0.0030429821224800305</v>
      </c>
      <c r="G81" s="48">
        <v>13</v>
      </c>
      <c r="H81" s="76">
        <v>0.005676855895196507</v>
      </c>
      <c r="I81" s="48">
        <v>12</v>
      </c>
      <c r="J81" s="76">
        <v>0.005714285714285714</v>
      </c>
      <c r="K81" s="48">
        <v>6</v>
      </c>
      <c r="L81" s="76">
        <v>0.003771213073538655</v>
      </c>
      <c r="M81" s="48">
        <v>11</v>
      </c>
      <c r="N81" s="76">
        <v>0.0045662100456621</v>
      </c>
      <c r="O81" s="48">
        <v>4</v>
      </c>
      <c r="P81" s="76">
        <v>0.005249343832020997</v>
      </c>
      <c r="Q81" s="48">
        <v>5</v>
      </c>
      <c r="R81" s="76">
        <v>0.014534883720930232</v>
      </c>
      <c r="S81" s="75">
        <v>78</v>
      </c>
      <c r="T81" s="76">
        <v>0.003942181340341655</v>
      </c>
    </row>
    <row r="82" spans="1:20" ht="15">
      <c r="A82" s="144" t="s">
        <v>293</v>
      </c>
      <c r="B82" s="145" t="s">
        <v>141</v>
      </c>
      <c r="C82" s="48">
        <v>38</v>
      </c>
      <c r="D82" s="76">
        <v>0.004960187965017622</v>
      </c>
      <c r="E82" s="48">
        <v>7</v>
      </c>
      <c r="F82" s="76">
        <v>0.0026626093571700264</v>
      </c>
      <c r="G82" s="48">
        <v>13</v>
      </c>
      <c r="H82" s="76">
        <v>0.005676855895196507</v>
      </c>
      <c r="I82" s="48">
        <v>8</v>
      </c>
      <c r="J82" s="76">
        <v>0.0038095238095238095</v>
      </c>
      <c r="K82" s="48">
        <v>7</v>
      </c>
      <c r="L82" s="76">
        <v>0.0043997485857950975</v>
      </c>
      <c r="M82" s="48">
        <v>4</v>
      </c>
      <c r="N82" s="76">
        <v>0.0016604400166044002</v>
      </c>
      <c r="O82" s="48">
        <v>4</v>
      </c>
      <c r="P82" s="76">
        <v>0.005249343832020997</v>
      </c>
      <c r="Q82" s="48">
        <v>1</v>
      </c>
      <c r="R82" s="76">
        <v>0.0029069767441860465</v>
      </c>
      <c r="S82" s="75">
        <v>82</v>
      </c>
      <c r="T82" s="76">
        <v>0.004144344486000202</v>
      </c>
    </row>
    <row r="83" spans="1:20" ht="15">
      <c r="A83" s="144" t="s">
        <v>297</v>
      </c>
      <c r="B83" s="145" t="s">
        <v>142</v>
      </c>
      <c r="C83" s="48">
        <v>69</v>
      </c>
      <c r="D83" s="76">
        <v>0.009006657094374102</v>
      </c>
      <c r="E83" s="48">
        <v>25</v>
      </c>
      <c r="F83" s="76">
        <v>0.009509319132750094</v>
      </c>
      <c r="G83" s="48">
        <v>25</v>
      </c>
      <c r="H83" s="76">
        <v>0.010917030567685589</v>
      </c>
      <c r="I83" s="48">
        <v>16</v>
      </c>
      <c r="J83" s="76">
        <v>0.007619047619047619</v>
      </c>
      <c r="K83" s="48">
        <v>14</v>
      </c>
      <c r="L83" s="76">
        <v>0.008799497171590195</v>
      </c>
      <c r="M83" s="48">
        <v>15</v>
      </c>
      <c r="N83" s="76">
        <v>0.0062266500622665</v>
      </c>
      <c r="O83" s="48">
        <v>2</v>
      </c>
      <c r="P83" s="76">
        <v>0.0026246719160104987</v>
      </c>
      <c r="Q83" s="48">
        <v>0</v>
      </c>
      <c r="R83" s="76">
        <v>0</v>
      </c>
      <c r="S83" s="75">
        <v>166</v>
      </c>
      <c r="T83" s="76">
        <v>0.008389770544829677</v>
      </c>
    </row>
    <row r="84" spans="1:20" ht="15">
      <c r="A84" s="144" t="s">
        <v>292</v>
      </c>
      <c r="B84" s="145" t="s">
        <v>143</v>
      </c>
      <c r="C84" s="48">
        <v>431</v>
      </c>
      <c r="D84" s="76">
        <v>0.05625897402427881</v>
      </c>
      <c r="E84" s="48">
        <v>134</v>
      </c>
      <c r="F84" s="76">
        <v>0.05096995055154051</v>
      </c>
      <c r="G84" s="48">
        <v>122</v>
      </c>
      <c r="H84" s="76">
        <v>0.05327510917030567</v>
      </c>
      <c r="I84" s="48">
        <v>88</v>
      </c>
      <c r="J84" s="76">
        <v>0.0419047619047619</v>
      </c>
      <c r="K84" s="48">
        <v>94</v>
      </c>
      <c r="L84" s="76">
        <v>0.0590823381521056</v>
      </c>
      <c r="M84" s="48">
        <v>123</v>
      </c>
      <c r="N84" s="76">
        <v>0.05105853051058531</v>
      </c>
      <c r="O84" s="48">
        <v>34</v>
      </c>
      <c r="P84" s="76">
        <v>0.04461942257217848</v>
      </c>
      <c r="Q84" s="48">
        <v>10</v>
      </c>
      <c r="R84" s="76">
        <v>0.029069767441860465</v>
      </c>
      <c r="S84" s="75">
        <v>1036</v>
      </c>
      <c r="T84" s="76">
        <v>0.05236025472556353</v>
      </c>
    </row>
    <row r="85" spans="1:20" ht="15">
      <c r="A85" s="144" t="s">
        <v>291</v>
      </c>
      <c r="B85" s="145" t="s">
        <v>144</v>
      </c>
      <c r="C85" s="48">
        <v>82</v>
      </c>
      <c r="D85" s="76">
        <v>0.01070356350345908</v>
      </c>
      <c r="E85" s="48">
        <v>32</v>
      </c>
      <c r="F85" s="76">
        <v>0.012171928489920122</v>
      </c>
      <c r="G85" s="48">
        <v>33</v>
      </c>
      <c r="H85" s="76">
        <v>0.014410480349344978</v>
      </c>
      <c r="I85" s="48">
        <v>19</v>
      </c>
      <c r="J85" s="76">
        <v>0.009047619047619047</v>
      </c>
      <c r="K85" s="48">
        <v>22</v>
      </c>
      <c r="L85" s="76">
        <v>0.013827781269641735</v>
      </c>
      <c r="M85" s="48">
        <v>32</v>
      </c>
      <c r="N85" s="76">
        <v>0.013283520132835201</v>
      </c>
      <c r="O85" s="48">
        <v>10</v>
      </c>
      <c r="P85" s="76">
        <v>0.013123359580052493</v>
      </c>
      <c r="Q85" s="48">
        <v>5</v>
      </c>
      <c r="R85" s="76">
        <v>0.014534883720930232</v>
      </c>
      <c r="S85" s="75">
        <v>235</v>
      </c>
      <c r="T85" s="76">
        <v>0.011877084807439604</v>
      </c>
    </row>
    <row r="86" spans="1:20" ht="15">
      <c r="A86" s="144" t="s">
        <v>290</v>
      </c>
      <c r="B86" s="145" t="s">
        <v>145</v>
      </c>
      <c r="C86" s="48">
        <v>15</v>
      </c>
      <c r="D86" s="76">
        <v>0.0019579689335595873</v>
      </c>
      <c r="E86" s="48">
        <v>5</v>
      </c>
      <c r="F86" s="76">
        <v>0.001901863826550019</v>
      </c>
      <c r="G86" s="48">
        <v>2</v>
      </c>
      <c r="H86" s="76">
        <v>0.0008733624454148472</v>
      </c>
      <c r="I86" s="48">
        <v>6</v>
      </c>
      <c r="J86" s="76">
        <v>0.002857142857142857</v>
      </c>
      <c r="K86" s="48">
        <v>6</v>
      </c>
      <c r="L86" s="76">
        <v>0.003771213073538655</v>
      </c>
      <c r="M86" s="48">
        <v>8</v>
      </c>
      <c r="N86" s="76">
        <v>0.0033208800332088003</v>
      </c>
      <c r="O86" s="48">
        <v>5</v>
      </c>
      <c r="P86" s="76">
        <v>0.006561679790026247</v>
      </c>
      <c r="Q86" s="48">
        <v>2</v>
      </c>
      <c r="R86" s="76">
        <v>0.005813953488372093</v>
      </c>
      <c r="S86" s="75">
        <v>49</v>
      </c>
      <c r="T86" s="76">
        <v>0.002476498534317194</v>
      </c>
    </row>
    <row r="87" spans="1:20" ht="15">
      <c r="A87" s="144" t="s">
        <v>289</v>
      </c>
      <c r="B87" s="145" t="s">
        <v>146</v>
      </c>
      <c r="C87" s="48">
        <v>3</v>
      </c>
      <c r="D87" s="76">
        <v>0.0003915937867119175</v>
      </c>
      <c r="E87" s="48">
        <v>0</v>
      </c>
      <c r="F87" s="76">
        <v>0</v>
      </c>
      <c r="G87" s="48">
        <v>0</v>
      </c>
      <c r="H87" s="76">
        <v>0</v>
      </c>
      <c r="I87" s="48">
        <v>0</v>
      </c>
      <c r="J87" s="76">
        <v>0</v>
      </c>
      <c r="K87" s="48">
        <v>0</v>
      </c>
      <c r="L87" s="76">
        <v>0</v>
      </c>
      <c r="M87" s="48">
        <v>0</v>
      </c>
      <c r="N87" s="76">
        <v>0</v>
      </c>
      <c r="O87" s="48">
        <v>0</v>
      </c>
      <c r="P87" s="76">
        <v>0</v>
      </c>
      <c r="Q87" s="48">
        <v>0</v>
      </c>
      <c r="R87" s="76">
        <v>0</v>
      </c>
      <c r="S87" s="75">
        <v>3</v>
      </c>
      <c r="T87" s="76">
        <v>0.00015162235924390984</v>
      </c>
    </row>
    <row r="88" spans="1:20" ht="28.5">
      <c r="A88" s="144" t="s">
        <v>288</v>
      </c>
      <c r="B88" s="145" t="s">
        <v>147</v>
      </c>
      <c r="C88" s="48">
        <v>1</v>
      </c>
      <c r="D88" s="76">
        <v>0.00013053126223730585</v>
      </c>
      <c r="E88" s="48">
        <v>0</v>
      </c>
      <c r="F88" s="76">
        <v>0</v>
      </c>
      <c r="G88" s="48">
        <v>0</v>
      </c>
      <c r="H88" s="76">
        <v>0</v>
      </c>
      <c r="I88" s="48">
        <v>2</v>
      </c>
      <c r="J88" s="76">
        <v>0.0009523809523809524</v>
      </c>
      <c r="K88" s="48">
        <v>0</v>
      </c>
      <c r="L88" s="76">
        <v>0</v>
      </c>
      <c r="M88" s="48">
        <v>0</v>
      </c>
      <c r="N88" s="76">
        <v>0</v>
      </c>
      <c r="O88" s="48">
        <v>0</v>
      </c>
      <c r="P88" s="76">
        <v>0</v>
      </c>
      <c r="Q88" s="48">
        <v>0</v>
      </c>
      <c r="R88" s="76">
        <v>0</v>
      </c>
      <c r="S88" s="75">
        <v>3</v>
      </c>
      <c r="T88" s="76">
        <v>0.00015162235924390984</v>
      </c>
    </row>
    <row r="89" spans="1:20" ht="15">
      <c r="A89" s="144" t="s">
        <v>287</v>
      </c>
      <c r="B89" s="145" t="s">
        <v>148</v>
      </c>
      <c r="C89" s="48">
        <v>1</v>
      </c>
      <c r="D89" s="76">
        <v>0.00013053126223730585</v>
      </c>
      <c r="E89" s="48">
        <v>2</v>
      </c>
      <c r="F89" s="76">
        <v>0.0007607455306200076</v>
      </c>
      <c r="G89" s="48">
        <v>2</v>
      </c>
      <c r="H89" s="76">
        <v>0.0008733624454148472</v>
      </c>
      <c r="I89" s="48">
        <v>1</v>
      </c>
      <c r="J89" s="76">
        <v>0.0004761904761904762</v>
      </c>
      <c r="K89" s="48">
        <v>1</v>
      </c>
      <c r="L89" s="76">
        <v>0.0006285355122564425</v>
      </c>
      <c r="M89" s="48">
        <v>2</v>
      </c>
      <c r="N89" s="76">
        <v>0.0008302200083022001</v>
      </c>
      <c r="O89" s="48">
        <v>2</v>
      </c>
      <c r="P89" s="76">
        <v>0.0026246719160104987</v>
      </c>
      <c r="Q89" s="48">
        <v>0</v>
      </c>
      <c r="R89" s="76">
        <v>0</v>
      </c>
      <c r="S89" s="75">
        <v>11</v>
      </c>
      <c r="T89" s="76">
        <v>0.0005559486505610028</v>
      </c>
    </row>
    <row r="90" spans="1:20" ht="15">
      <c r="A90" s="144" t="s">
        <v>286</v>
      </c>
      <c r="B90" s="145" t="s">
        <v>149</v>
      </c>
      <c r="C90" s="48">
        <v>1</v>
      </c>
      <c r="D90" s="76">
        <v>0.00013053126223730585</v>
      </c>
      <c r="E90" s="48">
        <v>0</v>
      </c>
      <c r="F90" s="76">
        <v>0</v>
      </c>
      <c r="G90" s="48">
        <v>0</v>
      </c>
      <c r="H90" s="76">
        <v>0</v>
      </c>
      <c r="I90" s="48">
        <v>0</v>
      </c>
      <c r="J90" s="76">
        <v>0</v>
      </c>
      <c r="K90" s="48">
        <v>1</v>
      </c>
      <c r="L90" s="76">
        <v>0.0006285355122564425</v>
      </c>
      <c r="M90" s="48">
        <v>0</v>
      </c>
      <c r="N90" s="76">
        <v>0</v>
      </c>
      <c r="O90" s="48">
        <v>0</v>
      </c>
      <c r="P90" s="76">
        <v>0</v>
      </c>
      <c r="Q90" s="48">
        <v>0</v>
      </c>
      <c r="R90" s="76">
        <v>0</v>
      </c>
      <c r="S90" s="75">
        <v>2</v>
      </c>
      <c r="T90" s="76">
        <v>0.00010108157282927322</v>
      </c>
    </row>
    <row r="91" spans="1:20" ht="15">
      <c r="A91" s="144" t="s">
        <v>285</v>
      </c>
      <c r="B91" s="145" t="s">
        <v>150</v>
      </c>
      <c r="C91" s="48">
        <v>2</v>
      </c>
      <c r="D91" s="76">
        <v>0.0002610625244746117</v>
      </c>
      <c r="E91" s="48">
        <v>1</v>
      </c>
      <c r="F91" s="76">
        <v>0.0003803727653100038</v>
      </c>
      <c r="G91" s="48">
        <v>0</v>
      </c>
      <c r="H91" s="76">
        <v>0</v>
      </c>
      <c r="I91" s="48">
        <v>0</v>
      </c>
      <c r="J91" s="76">
        <v>0</v>
      </c>
      <c r="K91" s="48">
        <v>0</v>
      </c>
      <c r="L91" s="76">
        <v>0</v>
      </c>
      <c r="M91" s="48">
        <v>0</v>
      </c>
      <c r="N91" s="76">
        <v>0</v>
      </c>
      <c r="O91" s="48">
        <v>0</v>
      </c>
      <c r="P91" s="76">
        <v>0</v>
      </c>
      <c r="Q91" s="48">
        <v>0</v>
      </c>
      <c r="R91" s="76">
        <v>0</v>
      </c>
      <c r="S91" s="75">
        <v>3</v>
      </c>
      <c r="T91" s="76">
        <v>0.00015162235924390984</v>
      </c>
    </row>
    <row r="92" spans="1:20" ht="15">
      <c r="A92" s="144" t="s">
        <v>284</v>
      </c>
      <c r="B92" s="145" t="s">
        <v>151</v>
      </c>
      <c r="C92" s="48">
        <v>0</v>
      </c>
      <c r="D92" s="76">
        <v>0</v>
      </c>
      <c r="E92" s="48">
        <v>1</v>
      </c>
      <c r="F92" s="76">
        <v>0.0003803727653100038</v>
      </c>
      <c r="G92" s="48">
        <v>0</v>
      </c>
      <c r="H92" s="76">
        <v>0</v>
      </c>
      <c r="I92" s="48">
        <v>0</v>
      </c>
      <c r="J92" s="76">
        <v>0</v>
      </c>
      <c r="K92" s="48">
        <v>0</v>
      </c>
      <c r="L92" s="76">
        <v>0</v>
      </c>
      <c r="M92" s="48">
        <v>0</v>
      </c>
      <c r="N92" s="76">
        <v>0</v>
      </c>
      <c r="O92" s="48">
        <v>0</v>
      </c>
      <c r="P92" s="76">
        <v>0</v>
      </c>
      <c r="Q92" s="48">
        <v>0</v>
      </c>
      <c r="R92" s="76">
        <v>0</v>
      </c>
      <c r="S92" s="75">
        <v>1</v>
      </c>
      <c r="T92" s="76">
        <v>5.054078641463661E-05</v>
      </c>
    </row>
    <row r="93" spans="1:20" ht="15">
      <c r="A93" s="144" t="s">
        <v>283</v>
      </c>
      <c r="B93" s="145" t="s">
        <v>152</v>
      </c>
      <c r="C93" s="48">
        <v>1</v>
      </c>
      <c r="D93" s="76">
        <v>0.00013053126223730585</v>
      </c>
      <c r="E93" s="48">
        <v>0</v>
      </c>
      <c r="F93" s="76">
        <v>0</v>
      </c>
      <c r="G93" s="48">
        <v>0</v>
      </c>
      <c r="H93" s="76">
        <v>0</v>
      </c>
      <c r="I93" s="48">
        <v>0</v>
      </c>
      <c r="J93" s="76">
        <v>0</v>
      </c>
      <c r="K93" s="48">
        <v>0</v>
      </c>
      <c r="L93" s="76">
        <v>0</v>
      </c>
      <c r="M93" s="48">
        <v>0</v>
      </c>
      <c r="N93" s="76">
        <v>0</v>
      </c>
      <c r="O93" s="48">
        <v>0</v>
      </c>
      <c r="P93" s="76">
        <v>0</v>
      </c>
      <c r="Q93" s="48">
        <v>0</v>
      </c>
      <c r="R93" s="76">
        <v>0</v>
      </c>
      <c r="S93" s="75">
        <v>1</v>
      </c>
      <c r="T93" s="76">
        <v>5.054078641463661E-05</v>
      </c>
    </row>
    <row r="94" spans="1:20" ht="15">
      <c r="A94" s="144" t="s">
        <v>282</v>
      </c>
      <c r="B94" s="145" t="s">
        <v>153</v>
      </c>
      <c r="C94" s="48">
        <v>0</v>
      </c>
      <c r="D94" s="76">
        <v>0</v>
      </c>
      <c r="E94" s="48">
        <v>0</v>
      </c>
      <c r="F94" s="76">
        <v>0</v>
      </c>
      <c r="G94" s="48">
        <v>0</v>
      </c>
      <c r="H94" s="76">
        <v>0</v>
      </c>
      <c r="I94" s="48">
        <v>0</v>
      </c>
      <c r="J94" s="76">
        <v>0</v>
      </c>
      <c r="K94" s="48">
        <v>0</v>
      </c>
      <c r="L94" s="76">
        <v>0</v>
      </c>
      <c r="M94" s="48">
        <v>0</v>
      </c>
      <c r="N94" s="76">
        <v>0</v>
      </c>
      <c r="O94" s="48">
        <v>0</v>
      </c>
      <c r="P94" s="76">
        <v>0</v>
      </c>
      <c r="Q94" s="48">
        <v>0</v>
      </c>
      <c r="R94" s="76">
        <v>0</v>
      </c>
      <c r="S94" s="75">
        <v>0</v>
      </c>
      <c r="T94" s="76">
        <v>0</v>
      </c>
    </row>
    <row r="95" spans="1:20" ht="15">
      <c r="A95" s="144" t="s">
        <v>281</v>
      </c>
      <c r="B95" s="145" t="s">
        <v>154</v>
      </c>
      <c r="C95" s="48">
        <v>137</v>
      </c>
      <c r="D95" s="76">
        <v>0.0178827829265109</v>
      </c>
      <c r="E95" s="48">
        <v>61</v>
      </c>
      <c r="F95" s="76">
        <v>0.02320273868391023</v>
      </c>
      <c r="G95" s="48">
        <v>62</v>
      </c>
      <c r="H95" s="76">
        <v>0.027074235807860263</v>
      </c>
      <c r="I95" s="48">
        <v>48</v>
      </c>
      <c r="J95" s="76">
        <v>0.022857142857142857</v>
      </c>
      <c r="K95" s="48">
        <v>37</v>
      </c>
      <c r="L95" s="76">
        <v>0.023255813953488372</v>
      </c>
      <c r="M95" s="48">
        <v>85</v>
      </c>
      <c r="N95" s="76">
        <v>0.0352843503528435</v>
      </c>
      <c r="O95" s="48">
        <v>23</v>
      </c>
      <c r="P95" s="76">
        <v>0.030183727034120734</v>
      </c>
      <c r="Q95" s="48">
        <v>13</v>
      </c>
      <c r="R95" s="76">
        <v>0.0377906976744186</v>
      </c>
      <c r="S95" s="75">
        <v>466</v>
      </c>
      <c r="T95" s="76">
        <v>0.023552006469220663</v>
      </c>
    </row>
    <row r="96" spans="1:20" ht="15">
      <c r="A96" s="144" t="s">
        <v>280</v>
      </c>
      <c r="B96" s="145" t="s">
        <v>155</v>
      </c>
      <c r="C96" s="48">
        <v>27</v>
      </c>
      <c r="D96" s="76">
        <v>0.0035243440804072577</v>
      </c>
      <c r="E96" s="48">
        <v>10</v>
      </c>
      <c r="F96" s="76">
        <v>0.003803727653100038</v>
      </c>
      <c r="G96" s="48">
        <v>7</v>
      </c>
      <c r="H96" s="76">
        <v>0.003056768558951965</v>
      </c>
      <c r="I96" s="48">
        <v>7</v>
      </c>
      <c r="J96" s="76">
        <v>0.0033333333333333335</v>
      </c>
      <c r="K96" s="48">
        <v>13</v>
      </c>
      <c r="L96" s="76">
        <v>0.008170961659333752</v>
      </c>
      <c r="M96" s="48">
        <v>19</v>
      </c>
      <c r="N96" s="76">
        <v>0.0078870900788709</v>
      </c>
      <c r="O96" s="48">
        <v>3</v>
      </c>
      <c r="P96" s="76">
        <v>0.003937007874015748</v>
      </c>
      <c r="Q96" s="48">
        <v>2</v>
      </c>
      <c r="R96" s="76">
        <v>0.005813953488372093</v>
      </c>
      <c r="S96" s="75">
        <v>88</v>
      </c>
      <c r="T96" s="76">
        <v>0.004447589204488022</v>
      </c>
    </row>
    <row r="97" spans="1:20" ht="15">
      <c r="A97" s="144" t="s">
        <v>279</v>
      </c>
      <c r="B97" s="145" t="s">
        <v>156</v>
      </c>
      <c r="C97" s="48">
        <v>9</v>
      </c>
      <c r="D97" s="76">
        <v>0.0011747813601357526</v>
      </c>
      <c r="E97" s="48">
        <v>5</v>
      </c>
      <c r="F97" s="76">
        <v>0.001901863826550019</v>
      </c>
      <c r="G97" s="48">
        <v>5</v>
      </c>
      <c r="H97" s="76">
        <v>0.002183406113537118</v>
      </c>
      <c r="I97" s="48">
        <v>8</v>
      </c>
      <c r="J97" s="76">
        <v>0.0038095238095238095</v>
      </c>
      <c r="K97" s="48">
        <v>4</v>
      </c>
      <c r="L97" s="76">
        <v>0.00251414204902577</v>
      </c>
      <c r="M97" s="48">
        <v>9</v>
      </c>
      <c r="N97" s="76">
        <v>0.0037359900373599006</v>
      </c>
      <c r="O97" s="48">
        <v>2</v>
      </c>
      <c r="P97" s="76">
        <v>0.0026246719160104987</v>
      </c>
      <c r="Q97" s="48">
        <v>0</v>
      </c>
      <c r="R97" s="76">
        <v>0</v>
      </c>
      <c r="S97" s="75">
        <v>42</v>
      </c>
      <c r="T97" s="76">
        <v>0.0021227130294147376</v>
      </c>
    </row>
    <row r="98" spans="1:20" ht="28.5">
      <c r="A98" s="144" t="s">
        <v>278</v>
      </c>
      <c r="B98" s="145" t="s">
        <v>157</v>
      </c>
      <c r="C98" s="48">
        <v>47</v>
      </c>
      <c r="D98" s="76">
        <v>0.006134969325153374</v>
      </c>
      <c r="E98" s="48">
        <v>28</v>
      </c>
      <c r="F98" s="76">
        <v>0.010650437428680106</v>
      </c>
      <c r="G98" s="48">
        <v>24</v>
      </c>
      <c r="H98" s="76">
        <v>0.010480349344978166</v>
      </c>
      <c r="I98" s="48">
        <v>15</v>
      </c>
      <c r="J98" s="76">
        <v>0.007142857142857143</v>
      </c>
      <c r="K98" s="48">
        <v>11</v>
      </c>
      <c r="L98" s="76">
        <v>0.0069138906348208675</v>
      </c>
      <c r="M98" s="48">
        <v>25</v>
      </c>
      <c r="N98" s="76">
        <v>0.0103777501037775</v>
      </c>
      <c r="O98" s="48">
        <v>8</v>
      </c>
      <c r="P98" s="76">
        <v>0.010498687664041995</v>
      </c>
      <c r="Q98" s="48">
        <v>5</v>
      </c>
      <c r="R98" s="76">
        <v>0.014534883720930232</v>
      </c>
      <c r="S98" s="75">
        <v>163</v>
      </c>
      <c r="T98" s="76">
        <v>0.008238148185585768</v>
      </c>
    </row>
    <row r="99" spans="1:20" ht="15">
      <c r="A99" s="144" t="s">
        <v>277</v>
      </c>
      <c r="B99" s="145" t="s">
        <v>158</v>
      </c>
      <c r="C99" s="48">
        <v>27</v>
      </c>
      <c r="D99" s="76">
        <v>0.0035243440804072577</v>
      </c>
      <c r="E99" s="48">
        <v>6</v>
      </c>
      <c r="F99" s="76">
        <v>0.002282236591860023</v>
      </c>
      <c r="G99" s="48">
        <v>10</v>
      </c>
      <c r="H99" s="76">
        <v>0.004366812227074236</v>
      </c>
      <c r="I99" s="48">
        <v>11</v>
      </c>
      <c r="J99" s="76">
        <v>0.005238095238095238</v>
      </c>
      <c r="K99" s="48">
        <v>7</v>
      </c>
      <c r="L99" s="76">
        <v>0.0043997485857950975</v>
      </c>
      <c r="M99" s="48">
        <v>11</v>
      </c>
      <c r="N99" s="76">
        <v>0.0045662100456621</v>
      </c>
      <c r="O99" s="48">
        <v>2</v>
      </c>
      <c r="P99" s="76">
        <v>0.0026246719160104987</v>
      </c>
      <c r="Q99" s="48">
        <v>1</v>
      </c>
      <c r="R99" s="76">
        <v>0.0029069767441860465</v>
      </c>
      <c r="S99" s="75">
        <v>75</v>
      </c>
      <c r="T99" s="76">
        <v>0.003790558981097746</v>
      </c>
    </row>
    <row r="100" spans="1:20" ht="28.5">
      <c r="A100" s="144" t="s">
        <v>276</v>
      </c>
      <c r="B100" s="145" t="s">
        <v>159</v>
      </c>
      <c r="C100" s="48">
        <v>105</v>
      </c>
      <c r="D100" s="76">
        <v>0.013705782534917112</v>
      </c>
      <c r="E100" s="48">
        <v>38</v>
      </c>
      <c r="F100" s="76">
        <v>0.014454165081780145</v>
      </c>
      <c r="G100" s="48">
        <v>34</v>
      </c>
      <c r="H100" s="76">
        <v>0.014847161572052401</v>
      </c>
      <c r="I100" s="48">
        <v>29</v>
      </c>
      <c r="J100" s="76">
        <v>0.01380952380952381</v>
      </c>
      <c r="K100" s="48">
        <v>21</v>
      </c>
      <c r="L100" s="76">
        <v>0.013199245757385292</v>
      </c>
      <c r="M100" s="48">
        <v>38</v>
      </c>
      <c r="N100" s="76">
        <v>0.0157741801577418</v>
      </c>
      <c r="O100" s="48">
        <v>10</v>
      </c>
      <c r="P100" s="76">
        <v>0.013123359580052493</v>
      </c>
      <c r="Q100" s="48">
        <v>4</v>
      </c>
      <c r="R100" s="76">
        <v>0.011627906976744186</v>
      </c>
      <c r="S100" s="75">
        <v>279</v>
      </c>
      <c r="T100" s="76">
        <v>0.014100879409683615</v>
      </c>
    </row>
    <row r="101" spans="1:20" ht="15">
      <c r="A101" s="144" t="s">
        <v>275</v>
      </c>
      <c r="B101" s="145" t="s">
        <v>160</v>
      </c>
      <c r="C101" s="48">
        <v>53</v>
      </c>
      <c r="D101" s="76">
        <v>0.006918156898577209</v>
      </c>
      <c r="E101" s="48">
        <v>31</v>
      </c>
      <c r="F101" s="76">
        <v>0.011791555724610117</v>
      </c>
      <c r="G101" s="48">
        <v>34</v>
      </c>
      <c r="H101" s="76">
        <v>0.014847161572052401</v>
      </c>
      <c r="I101" s="48">
        <v>27</v>
      </c>
      <c r="J101" s="76">
        <v>0.012857142857142857</v>
      </c>
      <c r="K101" s="48">
        <v>17</v>
      </c>
      <c r="L101" s="76">
        <v>0.010685103708359522</v>
      </c>
      <c r="M101" s="48">
        <v>17</v>
      </c>
      <c r="N101" s="76">
        <v>0.007056870070568701</v>
      </c>
      <c r="O101" s="48">
        <v>7</v>
      </c>
      <c r="P101" s="76">
        <v>0.009186351706036745</v>
      </c>
      <c r="Q101" s="48">
        <v>4</v>
      </c>
      <c r="R101" s="76">
        <v>0.011627906976744186</v>
      </c>
      <c r="S101" s="75">
        <v>190</v>
      </c>
      <c r="T101" s="76">
        <v>0.009602749418780957</v>
      </c>
    </row>
    <row r="102" spans="1:20" ht="15">
      <c r="A102" s="144" t="s">
        <v>274</v>
      </c>
      <c r="B102" s="145" t="s">
        <v>161</v>
      </c>
      <c r="C102" s="48">
        <v>11</v>
      </c>
      <c r="D102" s="76">
        <v>0.0014358438846103641</v>
      </c>
      <c r="E102" s="48">
        <v>6</v>
      </c>
      <c r="F102" s="76">
        <v>0.002282236591860023</v>
      </c>
      <c r="G102" s="48">
        <v>4</v>
      </c>
      <c r="H102" s="76">
        <v>0.0017467248908296944</v>
      </c>
      <c r="I102" s="48">
        <v>3</v>
      </c>
      <c r="J102" s="76">
        <v>0.0014285714285714286</v>
      </c>
      <c r="K102" s="48">
        <v>2</v>
      </c>
      <c r="L102" s="76">
        <v>0.001257071024512885</v>
      </c>
      <c r="M102" s="48">
        <v>8</v>
      </c>
      <c r="N102" s="76">
        <v>0.0033208800332088003</v>
      </c>
      <c r="O102" s="48">
        <v>2</v>
      </c>
      <c r="P102" s="76">
        <v>0.0026246719160104987</v>
      </c>
      <c r="Q102" s="48">
        <v>1</v>
      </c>
      <c r="R102" s="76">
        <v>0.0029069767441860465</v>
      </c>
      <c r="S102" s="75">
        <v>37</v>
      </c>
      <c r="T102" s="76">
        <v>0.0018700090973415547</v>
      </c>
    </row>
    <row r="103" spans="1:20" ht="15">
      <c r="A103" s="144" t="s">
        <v>273</v>
      </c>
      <c r="B103" s="145" t="s">
        <v>162</v>
      </c>
      <c r="C103" s="48">
        <v>35</v>
      </c>
      <c r="D103" s="76">
        <v>0.004568594178305704</v>
      </c>
      <c r="E103" s="48">
        <v>18</v>
      </c>
      <c r="F103" s="76">
        <v>0.006846709775580068</v>
      </c>
      <c r="G103" s="48">
        <v>15</v>
      </c>
      <c r="H103" s="76">
        <v>0.006550218340611353</v>
      </c>
      <c r="I103" s="48">
        <v>18</v>
      </c>
      <c r="J103" s="76">
        <v>0.008571428571428572</v>
      </c>
      <c r="K103" s="48">
        <v>12</v>
      </c>
      <c r="L103" s="76">
        <v>0.00754242614707731</v>
      </c>
      <c r="M103" s="48">
        <v>13</v>
      </c>
      <c r="N103" s="76">
        <v>0.005396430053964301</v>
      </c>
      <c r="O103" s="48">
        <v>4</v>
      </c>
      <c r="P103" s="76">
        <v>0.005249343832020997</v>
      </c>
      <c r="Q103" s="48">
        <v>4</v>
      </c>
      <c r="R103" s="76">
        <v>0.011627906976744186</v>
      </c>
      <c r="S103" s="75">
        <v>119</v>
      </c>
      <c r="T103" s="76">
        <v>0.006014353583341757</v>
      </c>
    </row>
    <row r="104" spans="1:20" ht="28.5">
      <c r="A104" s="144" t="s">
        <v>272</v>
      </c>
      <c r="B104" s="145" t="s">
        <v>163</v>
      </c>
      <c r="C104" s="48">
        <v>15</v>
      </c>
      <c r="D104" s="76">
        <v>0.0019579689335595873</v>
      </c>
      <c r="E104" s="48">
        <v>4</v>
      </c>
      <c r="F104" s="76">
        <v>0.0015214910612400153</v>
      </c>
      <c r="G104" s="48">
        <v>5</v>
      </c>
      <c r="H104" s="76">
        <v>0.002183406113537118</v>
      </c>
      <c r="I104" s="48">
        <v>6</v>
      </c>
      <c r="J104" s="76">
        <v>0.002857142857142857</v>
      </c>
      <c r="K104" s="48">
        <v>2</v>
      </c>
      <c r="L104" s="76">
        <v>0.001257071024512885</v>
      </c>
      <c r="M104" s="48">
        <v>5</v>
      </c>
      <c r="N104" s="76">
        <v>0.0020755500207555004</v>
      </c>
      <c r="O104" s="48">
        <v>0</v>
      </c>
      <c r="P104" s="76">
        <v>0</v>
      </c>
      <c r="Q104" s="48">
        <v>1</v>
      </c>
      <c r="R104" s="76">
        <v>0.0029069767441860465</v>
      </c>
      <c r="S104" s="75">
        <v>38</v>
      </c>
      <c r="T104" s="76">
        <v>0.0019205498837561912</v>
      </c>
    </row>
    <row r="105" spans="1:20" ht="15">
      <c r="A105" s="144" t="s">
        <v>271</v>
      </c>
      <c r="B105" s="145" t="s">
        <v>164</v>
      </c>
      <c r="C105" s="48">
        <v>55</v>
      </c>
      <c r="D105" s="76">
        <v>0.007179219423051821</v>
      </c>
      <c r="E105" s="48">
        <v>26</v>
      </c>
      <c r="F105" s="76">
        <v>0.0098896918980601</v>
      </c>
      <c r="G105" s="48">
        <v>27</v>
      </c>
      <c r="H105" s="76">
        <v>0.011790393013100437</v>
      </c>
      <c r="I105" s="48">
        <v>19</v>
      </c>
      <c r="J105" s="76">
        <v>0.009047619047619047</v>
      </c>
      <c r="K105" s="48">
        <v>19</v>
      </c>
      <c r="L105" s="76">
        <v>0.011942174732872407</v>
      </c>
      <c r="M105" s="48">
        <v>29</v>
      </c>
      <c r="N105" s="76">
        <v>0.012038190120381901</v>
      </c>
      <c r="O105" s="48">
        <v>13</v>
      </c>
      <c r="P105" s="76">
        <v>0.01706036745406824</v>
      </c>
      <c r="Q105" s="48">
        <v>4</v>
      </c>
      <c r="R105" s="76">
        <v>0.011627906976744186</v>
      </c>
      <c r="S105" s="75">
        <v>192</v>
      </c>
      <c r="T105" s="76">
        <v>0.00970383099161023</v>
      </c>
    </row>
    <row r="106" spans="1:20" ht="28.5">
      <c r="A106" s="144" t="s">
        <v>270</v>
      </c>
      <c r="B106" s="145" t="s">
        <v>165</v>
      </c>
      <c r="C106" s="48">
        <v>16</v>
      </c>
      <c r="D106" s="76">
        <v>0.0020885001957968935</v>
      </c>
      <c r="E106" s="48">
        <v>5</v>
      </c>
      <c r="F106" s="76">
        <v>0.001901863826550019</v>
      </c>
      <c r="G106" s="48">
        <v>5</v>
      </c>
      <c r="H106" s="76">
        <v>0.002183406113537118</v>
      </c>
      <c r="I106" s="48">
        <v>11</v>
      </c>
      <c r="J106" s="76">
        <v>0.005238095238095238</v>
      </c>
      <c r="K106" s="48">
        <v>7</v>
      </c>
      <c r="L106" s="76">
        <v>0.0043997485857950975</v>
      </c>
      <c r="M106" s="48">
        <v>6</v>
      </c>
      <c r="N106" s="76">
        <v>0.0024906600249066002</v>
      </c>
      <c r="O106" s="48">
        <v>1</v>
      </c>
      <c r="P106" s="76">
        <v>0.0013123359580052493</v>
      </c>
      <c r="Q106" s="48">
        <v>1</v>
      </c>
      <c r="R106" s="76">
        <v>0.0029069767441860465</v>
      </c>
      <c r="S106" s="75">
        <v>52</v>
      </c>
      <c r="T106" s="76">
        <v>0.002628120893561104</v>
      </c>
    </row>
    <row r="107" spans="1:20" ht="15">
      <c r="A107" s="144" t="s">
        <v>269</v>
      </c>
      <c r="B107" s="145" t="s">
        <v>166</v>
      </c>
      <c r="C107" s="48">
        <v>3</v>
      </c>
      <c r="D107" s="76">
        <v>0.0003915937867119175</v>
      </c>
      <c r="E107" s="48">
        <v>2</v>
      </c>
      <c r="F107" s="76">
        <v>0.0007607455306200076</v>
      </c>
      <c r="G107" s="48">
        <v>3</v>
      </c>
      <c r="H107" s="76">
        <v>0.0013100436681222707</v>
      </c>
      <c r="I107" s="48">
        <v>1</v>
      </c>
      <c r="J107" s="76">
        <v>0.0004761904761904762</v>
      </c>
      <c r="K107" s="48">
        <v>1</v>
      </c>
      <c r="L107" s="76">
        <v>0.0006285355122564425</v>
      </c>
      <c r="M107" s="48">
        <v>1</v>
      </c>
      <c r="N107" s="76">
        <v>0.00041511000415110004</v>
      </c>
      <c r="O107" s="48">
        <v>1</v>
      </c>
      <c r="P107" s="76">
        <v>0.0013123359580052493</v>
      </c>
      <c r="Q107" s="48">
        <v>0</v>
      </c>
      <c r="R107" s="76">
        <v>0</v>
      </c>
      <c r="S107" s="75">
        <v>12</v>
      </c>
      <c r="T107" s="76">
        <v>0.0006064894369756394</v>
      </c>
    </row>
    <row r="108" spans="1:20" ht="15">
      <c r="A108" s="144" t="s">
        <v>268</v>
      </c>
      <c r="B108" s="145" t="s">
        <v>167</v>
      </c>
      <c r="C108" s="48">
        <v>79</v>
      </c>
      <c r="D108" s="76">
        <v>0.01031196971674716</v>
      </c>
      <c r="E108" s="48">
        <v>31</v>
      </c>
      <c r="F108" s="76">
        <v>0.011791555724610117</v>
      </c>
      <c r="G108" s="48">
        <v>29</v>
      </c>
      <c r="H108" s="76">
        <v>0.012663755458515284</v>
      </c>
      <c r="I108" s="48">
        <v>23</v>
      </c>
      <c r="J108" s="76">
        <v>0.010952380952380953</v>
      </c>
      <c r="K108" s="48">
        <v>24</v>
      </c>
      <c r="L108" s="76">
        <v>0.01508485229415462</v>
      </c>
      <c r="M108" s="48">
        <v>32</v>
      </c>
      <c r="N108" s="76">
        <v>0.013283520132835201</v>
      </c>
      <c r="O108" s="48">
        <v>11</v>
      </c>
      <c r="P108" s="76">
        <v>0.014435695538057743</v>
      </c>
      <c r="Q108" s="48">
        <v>6</v>
      </c>
      <c r="R108" s="76">
        <v>0.01744186046511628</v>
      </c>
      <c r="S108" s="75">
        <v>235</v>
      </c>
      <c r="T108" s="76">
        <v>0.011877084807439604</v>
      </c>
    </row>
    <row r="109" spans="1:20" ht="28.5">
      <c r="A109" s="144" t="s">
        <v>267</v>
      </c>
      <c r="B109" s="145" t="s">
        <v>168</v>
      </c>
      <c r="C109" s="48">
        <v>6</v>
      </c>
      <c r="D109" s="76">
        <v>0.000783187573423835</v>
      </c>
      <c r="E109" s="48">
        <v>6</v>
      </c>
      <c r="F109" s="76">
        <v>0.002282236591860023</v>
      </c>
      <c r="G109" s="48">
        <v>5</v>
      </c>
      <c r="H109" s="76">
        <v>0.002183406113537118</v>
      </c>
      <c r="I109" s="48">
        <v>6</v>
      </c>
      <c r="J109" s="76">
        <v>0.002857142857142857</v>
      </c>
      <c r="K109" s="48">
        <v>1</v>
      </c>
      <c r="L109" s="76">
        <v>0.0006285355122564425</v>
      </c>
      <c r="M109" s="48">
        <v>3</v>
      </c>
      <c r="N109" s="76">
        <v>0.0012453300124533001</v>
      </c>
      <c r="O109" s="48">
        <v>2</v>
      </c>
      <c r="P109" s="76">
        <v>0.0026246719160104987</v>
      </c>
      <c r="Q109" s="48">
        <v>0</v>
      </c>
      <c r="R109" s="76">
        <v>0</v>
      </c>
      <c r="S109" s="75">
        <v>29</v>
      </c>
      <c r="T109" s="76">
        <v>0.0014656828060244616</v>
      </c>
    </row>
    <row r="110" spans="1:20" ht="28.5">
      <c r="A110" s="144" t="s">
        <v>266</v>
      </c>
      <c r="B110" s="145" t="s">
        <v>169</v>
      </c>
      <c r="C110" s="48">
        <v>48</v>
      </c>
      <c r="D110" s="76">
        <v>0.00626550058739068</v>
      </c>
      <c r="E110" s="48">
        <v>11</v>
      </c>
      <c r="F110" s="76">
        <v>0.0041841004184100415</v>
      </c>
      <c r="G110" s="48">
        <v>23</v>
      </c>
      <c r="H110" s="76">
        <v>0.010043668122270743</v>
      </c>
      <c r="I110" s="48">
        <v>16</v>
      </c>
      <c r="J110" s="76">
        <v>0.007619047619047619</v>
      </c>
      <c r="K110" s="48">
        <v>16</v>
      </c>
      <c r="L110" s="76">
        <v>0.01005656819610308</v>
      </c>
      <c r="M110" s="48">
        <v>31</v>
      </c>
      <c r="N110" s="76">
        <v>0.012868410128684102</v>
      </c>
      <c r="O110" s="48">
        <v>9</v>
      </c>
      <c r="P110" s="76">
        <v>0.011811023622047244</v>
      </c>
      <c r="Q110" s="48">
        <v>6</v>
      </c>
      <c r="R110" s="76">
        <v>0.01744186046511628</v>
      </c>
      <c r="S110" s="75">
        <v>160</v>
      </c>
      <c r="T110" s="76">
        <v>0.008086525826341858</v>
      </c>
    </row>
    <row r="111" spans="1:20" ht="28.5">
      <c r="A111" s="144" t="s">
        <v>265</v>
      </c>
      <c r="B111" s="145" t="s">
        <v>170</v>
      </c>
      <c r="C111" s="48">
        <v>32</v>
      </c>
      <c r="D111" s="76">
        <v>0.004177000391593787</v>
      </c>
      <c r="E111" s="48">
        <v>9</v>
      </c>
      <c r="F111" s="76">
        <v>0.003423354887790034</v>
      </c>
      <c r="G111" s="48">
        <v>12</v>
      </c>
      <c r="H111" s="76">
        <v>0.005240174672489083</v>
      </c>
      <c r="I111" s="48">
        <v>12</v>
      </c>
      <c r="J111" s="76">
        <v>0.005714285714285714</v>
      </c>
      <c r="K111" s="48">
        <v>12</v>
      </c>
      <c r="L111" s="76">
        <v>0.00754242614707731</v>
      </c>
      <c r="M111" s="48">
        <v>15</v>
      </c>
      <c r="N111" s="76">
        <v>0.0062266500622665</v>
      </c>
      <c r="O111" s="48">
        <v>8</v>
      </c>
      <c r="P111" s="76">
        <v>0.010498687664041995</v>
      </c>
      <c r="Q111" s="48">
        <v>0</v>
      </c>
      <c r="R111" s="76">
        <v>0</v>
      </c>
      <c r="S111" s="75">
        <v>100</v>
      </c>
      <c r="T111" s="76">
        <v>0.005054078641463661</v>
      </c>
    </row>
    <row r="112" spans="1:20" ht="28.5">
      <c r="A112" s="144" t="s">
        <v>264</v>
      </c>
      <c r="B112" s="145" t="s">
        <v>171</v>
      </c>
      <c r="C112" s="48">
        <v>22</v>
      </c>
      <c r="D112" s="76">
        <v>0.0028716877692207283</v>
      </c>
      <c r="E112" s="48">
        <v>18</v>
      </c>
      <c r="F112" s="76">
        <v>0.006846709775580068</v>
      </c>
      <c r="G112" s="48">
        <v>6</v>
      </c>
      <c r="H112" s="76">
        <v>0.0026200873362445414</v>
      </c>
      <c r="I112" s="48">
        <v>10</v>
      </c>
      <c r="J112" s="76">
        <v>0.004761904761904762</v>
      </c>
      <c r="K112" s="48">
        <v>9</v>
      </c>
      <c r="L112" s="76">
        <v>0.0056568196103079825</v>
      </c>
      <c r="M112" s="48">
        <v>18</v>
      </c>
      <c r="N112" s="76">
        <v>0.007471980074719801</v>
      </c>
      <c r="O112" s="48">
        <v>8</v>
      </c>
      <c r="P112" s="76">
        <v>0.010498687664041995</v>
      </c>
      <c r="Q112" s="48">
        <v>2</v>
      </c>
      <c r="R112" s="76">
        <v>0.005813953488372093</v>
      </c>
      <c r="S112" s="75">
        <v>93</v>
      </c>
      <c r="T112" s="76">
        <v>0.0047002931365612045</v>
      </c>
    </row>
    <row r="113" spans="1:20" ht="28.5">
      <c r="A113" s="144" t="s">
        <v>263</v>
      </c>
      <c r="B113" s="145" t="s">
        <v>172</v>
      </c>
      <c r="C113" s="48">
        <v>14</v>
      </c>
      <c r="D113" s="76">
        <v>0.0018274376713222817</v>
      </c>
      <c r="E113" s="48">
        <v>12</v>
      </c>
      <c r="F113" s="76">
        <v>0.004564473183720046</v>
      </c>
      <c r="G113" s="48">
        <v>7</v>
      </c>
      <c r="H113" s="76">
        <v>0.003056768558951965</v>
      </c>
      <c r="I113" s="48">
        <v>9</v>
      </c>
      <c r="J113" s="76">
        <v>0.004285714285714286</v>
      </c>
      <c r="K113" s="48">
        <v>4</v>
      </c>
      <c r="L113" s="76">
        <v>0.00251414204902577</v>
      </c>
      <c r="M113" s="48">
        <v>7</v>
      </c>
      <c r="N113" s="76">
        <v>0.0029057700290577005</v>
      </c>
      <c r="O113" s="48">
        <v>2</v>
      </c>
      <c r="P113" s="76">
        <v>0.0026246719160104987</v>
      </c>
      <c r="Q113" s="48">
        <v>2</v>
      </c>
      <c r="R113" s="76">
        <v>0.005813953488372093</v>
      </c>
      <c r="S113" s="75">
        <v>57</v>
      </c>
      <c r="T113" s="76">
        <v>0.0028808248256342868</v>
      </c>
    </row>
    <row r="114" spans="1:20" ht="28.5">
      <c r="A114" s="144" t="s">
        <v>262</v>
      </c>
      <c r="B114" s="145" t="s">
        <v>173</v>
      </c>
      <c r="C114" s="48">
        <v>38</v>
      </c>
      <c r="D114" s="76">
        <v>0.004960187965017622</v>
      </c>
      <c r="E114" s="48">
        <v>22</v>
      </c>
      <c r="F114" s="76">
        <v>0.008368200836820083</v>
      </c>
      <c r="G114" s="48">
        <v>19</v>
      </c>
      <c r="H114" s="76">
        <v>0.008296943231441048</v>
      </c>
      <c r="I114" s="48">
        <v>20</v>
      </c>
      <c r="J114" s="76">
        <v>0.009523809523809525</v>
      </c>
      <c r="K114" s="48">
        <v>18</v>
      </c>
      <c r="L114" s="76">
        <v>0.011313639220615965</v>
      </c>
      <c r="M114" s="48">
        <v>24</v>
      </c>
      <c r="N114" s="76">
        <v>0.009962640099626401</v>
      </c>
      <c r="O114" s="48">
        <v>9</v>
      </c>
      <c r="P114" s="76">
        <v>0.011811023622047244</v>
      </c>
      <c r="Q114" s="48">
        <v>3</v>
      </c>
      <c r="R114" s="76">
        <v>0.00872093023255814</v>
      </c>
      <c r="S114" s="75">
        <v>153</v>
      </c>
      <c r="T114" s="76">
        <v>0.007732740321439401</v>
      </c>
    </row>
    <row r="115" spans="1:20" ht="28.5">
      <c r="A115" s="144" t="s">
        <v>331</v>
      </c>
      <c r="B115" s="145" t="s">
        <v>174</v>
      </c>
      <c r="C115" s="48">
        <v>3</v>
      </c>
      <c r="D115" s="76">
        <v>0.0003915937867119175</v>
      </c>
      <c r="E115" s="48">
        <v>4</v>
      </c>
      <c r="F115" s="76">
        <v>0.0015214910612400153</v>
      </c>
      <c r="G115" s="48">
        <v>6</v>
      </c>
      <c r="H115" s="76">
        <v>0.0026200873362445414</v>
      </c>
      <c r="I115" s="48">
        <v>8</v>
      </c>
      <c r="J115" s="76">
        <v>0.0038095238095238095</v>
      </c>
      <c r="K115" s="48">
        <v>2</v>
      </c>
      <c r="L115" s="76">
        <v>0.001257071024512885</v>
      </c>
      <c r="M115" s="48">
        <v>3</v>
      </c>
      <c r="N115" s="76">
        <v>0.0012453300124533001</v>
      </c>
      <c r="O115" s="48">
        <v>0</v>
      </c>
      <c r="P115" s="76">
        <v>0</v>
      </c>
      <c r="Q115" s="48">
        <v>1</v>
      </c>
      <c r="R115" s="76">
        <v>0.0029069767441860465</v>
      </c>
      <c r="S115" s="75">
        <v>27</v>
      </c>
      <c r="T115" s="76">
        <v>0.0013646012331951884</v>
      </c>
    </row>
    <row r="116" spans="1:20" ht="15">
      <c r="A116" s="144" t="s">
        <v>261</v>
      </c>
      <c r="B116" s="145" t="s">
        <v>175</v>
      </c>
      <c r="C116" s="48">
        <v>54</v>
      </c>
      <c r="D116" s="76">
        <v>0.007048688160814515</v>
      </c>
      <c r="E116" s="48">
        <v>16</v>
      </c>
      <c r="F116" s="76">
        <v>0.006085964244960061</v>
      </c>
      <c r="G116" s="48">
        <v>14</v>
      </c>
      <c r="H116" s="76">
        <v>0.00611353711790393</v>
      </c>
      <c r="I116" s="48">
        <v>15</v>
      </c>
      <c r="J116" s="76">
        <v>0.007142857142857143</v>
      </c>
      <c r="K116" s="48">
        <v>16</v>
      </c>
      <c r="L116" s="76">
        <v>0.01005656819610308</v>
      </c>
      <c r="M116" s="48">
        <v>25</v>
      </c>
      <c r="N116" s="76">
        <v>0.0103777501037775</v>
      </c>
      <c r="O116" s="48">
        <v>7</v>
      </c>
      <c r="P116" s="76">
        <v>0.009186351706036745</v>
      </c>
      <c r="Q116" s="48">
        <v>1</v>
      </c>
      <c r="R116" s="76">
        <v>0.0029069767441860465</v>
      </c>
      <c r="S116" s="75">
        <v>148</v>
      </c>
      <c r="T116" s="76">
        <v>0.007480036389366219</v>
      </c>
    </row>
    <row r="117" spans="1:20" ht="15">
      <c r="A117" s="144" t="s">
        <v>260</v>
      </c>
      <c r="B117" s="145" t="s">
        <v>176</v>
      </c>
      <c r="C117" s="48">
        <v>69</v>
      </c>
      <c r="D117" s="76">
        <v>0.009006657094374102</v>
      </c>
      <c r="E117" s="48">
        <v>25</v>
      </c>
      <c r="F117" s="76">
        <v>0.009509319132750094</v>
      </c>
      <c r="G117" s="48">
        <v>35</v>
      </c>
      <c r="H117" s="76">
        <v>0.015283842794759825</v>
      </c>
      <c r="I117" s="48">
        <v>40</v>
      </c>
      <c r="J117" s="76">
        <v>0.01904761904761905</v>
      </c>
      <c r="K117" s="48">
        <v>29</v>
      </c>
      <c r="L117" s="76">
        <v>0.018227529855436832</v>
      </c>
      <c r="M117" s="48">
        <v>44</v>
      </c>
      <c r="N117" s="76">
        <v>0.0182648401826484</v>
      </c>
      <c r="O117" s="48">
        <v>14</v>
      </c>
      <c r="P117" s="76">
        <v>0.01837270341207349</v>
      </c>
      <c r="Q117" s="48">
        <v>4</v>
      </c>
      <c r="R117" s="76">
        <v>0.011627906976744186</v>
      </c>
      <c r="S117" s="75">
        <v>260</v>
      </c>
      <c r="T117" s="76">
        <v>0.013140604467805518</v>
      </c>
    </row>
    <row r="118" spans="1:20" ht="15">
      <c r="A118" s="144" t="s">
        <v>259</v>
      </c>
      <c r="B118" s="145" t="s">
        <v>177</v>
      </c>
      <c r="C118" s="48">
        <v>2</v>
      </c>
      <c r="D118" s="76">
        <v>0.0002610625244746117</v>
      </c>
      <c r="E118" s="48">
        <v>0</v>
      </c>
      <c r="F118" s="76">
        <v>0</v>
      </c>
      <c r="G118" s="48">
        <v>2</v>
      </c>
      <c r="H118" s="76">
        <v>0.0008733624454148472</v>
      </c>
      <c r="I118" s="48">
        <v>0</v>
      </c>
      <c r="J118" s="76">
        <v>0</v>
      </c>
      <c r="K118" s="48">
        <v>0</v>
      </c>
      <c r="L118" s="76">
        <v>0</v>
      </c>
      <c r="M118" s="48">
        <v>3</v>
      </c>
      <c r="N118" s="76">
        <v>0.0012453300124533001</v>
      </c>
      <c r="O118" s="48">
        <v>0</v>
      </c>
      <c r="P118" s="76">
        <v>0</v>
      </c>
      <c r="Q118" s="48">
        <v>0</v>
      </c>
      <c r="R118" s="76">
        <v>0</v>
      </c>
      <c r="S118" s="75">
        <v>7</v>
      </c>
      <c r="T118" s="76">
        <v>0.0003537855049024563</v>
      </c>
    </row>
    <row r="119" spans="1:20" ht="15">
      <c r="A119" s="144" t="s">
        <v>258</v>
      </c>
      <c r="B119" s="145" t="s">
        <v>178</v>
      </c>
      <c r="C119" s="48">
        <v>22</v>
      </c>
      <c r="D119" s="76">
        <v>0.0028716877692207283</v>
      </c>
      <c r="E119" s="48">
        <v>6</v>
      </c>
      <c r="F119" s="76">
        <v>0.002282236591860023</v>
      </c>
      <c r="G119" s="48">
        <v>7</v>
      </c>
      <c r="H119" s="76">
        <v>0.003056768558951965</v>
      </c>
      <c r="I119" s="48">
        <v>7</v>
      </c>
      <c r="J119" s="76">
        <v>0.0033333333333333335</v>
      </c>
      <c r="K119" s="48">
        <v>4</v>
      </c>
      <c r="L119" s="76">
        <v>0.00251414204902577</v>
      </c>
      <c r="M119" s="48">
        <v>4</v>
      </c>
      <c r="N119" s="76">
        <v>0.0016604400166044002</v>
      </c>
      <c r="O119" s="48">
        <v>3</v>
      </c>
      <c r="P119" s="76">
        <v>0.003937007874015748</v>
      </c>
      <c r="Q119" s="48">
        <v>3</v>
      </c>
      <c r="R119" s="76">
        <v>0.00872093023255814</v>
      </c>
      <c r="S119" s="75">
        <v>56</v>
      </c>
      <c r="T119" s="76">
        <v>0.0028302840392196503</v>
      </c>
    </row>
    <row r="120" spans="1:20" ht="15">
      <c r="A120" s="144" t="s">
        <v>257</v>
      </c>
      <c r="B120" s="145" t="s">
        <v>179</v>
      </c>
      <c r="C120" s="48">
        <v>93</v>
      </c>
      <c r="D120" s="76">
        <v>0.012139407388069443</v>
      </c>
      <c r="E120" s="48">
        <v>20</v>
      </c>
      <c r="F120" s="76">
        <v>0.007607455306200076</v>
      </c>
      <c r="G120" s="48">
        <v>38</v>
      </c>
      <c r="H120" s="76">
        <v>0.016593886462882096</v>
      </c>
      <c r="I120" s="48">
        <v>36</v>
      </c>
      <c r="J120" s="76">
        <v>0.017142857142857144</v>
      </c>
      <c r="K120" s="48">
        <v>36</v>
      </c>
      <c r="L120" s="76">
        <v>0.02262727844123193</v>
      </c>
      <c r="M120" s="48">
        <v>51</v>
      </c>
      <c r="N120" s="76">
        <v>0.021170610211706103</v>
      </c>
      <c r="O120" s="48">
        <v>23</v>
      </c>
      <c r="P120" s="76">
        <v>0.030183727034120734</v>
      </c>
      <c r="Q120" s="48">
        <v>16</v>
      </c>
      <c r="R120" s="76">
        <v>0.046511627906976744</v>
      </c>
      <c r="S120" s="75">
        <v>313</v>
      </c>
      <c r="T120" s="76">
        <v>0.015819266147781258</v>
      </c>
    </row>
    <row r="121" spans="1:20" ht="42.75">
      <c r="A121" s="249" t="s">
        <v>256</v>
      </c>
      <c r="B121" s="146" t="s">
        <v>180</v>
      </c>
      <c r="C121" s="48">
        <v>49</v>
      </c>
      <c r="D121" s="76">
        <v>0.006396031849627986</v>
      </c>
      <c r="E121" s="48">
        <v>18</v>
      </c>
      <c r="F121" s="76">
        <v>0.006846709775580068</v>
      </c>
      <c r="G121" s="48">
        <v>16</v>
      </c>
      <c r="H121" s="76">
        <v>0.0069868995633187774</v>
      </c>
      <c r="I121" s="48">
        <v>18</v>
      </c>
      <c r="J121" s="76">
        <v>0.008571428571428572</v>
      </c>
      <c r="K121" s="48">
        <v>16</v>
      </c>
      <c r="L121" s="76">
        <v>0.01005656819610308</v>
      </c>
      <c r="M121" s="48">
        <v>24</v>
      </c>
      <c r="N121" s="76">
        <v>0.009962640099626401</v>
      </c>
      <c r="O121" s="48">
        <v>11</v>
      </c>
      <c r="P121" s="76">
        <v>0.014435695538057743</v>
      </c>
      <c r="Q121" s="48">
        <v>3</v>
      </c>
      <c r="R121" s="76">
        <v>0.00872093023255814</v>
      </c>
      <c r="S121" s="75">
        <v>155</v>
      </c>
      <c r="T121" s="76">
        <v>0.007833821894268674</v>
      </c>
    </row>
    <row r="122" spans="1:20" ht="15">
      <c r="A122" s="249" t="s">
        <v>255</v>
      </c>
      <c r="B122" s="146" t="s">
        <v>181</v>
      </c>
      <c r="C122" s="63">
        <v>1</v>
      </c>
      <c r="D122" s="68">
        <v>0.00013053126223730585</v>
      </c>
      <c r="E122" s="63">
        <v>0</v>
      </c>
      <c r="F122" s="68">
        <v>0</v>
      </c>
      <c r="G122" s="63">
        <v>0</v>
      </c>
      <c r="H122" s="68">
        <v>0</v>
      </c>
      <c r="I122" s="63">
        <v>1</v>
      </c>
      <c r="J122" s="68">
        <v>0.0004761904761904762</v>
      </c>
      <c r="K122" s="63">
        <v>0</v>
      </c>
      <c r="L122" s="68">
        <v>0</v>
      </c>
      <c r="M122" s="63">
        <v>1</v>
      </c>
      <c r="N122" s="68">
        <v>0.00041511000415110004</v>
      </c>
      <c r="O122" s="63">
        <v>0</v>
      </c>
      <c r="P122" s="68">
        <v>0</v>
      </c>
      <c r="Q122" s="63">
        <v>0</v>
      </c>
      <c r="R122" s="68">
        <v>0</v>
      </c>
      <c r="S122" s="67">
        <v>3</v>
      </c>
      <c r="T122" s="68">
        <v>0.00015162235924390984</v>
      </c>
    </row>
    <row r="123" spans="1:20" ht="28.5">
      <c r="A123" s="249" t="s">
        <v>254</v>
      </c>
      <c r="B123" s="146" t="s">
        <v>182</v>
      </c>
      <c r="C123" s="48">
        <v>727</v>
      </c>
      <c r="D123" s="76">
        <v>0.09489622764652134</v>
      </c>
      <c r="E123" s="48">
        <v>350</v>
      </c>
      <c r="F123" s="76">
        <v>0.13313046785850133</v>
      </c>
      <c r="G123" s="48">
        <v>334</v>
      </c>
      <c r="H123" s="76">
        <v>0.14585152838427948</v>
      </c>
      <c r="I123" s="48">
        <v>360</v>
      </c>
      <c r="J123" s="76">
        <v>0.17142857142857143</v>
      </c>
      <c r="K123" s="48">
        <v>257</v>
      </c>
      <c r="L123" s="76">
        <v>0.16153362664990573</v>
      </c>
      <c r="M123" s="48">
        <v>328</v>
      </c>
      <c r="N123" s="76">
        <v>0.13615608136156082</v>
      </c>
      <c r="O123" s="48">
        <v>104</v>
      </c>
      <c r="P123" s="76">
        <v>0.13648293963254593</v>
      </c>
      <c r="Q123" s="48">
        <v>78</v>
      </c>
      <c r="R123" s="76">
        <v>0.22674418604651161</v>
      </c>
      <c r="S123" s="75">
        <v>2538</v>
      </c>
      <c r="T123" s="76">
        <v>0.12827251592034772</v>
      </c>
    </row>
    <row r="124" spans="1:20" ht="42.75">
      <c r="A124" s="249" t="s">
        <v>253</v>
      </c>
      <c r="B124" s="146" t="s">
        <v>183</v>
      </c>
      <c r="C124" s="48">
        <v>11</v>
      </c>
      <c r="D124" s="76">
        <v>0.0014358438846103641</v>
      </c>
      <c r="E124" s="48">
        <v>5</v>
      </c>
      <c r="F124" s="76">
        <v>0.001901863826550019</v>
      </c>
      <c r="G124" s="48">
        <v>5</v>
      </c>
      <c r="H124" s="76">
        <v>0.002183406113537118</v>
      </c>
      <c r="I124" s="48">
        <v>2</v>
      </c>
      <c r="J124" s="76">
        <v>0.0009523809523809524</v>
      </c>
      <c r="K124" s="48">
        <v>4</v>
      </c>
      <c r="L124" s="76">
        <v>0.00251414204902577</v>
      </c>
      <c r="M124" s="48">
        <v>6</v>
      </c>
      <c r="N124" s="76">
        <v>0.0024906600249066002</v>
      </c>
      <c r="O124" s="48">
        <v>0</v>
      </c>
      <c r="P124" s="76">
        <v>0</v>
      </c>
      <c r="Q124" s="48">
        <v>0</v>
      </c>
      <c r="R124" s="76">
        <v>0</v>
      </c>
      <c r="S124" s="75">
        <v>33</v>
      </c>
      <c r="T124" s="76">
        <v>0.0016678459516830083</v>
      </c>
    </row>
    <row r="125" spans="1:20" ht="15">
      <c r="A125" s="249" t="s">
        <v>252</v>
      </c>
      <c r="B125" s="146" t="s">
        <v>184</v>
      </c>
      <c r="C125" s="48">
        <v>30</v>
      </c>
      <c r="D125" s="76">
        <v>0.003915937867119175</v>
      </c>
      <c r="E125" s="48">
        <v>23</v>
      </c>
      <c r="F125" s="76">
        <v>0.008748573602130088</v>
      </c>
      <c r="G125" s="48">
        <v>18</v>
      </c>
      <c r="H125" s="76">
        <v>0.007860262008733625</v>
      </c>
      <c r="I125" s="48">
        <v>17</v>
      </c>
      <c r="J125" s="76">
        <v>0.008095238095238095</v>
      </c>
      <c r="K125" s="48">
        <v>11</v>
      </c>
      <c r="L125" s="76">
        <v>0.0069138906348208675</v>
      </c>
      <c r="M125" s="48">
        <v>19</v>
      </c>
      <c r="N125" s="76">
        <v>0.0078870900788709</v>
      </c>
      <c r="O125" s="48">
        <v>9</v>
      </c>
      <c r="P125" s="76">
        <v>0.011811023622047244</v>
      </c>
      <c r="Q125" s="48">
        <v>2</v>
      </c>
      <c r="R125" s="76">
        <v>0.005813953488372093</v>
      </c>
      <c r="S125" s="75">
        <v>129</v>
      </c>
      <c r="T125" s="76">
        <v>0.006519761447488123</v>
      </c>
    </row>
    <row r="126" spans="1:20" ht="15">
      <c r="A126" s="249" t="s">
        <v>251</v>
      </c>
      <c r="B126" s="146" t="s">
        <v>185</v>
      </c>
      <c r="C126" s="48">
        <v>15</v>
      </c>
      <c r="D126" s="76">
        <v>0.0019579689335595873</v>
      </c>
      <c r="E126" s="48">
        <v>2</v>
      </c>
      <c r="F126" s="76">
        <v>0.0007607455306200076</v>
      </c>
      <c r="G126" s="48">
        <v>2</v>
      </c>
      <c r="H126" s="76">
        <v>0.0008733624454148472</v>
      </c>
      <c r="I126" s="48">
        <v>0</v>
      </c>
      <c r="J126" s="76">
        <v>0</v>
      </c>
      <c r="K126" s="48">
        <v>6</v>
      </c>
      <c r="L126" s="76">
        <v>0.003771213073538655</v>
      </c>
      <c r="M126" s="48">
        <v>3</v>
      </c>
      <c r="N126" s="76">
        <v>0.0012453300124533001</v>
      </c>
      <c r="O126" s="48">
        <v>3</v>
      </c>
      <c r="P126" s="76">
        <v>0.003937007874015748</v>
      </c>
      <c r="Q126" s="48">
        <v>0</v>
      </c>
      <c r="R126" s="76">
        <v>0</v>
      </c>
      <c r="S126" s="75">
        <v>31</v>
      </c>
      <c r="T126" s="76">
        <v>0.001566764378853735</v>
      </c>
    </row>
    <row r="127" spans="1:20" ht="15">
      <c r="A127" s="249" t="s">
        <v>250</v>
      </c>
      <c r="B127" s="146" t="s">
        <v>186</v>
      </c>
      <c r="C127" s="48">
        <v>285</v>
      </c>
      <c r="D127" s="76">
        <v>0.03720140973763216</v>
      </c>
      <c r="E127" s="48">
        <v>146</v>
      </c>
      <c r="F127" s="76">
        <v>0.05553442373526055</v>
      </c>
      <c r="G127" s="48">
        <v>147</v>
      </c>
      <c r="H127" s="76">
        <v>0.06419213973799126</v>
      </c>
      <c r="I127" s="48">
        <v>106</v>
      </c>
      <c r="J127" s="76">
        <v>0.05047619047619047</v>
      </c>
      <c r="K127" s="48">
        <v>78</v>
      </c>
      <c r="L127" s="76">
        <v>0.04902576995600252</v>
      </c>
      <c r="M127" s="48">
        <v>109</v>
      </c>
      <c r="N127" s="76">
        <v>0.0452469904524699</v>
      </c>
      <c r="O127" s="48">
        <v>47</v>
      </c>
      <c r="P127" s="76">
        <v>0.06167979002624672</v>
      </c>
      <c r="Q127" s="48">
        <v>14</v>
      </c>
      <c r="R127" s="76">
        <v>0.040697674418604654</v>
      </c>
      <c r="S127" s="75">
        <v>932</v>
      </c>
      <c r="T127" s="76">
        <v>0.047104012938441325</v>
      </c>
    </row>
    <row r="128" spans="1:20" ht="15">
      <c r="A128" s="249" t="s">
        <v>249</v>
      </c>
      <c r="B128" s="146" t="s">
        <v>187</v>
      </c>
      <c r="C128" s="48">
        <v>160</v>
      </c>
      <c r="D128" s="76">
        <v>0.020885001957968934</v>
      </c>
      <c r="E128" s="48">
        <v>88</v>
      </c>
      <c r="F128" s="76">
        <v>0.03347280334728033</v>
      </c>
      <c r="G128" s="48">
        <v>61</v>
      </c>
      <c r="H128" s="76">
        <v>0.026637554585152837</v>
      </c>
      <c r="I128" s="48">
        <v>71</v>
      </c>
      <c r="J128" s="76">
        <v>0.03380952380952381</v>
      </c>
      <c r="K128" s="48">
        <v>44</v>
      </c>
      <c r="L128" s="76">
        <v>0.02765556253928347</v>
      </c>
      <c r="M128" s="48">
        <v>62</v>
      </c>
      <c r="N128" s="76">
        <v>0.025736820257368204</v>
      </c>
      <c r="O128" s="48">
        <v>23</v>
      </c>
      <c r="P128" s="76">
        <v>0.030183727034120734</v>
      </c>
      <c r="Q128" s="48">
        <v>12</v>
      </c>
      <c r="R128" s="76">
        <v>0.03488372093023256</v>
      </c>
      <c r="S128" s="75">
        <v>521</v>
      </c>
      <c r="T128" s="76">
        <v>0.026331749722025673</v>
      </c>
    </row>
    <row r="129" spans="1:20" ht="15">
      <c r="A129" s="249" t="s">
        <v>247</v>
      </c>
      <c r="B129" s="146" t="s">
        <v>188</v>
      </c>
      <c r="C129" s="48">
        <v>72</v>
      </c>
      <c r="D129" s="76">
        <v>0.00939825088108602</v>
      </c>
      <c r="E129" s="48">
        <v>20</v>
      </c>
      <c r="F129" s="76">
        <v>0.007607455306200076</v>
      </c>
      <c r="G129" s="48">
        <v>11</v>
      </c>
      <c r="H129" s="76">
        <v>0.00480349344978166</v>
      </c>
      <c r="I129" s="48">
        <v>21</v>
      </c>
      <c r="J129" s="76">
        <v>0.01</v>
      </c>
      <c r="K129" s="48">
        <v>12</v>
      </c>
      <c r="L129" s="76">
        <v>0.00754242614707731</v>
      </c>
      <c r="M129" s="48">
        <v>31</v>
      </c>
      <c r="N129" s="76">
        <v>0.012868410128684102</v>
      </c>
      <c r="O129" s="48">
        <v>14</v>
      </c>
      <c r="P129" s="76">
        <v>0.01837270341207349</v>
      </c>
      <c r="Q129" s="48">
        <v>5</v>
      </c>
      <c r="R129" s="76">
        <v>0.014534883720930232</v>
      </c>
      <c r="S129" s="75">
        <v>186</v>
      </c>
      <c r="T129" s="76">
        <v>0.009400586273122409</v>
      </c>
    </row>
    <row r="130" spans="1:20" ht="28.5">
      <c r="A130" s="249" t="s">
        <v>246</v>
      </c>
      <c r="B130" s="146" t="s">
        <v>189</v>
      </c>
      <c r="C130" s="48">
        <v>0</v>
      </c>
      <c r="D130" s="76">
        <v>0</v>
      </c>
      <c r="E130" s="48">
        <v>0</v>
      </c>
      <c r="F130" s="76">
        <v>0</v>
      </c>
      <c r="G130" s="48">
        <v>0</v>
      </c>
      <c r="H130" s="76">
        <v>0</v>
      </c>
      <c r="I130" s="48">
        <v>0</v>
      </c>
      <c r="J130" s="76">
        <v>0</v>
      </c>
      <c r="K130" s="48">
        <v>0</v>
      </c>
      <c r="L130" s="76">
        <v>0</v>
      </c>
      <c r="M130" s="48">
        <v>1</v>
      </c>
      <c r="N130" s="76">
        <v>0.00041511000415110004</v>
      </c>
      <c r="O130" s="48">
        <v>0</v>
      </c>
      <c r="P130" s="76">
        <v>0</v>
      </c>
      <c r="Q130" s="48">
        <v>0</v>
      </c>
      <c r="R130" s="76">
        <v>0</v>
      </c>
      <c r="S130" s="75">
        <v>1</v>
      </c>
      <c r="T130" s="76">
        <v>5.054078641463661E-05</v>
      </c>
    </row>
    <row r="131" spans="1:20" ht="15">
      <c r="A131" s="249" t="s">
        <v>248</v>
      </c>
      <c r="B131" s="146" t="s">
        <v>190</v>
      </c>
      <c r="C131" s="48">
        <v>0</v>
      </c>
      <c r="D131" s="76">
        <v>0</v>
      </c>
      <c r="E131" s="48">
        <v>0</v>
      </c>
      <c r="F131" s="76">
        <v>0</v>
      </c>
      <c r="G131" s="48">
        <v>0</v>
      </c>
      <c r="H131" s="76">
        <v>0</v>
      </c>
      <c r="I131" s="48">
        <v>0</v>
      </c>
      <c r="J131" s="76">
        <v>0</v>
      </c>
      <c r="K131" s="48">
        <v>0</v>
      </c>
      <c r="L131" s="76">
        <v>0</v>
      </c>
      <c r="M131" s="48">
        <v>0</v>
      </c>
      <c r="N131" s="76">
        <v>0</v>
      </c>
      <c r="O131" s="48">
        <v>0</v>
      </c>
      <c r="P131" s="76">
        <v>0</v>
      </c>
      <c r="Q131" s="48">
        <v>0</v>
      </c>
      <c r="R131" s="76">
        <v>0</v>
      </c>
      <c r="S131" s="75">
        <v>0</v>
      </c>
      <c r="T131" s="76">
        <v>0</v>
      </c>
    </row>
    <row r="132" spans="1:20" ht="15">
      <c r="A132" s="249" t="s">
        <v>245</v>
      </c>
      <c r="B132" s="146" t="s">
        <v>191</v>
      </c>
      <c r="C132" s="48">
        <v>18</v>
      </c>
      <c r="D132" s="76">
        <v>0.002349562720271505</v>
      </c>
      <c r="E132" s="48">
        <v>8</v>
      </c>
      <c r="F132" s="76">
        <v>0.0030429821224800305</v>
      </c>
      <c r="G132" s="48">
        <v>9</v>
      </c>
      <c r="H132" s="76">
        <v>0.003930131004366812</v>
      </c>
      <c r="I132" s="48">
        <v>7</v>
      </c>
      <c r="J132" s="76">
        <v>0.0033333333333333335</v>
      </c>
      <c r="K132" s="48">
        <v>6</v>
      </c>
      <c r="L132" s="76">
        <v>0.003771213073538655</v>
      </c>
      <c r="M132" s="48">
        <v>3</v>
      </c>
      <c r="N132" s="76">
        <v>0.0012453300124533001</v>
      </c>
      <c r="O132" s="48">
        <v>1</v>
      </c>
      <c r="P132" s="76">
        <v>0.0013123359580052493</v>
      </c>
      <c r="Q132" s="48">
        <v>0</v>
      </c>
      <c r="R132" s="76">
        <v>0</v>
      </c>
      <c r="S132" s="75">
        <v>52</v>
      </c>
      <c r="T132" s="76">
        <v>0.002628120893561104</v>
      </c>
    </row>
    <row r="133" spans="1:20" ht="15.75" thickBot="1">
      <c r="A133" s="249" t="s">
        <v>244</v>
      </c>
      <c r="B133" s="146" t="s">
        <v>192</v>
      </c>
      <c r="C133" s="147">
        <v>341</v>
      </c>
      <c r="D133" s="236">
        <v>0.04451116042292129</v>
      </c>
      <c r="E133" s="147">
        <v>84</v>
      </c>
      <c r="F133" s="236">
        <v>0.03195131228604032</v>
      </c>
      <c r="G133" s="147">
        <v>87</v>
      </c>
      <c r="H133" s="236">
        <v>0.037991266375545854</v>
      </c>
      <c r="I133" s="147">
        <v>83</v>
      </c>
      <c r="J133" s="236">
        <v>0.039523809523809524</v>
      </c>
      <c r="K133" s="147">
        <v>59</v>
      </c>
      <c r="L133" s="236">
        <v>0.03708359522313011</v>
      </c>
      <c r="M133" s="147">
        <v>122</v>
      </c>
      <c r="N133" s="236">
        <v>0.0506434205064342</v>
      </c>
      <c r="O133" s="147">
        <v>39</v>
      </c>
      <c r="P133" s="236">
        <v>0.051181102362204724</v>
      </c>
      <c r="Q133" s="147">
        <v>15</v>
      </c>
      <c r="R133" s="236">
        <v>0.0436046511627907</v>
      </c>
      <c r="S133" s="195">
        <v>830</v>
      </c>
      <c r="T133" s="236">
        <v>0.04194885272414839</v>
      </c>
    </row>
    <row r="134" spans="1:22" ht="15.75" thickBot="1">
      <c r="A134" s="131"/>
      <c r="B134" s="218" t="s">
        <v>193</v>
      </c>
      <c r="C134" s="79">
        <v>7661</v>
      </c>
      <c r="D134" s="82">
        <v>1.0000000000000002</v>
      </c>
      <c r="E134" s="79">
        <v>2629</v>
      </c>
      <c r="F134" s="88">
        <v>0.9999999999999997</v>
      </c>
      <c r="G134" s="80">
        <v>2290</v>
      </c>
      <c r="H134" s="82">
        <v>0.9999999999999998</v>
      </c>
      <c r="I134" s="79">
        <v>2100</v>
      </c>
      <c r="J134" s="88">
        <v>0.9999999999999999</v>
      </c>
      <c r="K134" s="79">
        <v>1591</v>
      </c>
      <c r="L134" s="82">
        <v>1.0000000000000002</v>
      </c>
      <c r="M134" s="79">
        <v>2409</v>
      </c>
      <c r="N134" s="82">
        <v>1</v>
      </c>
      <c r="O134" s="79">
        <v>762</v>
      </c>
      <c r="P134" s="82">
        <v>1.0000000000000004</v>
      </c>
      <c r="Q134" s="79">
        <v>344</v>
      </c>
      <c r="R134" s="82">
        <v>1.0000000000000002</v>
      </c>
      <c r="S134" s="79">
        <v>19786</v>
      </c>
      <c r="T134" s="88">
        <v>1.0000000000000002</v>
      </c>
      <c r="V134" s="255"/>
    </row>
    <row r="135" spans="1:20" ht="15.75" thickBot="1">
      <c r="A135" s="257" t="s">
        <v>194</v>
      </c>
      <c r="B135" s="218" t="s">
        <v>400</v>
      </c>
      <c r="C135" s="48">
        <v>660</v>
      </c>
      <c r="D135" s="62">
        <v>0.08615063307662185</v>
      </c>
      <c r="E135" s="189">
        <v>160</v>
      </c>
      <c r="F135" s="198">
        <v>0.060859642449600605</v>
      </c>
      <c r="G135" s="190">
        <v>25</v>
      </c>
      <c r="H135" s="62">
        <v>0.010917030567685589</v>
      </c>
      <c r="I135" s="189">
        <v>9</v>
      </c>
      <c r="J135" s="198">
        <v>0.004285714285714286</v>
      </c>
      <c r="K135" s="189">
        <v>7</v>
      </c>
      <c r="L135" s="62">
        <v>0.0043997485857950975</v>
      </c>
      <c r="M135" s="189">
        <v>10</v>
      </c>
      <c r="N135" s="62">
        <v>0.004151100041511001</v>
      </c>
      <c r="O135" s="189">
        <v>1</v>
      </c>
      <c r="P135" s="62">
        <v>0.0013123359580052493</v>
      </c>
      <c r="Q135" s="189">
        <v>2</v>
      </c>
      <c r="R135" s="62">
        <v>0.005813953488372093</v>
      </c>
      <c r="S135" s="79">
        <v>874</v>
      </c>
      <c r="T135" s="198">
        <v>0.0441726473263924</v>
      </c>
    </row>
    <row r="136" spans="1:22" ht="15.75" thickBot="1">
      <c r="A136" s="256" t="s">
        <v>18</v>
      </c>
      <c r="B136" s="230" t="s">
        <v>18</v>
      </c>
      <c r="C136" s="79">
        <v>8321</v>
      </c>
      <c r="D136" s="82"/>
      <c r="E136" s="79">
        <v>2789</v>
      </c>
      <c r="F136" s="88"/>
      <c r="G136" s="80">
        <v>2315</v>
      </c>
      <c r="H136" s="82"/>
      <c r="I136" s="79">
        <v>2109</v>
      </c>
      <c r="J136" s="88"/>
      <c r="K136" s="79">
        <v>1598</v>
      </c>
      <c r="L136" s="82"/>
      <c r="M136" s="79">
        <v>2419</v>
      </c>
      <c r="N136" s="82"/>
      <c r="O136" s="79">
        <v>763</v>
      </c>
      <c r="P136" s="82"/>
      <c r="Q136" s="79">
        <v>346</v>
      </c>
      <c r="R136" s="82"/>
      <c r="S136" s="79">
        <v>20660</v>
      </c>
      <c r="T136" s="88"/>
      <c r="V136" s="255"/>
    </row>
    <row r="137" spans="1:20" ht="15">
      <c r="A137" s="25"/>
      <c r="B137" s="136"/>
      <c r="C137" s="89"/>
      <c r="D137" s="90"/>
      <c r="E137" s="89"/>
      <c r="F137" s="90"/>
      <c r="G137" s="89"/>
      <c r="H137" s="90"/>
      <c r="I137" s="89"/>
      <c r="J137" s="90"/>
      <c r="K137" s="89"/>
      <c r="L137" s="90"/>
      <c r="M137" s="89"/>
      <c r="N137" s="90"/>
      <c r="O137" s="89"/>
      <c r="P137" s="90"/>
      <c r="Q137" s="89"/>
      <c r="R137" s="90"/>
      <c r="S137" s="89"/>
      <c r="T137" s="90"/>
    </row>
    <row r="138" spans="1:20" ht="15">
      <c r="A138" s="30" t="s">
        <v>19</v>
      </c>
      <c r="B138" s="154"/>
      <c r="C138" s="32"/>
      <c r="D138" s="155"/>
      <c r="E138" s="32"/>
      <c r="F138" s="155"/>
      <c r="G138" s="32"/>
      <c r="H138" s="155"/>
      <c r="I138" s="32"/>
      <c r="J138" s="167"/>
      <c r="K138" s="155"/>
      <c r="L138" s="155"/>
      <c r="M138" s="155"/>
      <c r="N138" s="155"/>
      <c r="O138" s="155"/>
      <c r="P138" s="155"/>
      <c r="Q138" s="155"/>
      <c r="R138" s="155"/>
      <c r="S138" s="32"/>
      <c r="T138" s="32"/>
    </row>
    <row r="139" spans="1:20" ht="15">
      <c r="A139" s="379" t="s">
        <v>195</v>
      </c>
      <c r="B139" s="399"/>
      <c r="C139" s="399"/>
      <c r="D139" s="399"/>
      <c r="E139" s="399"/>
      <c r="F139" s="399"/>
      <c r="G139" s="399"/>
      <c r="H139" s="399"/>
      <c r="I139" s="399"/>
      <c r="J139" s="399"/>
      <c r="K139" s="399"/>
      <c r="L139" s="399"/>
      <c r="M139" s="399"/>
      <c r="N139" s="399"/>
      <c r="O139" s="399"/>
      <c r="P139" s="399"/>
      <c r="Q139" s="399"/>
      <c r="R139" s="399"/>
      <c r="S139" s="399"/>
      <c r="T139" s="399"/>
    </row>
    <row r="140" spans="1:20" ht="15">
      <c r="A140" s="33" t="s">
        <v>44</v>
      </c>
      <c r="B140" s="154"/>
      <c r="C140" s="32"/>
      <c r="D140" s="155"/>
      <c r="E140" s="32"/>
      <c r="F140" s="155"/>
      <c r="G140" s="32"/>
      <c r="H140" s="155"/>
      <c r="I140" s="32"/>
      <c r="J140" s="167"/>
      <c r="K140" s="155"/>
      <c r="L140" s="155"/>
      <c r="M140" s="155"/>
      <c r="N140" s="155"/>
      <c r="O140" s="155"/>
      <c r="P140" s="155"/>
      <c r="Q140" s="155"/>
      <c r="R140" s="155"/>
      <c r="S140" s="32"/>
      <c r="T140" s="32"/>
    </row>
    <row r="141" spans="1:20" ht="15">
      <c r="A141" s="31"/>
      <c r="B141" s="31"/>
      <c r="C141" s="31"/>
      <c r="D141" s="31"/>
      <c r="E141" s="31"/>
      <c r="F141" s="31"/>
      <c r="G141" s="31"/>
      <c r="H141" s="31"/>
      <c r="I141" s="31"/>
      <c r="J141" s="127"/>
      <c r="K141" s="31"/>
      <c r="L141" s="31"/>
      <c r="M141" s="31"/>
      <c r="N141" s="31"/>
      <c r="O141" s="31"/>
      <c r="P141" s="31"/>
      <c r="Q141" s="31"/>
      <c r="R141" s="31"/>
      <c r="S141" s="31"/>
      <c r="T141" s="31"/>
    </row>
    <row r="142" spans="1:20" ht="15">
      <c r="A142" s="31"/>
      <c r="B142" s="31"/>
      <c r="C142" s="171"/>
      <c r="D142" s="31"/>
      <c r="E142" s="171"/>
      <c r="F142" s="31"/>
      <c r="G142" s="171"/>
      <c r="H142" s="31"/>
      <c r="I142" s="171"/>
      <c r="J142" s="127"/>
      <c r="K142" s="171"/>
      <c r="L142" s="31"/>
      <c r="M142" s="171"/>
      <c r="N142" s="31"/>
      <c r="O142" s="171"/>
      <c r="P142" s="31"/>
      <c r="Q142" s="171"/>
      <c r="R142" s="31"/>
      <c r="S142" s="171"/>
      <c r="T142" s="31"/>
    </row>
    <row r="143" spans="1:20" ht="15">
      <c r="A143" s="31"/>
      <c r="B143" s="31"/>
      <c r="C143" s="171"/>
      <c r="D143" s="31"/>
      <c r="E143" s="171"/>
      <c r="F143" s="31"/>
      <c r="G143" s="171"/>
      <c r="H143" s="31"/>
      <c r="I143" s="171"/>
      <c r="J143" s="127"/>
      <c r="K143" s="171"/>
      <c r="L143" s="31"/>
      <c r="M143" s="171"/>
      <c r="N143" s="31"/>
      <c r="O143" s="171"/>
      <c r="P143" s="31"/>
      <c r="Q143" s="171"/>
      <c r="R143" s="31"/>
      <c r="S143" s="171"/>
      <c r="T143" s="31"/>
    </row>
  </sheetData>
  <sheetProtection/>
  <mergeCells count="14">
    <mergeCell ref="E3:F3"/>
    <mergeCell ref="G3:H3"/>
    <mergeCell ref="I3:J3"/>
    <mergeCell ref="K3:L3"/>
    <mergeCell ref="M3:N3"/>
    <mergeCell ref="O3:P3"/>
    <mergeCell ref="Q3:R3"/>
    <mergeCell ref="A139:T139"/>
    <mergeCell ref="A1:T1"/>
    <mergeCell ref="A2:A4"/>
    <mergeCell ref="B2:B4"/>
    <mergeCell ref="C2:R2"/>
    <mergeCell ref="S2:T3"/>
    <mergeCell ref="C3:D3"/>
  </mergeCells>
  <printOptions horizontalCentered="1"/>
  <pageMargins left="0.7" right="0.7" top="0.75" bottom="0.75" header="0.3" footer="0.3"/>
  <pageSetup fitToHeight="1" fitToWidth="1" horizontalDpi="600" verticalDpi="600" orientation="landscape" paperSize="9" scale="18"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X142"/>
  <sheetViews>
    <sheetView zoomScale="64" zoomScaleNormal="64" zoomScalePageLayoutView="0" workbookViewId="0" topLeftCell="A1">
      <selection activeCell="A1" sqref="A1:V1"/>
    </sheetView>
  </sheetViews>
  <sheetFormatPr defaultColWidth="11.421875" defaultRowHeight="15"/>
  <cols>
    <col min="1" max="1" width="7.7109375" style="216" customWidth="1"/>
    <col min="2" max="2" width="66.8515625" style="216" bestFit="1" customWidth="1"/>
    <col min="3" max="22" width="16.28125" style="216" customWidth="1"/>
    <col min="23" max="16384" width="11.421875" style="216" customWidth="1"/>
  </cols>
  <sheetData>
    <row r="1" spans="1:22" ht="24.75" customHeight="1" thickBot="1" thickTop="1">
      <c r="A1" s="307" t="s">
        <v>438</v>
      </c>
      <c r="B1" s="391"/>
      <c r="C1" s="391"/>
      <c r="D1" s="391"/>
      <c r="E1" s="391"/>
      <c r="F1" s="391"/>
      <c r="G1" s="391"/>
      <c r="H1" s="391"/>
      <c r="I1" s="391"/>
      <c r="J1" s="391"/>
      <c r="K1" s="391"/>
      <c r="L1" s="391"/>
      <c r="M1" s="391"/>
      <c r="N1" s="391"/>
      <c r="O1" s="391"/>
      <c r="P1" s="391"/>
      <c r="Q1" s="391"/>
      <c r="R1" s="391"/>
      <c r="S1" s="391"/>
      <c r="T1" s="391"/>
      <c r="U1" s="391"/>
      <c r="V1" s="392"/>
    </row>
    <row r="2" spans="1:22" ht="24.75" customHeight="1" thickBot="1" thickTop="1">
      <c r="A2" s="331" t="s">
        <v>59</v>
      </c>
      <c r="B2" s="374" t="s">
        <v>60</v>
      </c>
      <c r="C2" s="310" t="s">
        <v>197</v>
      </c>
      <c r="D2" s="311"/>
      <c r="E2" s="311"/>
      <c r="F2" s="311"/>
      <c r="G2" s="311"/>
      <c r="H2" s="311"/>
      <c r="I2" s="311"/>
      <c r="J2" s="311"/>
      <c r="K2" s="403"/>
      <c r="L2" s="403"/>
      <c r="M2" s="403"/>
      <c r="N2" s="403"/>
      <c r="O2" s="403"/>
      <c r="P2" s="403"/>
      <c r="Q2" s="403"/>
      <c r="R2" s="403"/>
      <c r="S2" s="403"/>
      <c r="T2" s="403"/>
      <c r="U2" s="313" t="s">
        <v>18</v>
      </c>
      <c r="V2" s="393"/>
    </row>
    <row r="3" spans="1:22" ht="24.75" customHeight="1">
      <c r="A3" s="331"/>
      <c r="B3" s="386"/>
      <c r="C3" s="404">
        <v>0</v>
      </c>
      <c r="D3" s="396"/>
      <c r="E3" s="291" t="s">
        <v>198</v>
      </c>
      <c r="F3" s="396"/>
      <c r="G3" s="291" t="s">
        <v>199</v>
      </c>
      <c r="H3" s="396"/>
      <c r="I3" s="291" t="s">
        <v>200</v>
      </c>
      <c r="J3" s="396"/>
      <c r="K3" s="291" t="s">
        <v>201</v>
      </c>
      <c r="L3" s="405"/>
      <c r="M3" s="291" t="s">
        <v>202</v>
      </c>
      <c r="N3" s="396"/>
      <c r="O3" s="292" t="s">
        <v>203</v>
      </c>
      <c r="P3" s="405"/>
      <c r="Q3" s="291" t="s">
        <v>204</v>
      </c>
      <c r="R3" s="396"/>
      <c r="S3" s="292" t="s">
        <v>25</v>
      </c>
      <c r="T3" s="396"/>
      <c r="U3" s="394"/>
      <c r="V3" s="395"/>
    </row>
    <row r="4" spans="1:22" ht="24.75" customHeight="1" thickBot="1">
      <c r="A4" s="344"/>
      <c r="B4" s="387"/>
      <c r="C4" s="9" t="s">
        <v>4</v>
      </c>
      <c r="D4" s="208" t="s">
        <v>5</v>
      </c>
      <c r="E4" s="9" t="s">
        <v>4</v>
      </c>
      <c r="F4" s="208" t="s">
        <v>5</v>
      </c>
      <c r="G4" s="7" t="s">
        <v>4</v>
      </c>
      <c r="H4" s="209" t="s">
        <v>5</v>
      </c>
      <c r="I4" s="9" t="s">
        <v>4</v>
      </c>
      <c r="J4" s="55" t="s">
        <v>5</v>
      </c>
      <c r="K4" s="7" t="s">
        <v>4</v>
      </c>
      <c r="L4" s="56" t="s">
        <v>5</v>
      </c>
      <c r="M4" s="9" t="s">
        <v>4</v>
      </c>
      <c r="N4" s="208" t="s">
        <v>5</v>
      </c>
      <c r="O4" s="7" t="s">
        <v>4</v>
      </c>
      <c r="P4" s="209" t="s">
        <v>5</v>
      </c>
      <c r="Q4" s="9" t="s">
        <v>4</v>
      </c>
      <c r="R4" s="208" t="s">
        <v>5</v>
      </c>
      <c r="S4" s="9" t="s">
        <v>4</v>
      </c>
      <c r="T4" s="208" t="s">
        <v>5</v>
      </c>
      <c r="U4" s="9" t="s">
        <v>4</v>
      </c>
      <c r="V4" s="208" t="s">
        <v>5</v>
      </c>
    </row>
    <row r="5" spans="1:22" ht="15">
      <c r="A5" s="142" t="s">
        <v>61</v>
      </c>
      <c r="B5" s="143" t="s">
        <v>62</v>
      </c>
      <c r="C5" s="63">
        <v>1</v>
      </c>
      <c r="D5" s="210">
        <v>5.905628063544558E-05</v>
      </c>
      <c r="E5" s="63">
        <v>0</v>
      </c>
      <c r="F5" s="198">
        <v>0</v>
      </c>
      <c r="G5" s="65">
        <v>0</v>
      </c>
      <c r="H5" s="210">
        <v>0</v>
      </c>
      <c r="I5" s="63">
        <v>0</v>
      </c>
      <c r="J5" s="68">
        <v>0</v>
      </c>
      <c r="K5" s="63">
        <v>0</v>
      </c>
      <c r="L5" s="68">
        <v>0</v>
      </c>
      <c r="M5" s="63">
        <v>0</v>
      </c>
      <c r="N5" s="68">
        <v>0</v>
      </c>
      <c r="O5" s="63">
        <v>0</v>
      </c>
      <c r="P5" s="68">
        <v>0</v>
      </c>
      <c r="Q5" s="63">
        <v>0</v>
      </c>
      <c r="R5" s="68">
        <v>0</v>
      </c>
      <c r="S5" s="63">
        <v>0</v>
      </c>
      <c r="T5" s="68">
        <v>0</v>
      </c>
      <c r="U5" s="67">
        <v>1</v>
      </c>
      <c r="V5" s="68">
        <v>5.054078641463661E-05</v>
      </c>
    </row>
    <row r="6" spans="1:22" ht="15">
      <c r="A6" s="144" t="s">
        <v>63</v>
      </c>
      <c r="B6" s="145" t="s">
        <v>64</v>
      </c>
      <c r="C6" s="48">
        <v>1</v>
      </c>
      <c r="D6" s="210">
        <v>5.905628063544558E-05</v>
      </c>
      <c r="E6" s="48">
        <v>0</v>
      </c>
      <c r="F6" s="68">
        <v>0</v>
      </c>
      <c r="G6" s="71">
        <v>0</v>
      </c>
      <c r="H6" s="210">
        <v>0</v>
      </c>
      <c r="I6" s="48">
        <v>0</v>
      </c>
      <c r="J6" s="68">
        <v>0</v>
      </c>
      <c r="K6" s="48">
        <v>0</v>
      </c>
      <c r="L6" s="68">
        <v>0</v>
      </c>
      <c r="M6" s="48">
        <v>0</v>
      </c>
      <c r="N6" s="68">
        <v>0</v>
      </c>
      <c r="O6" s="48">
        <v>0</v>
      </c>
      <c r="P6" s="68">
        <v>0</v>
      </c>
      <c r="Q6" s="48">
        <v>0</v>
      </c>
      <c r="R6" s="68">
        <v>0</v>
      </c>
      <c r="S6" s="48">
        <v>0</v>
      </c>
      <c r="T6" s="68">
        <v>0</v>
      </c>
      <c r="U6" s="75">
        <v>1</v>
      </c>
      <c r="V6" s="68">
        <v>5.054078641463661E-05</v>
      </c>
    </row>
    <row r="7" spans="1:22" ht="15">
      <c r="A7" s="144" t="s">
        <v>65</v>
      </c>
      <c r="B7" s="145" t="s">
        <v>66</v>
      </c>
      <c r="C7" s="48">
        <v>130</v>
      </c>
      <c r="D7" s="210">
        <v>0.007677316482607925</v>
      </c>
      <c r="E7" s="48">
        <v>11</v>
      </c>
      <c r="F7" s="68">
        <v>0.00919732441471572</v>
      </c>
      <c r="G7" s="71">
        <v>10</v>
      </c>
      <c r="H7" s="210">
        <v>0.008928571428571428</v>
      </c>
      <c r="I7" s="48">
        <v>3</v>
      </c>
      <c r="J7" s="68">
        <v>0.007712082262210797</v>
      </c>
      <c r="K7" s="48">
        <v>1</v>
      </c>
      <c r="L7" s="68">
        <v>0.041666666666666664</v>
      </c>
      <c r="M7" s="48">
        <v>2</v>
      </c>
      <c r="N7" s="68">
        <v>0.03636363636363636</v>
      </c>
      <c r="O7" s="48">
        <v>0</v>
      </c>
      <c r="P7" s="68">
        <v>0</v>
      </c>
      <c r="Q7" s="48">
        <v>0</v>
      </c>
      <c r="R7" s="68">
        <v>0</v>
      </c>
      <c r="S7" s="48">
        <v>0</v>
      </c>
      <c r="T7" s="68">
        <v>0</v>
      </c>
      <c r="U7" s="75">
        <v>157</v>
      </c>
      <c r="V7" s="68">
        <v>0.007934903467097947</v>
      </c>
    </row>
    <row r="8" spans="1:22" ht="28.5">
      <c r="A8" s="144" t="s">
        <v>243</v>
      </c>
      <c r="B8" s="145" t="s">
        <v>67</v>
      </c>
      <c r="C8" s="48">
        <v>11</v>
      </c>
      <c r="D8" s="210">
        <v>0.0006496190869899013</v>
      </c>
      <c r="E8" s="48">
        <v>0</v>
      </c>
      <c r="F8" s="68">
        <v>0</v>
      </c>
      <c r="G8" s="71">
        <v>1</v>
      </c>
      <c r="H8" s="210">
        <v>0.0008928571428571428</v>
      </c>
      <c r="I8" s="48">
        <v>0</v>
      </c>
      <c r="J8" s="68">
        <v>0</v>
      </c>
      <c r="K8" s="48">
        <v>0</v>
      </c>
      <c r="L8" s="68">
        <v>0</v>
      </c>
      <c r="M8" s="48">
        <v>1</v>
      </c>
      <c r="N8" s="68">
        <v>0.01818181818181818</v>
      </c>
      <c r="O8" s="48">
        <v>0</v>
      </c>
      <c r="P8" s="68">
        <v>0</v>
      </c>
      <c r="Q8" s="48">
        <v>0</v>
      </c>
      <c r="R8" s="68">
        <v>0</v>
      </c>
      <c r="S8" s="48">
        <v>0</v>
      </c>
      <c r="T8" s="68">
        <v>0</v>
      </c>
      <c r="U8" s="75">
        <v>13</v>
      </c>
      <c r="V8" s="68">
        <v>0.000657030223390276</v>
      </c>
    </row>
    <row r="9" spans="1:22" ht="15">
      <c r="A9" s="144" t="s">
        <v>310</v>
      </c>
      <c r="B9" s="145" t="s">
        <v>68</v>
      </c>
      <c r="C9" s="48">
        <v>24</v>
      </c>
      <c r="D9" s="210">
        <v>0.0014173507352506938</v>
      </c>
      <c r="E9" s="48">
        <v>1</v>
      </c>
      <c r="F9" s="68">
        <v>0.0008361204013377926</v>
      </c>
      <c r="G9" s="71">
        <v>2</v>
      </c>
      <c r="H9" s="210">
        <v>0.0017857142857142857</v>
      </c>
      <c r="I9" s="48">
        <v>1</v>
      </c>
      <c r="J9" s="68">
        <v>0.002570694087403599</v>
      </c>
      <c r="K9" s="48">
        <v>0</v>
      </c>
      <c r="L9" s="68">
        <v>0</v>
      </c>
      <c r="M9" s="48">
        <v>0</v>
      </c>
      <c r="N9" s="68">
        <v>0</v>
      </c>
      <c r="O9" s="48">
        <v>0</v>
      </c>
      <c r="P9" s="68">
        <v>0</v>
      </c>
      <c r="Q9" s="48">
        <v>0</v>
      </c>
      <c r="R9" s="68">
        <v>0</v>
      </c>
      <c r="S9" s="48">
        <v>0</v>
      </c>
      <c r="T9" s="68">
        <v>0</v>
      </c>
      <c r="U9" s="75">
        <v>28</v>
      </c>
      <c r="V9" s="68">
        <v>0.0014151420196098251</v>
      </c>
    </row>
    <row r="10" spans="1:22" ht="15">
      <c r="A10" s="144" t="s">
        <v>311</v>
      </c>
      <c r="B10" s="145" t="s">
        <v>69</v>
      </c>
      <c r="C10" s="48">
        <v>95</v>
      </c>
      <c r="D10" s="210">
        <v>0.00561034666036733</v>
      </c>
      <c r="E10" s="48">
        <v>10</v>
      </c>
      <c r="F10" s="68">
        <v>0.008361204013377926</v>
      </c>
      <c r="G10" s="71">
        <v>8</v>
      </c>
      <c r="H10" s="210">
        <v>0.007142857142857143</v>
      </c>
      <c r="I10" s="48">
        <v>4</v>
      </c>
      <c r="J10" s="68">
        <v>0.010282776349614395</v>
      </c>
      <c r="K10" s="48">
        <v>0</v>
      </c>
      <c r="L10" s="68">
        <v>0</v>
      </c>
      <c r="M10" s="48">
        <v>0</v>
      </c>
      <c r="N10" s="68">
        <v>0</v>
      </c>
      <c r="O10" s="48">
        <v>0</v>
      </c>
      <c r="P10" s="68">
        <v>0</v>
      </c>
      <c r="Q10" s="48">
        <v>0</v>
      </c>
      <c r="R10" s="68">
        <v>0</v>
      </c>
      <c r="S10" s="48">
        <v>0</v>
      </c>
      <c r="T10" s="68">
        <v>0</v>
      </c>
      <c r="U10" s="75">
        <v>117</v>
      </c>
      <c r="V10" s="68">
        <v>0.005913272010512484</v>
      </c>
    </row>
    <row r="11" spans="1:22" ht="28.5">
      <c r="A11" s="144" t="s">
        <v>312</v>
      </c>
      <c r="B11" s="145" t="s">
        <v>70</v>
      </c>
      <c r="C11" s="48">
        <v>64</v>
      </c>
      <c r="D11" s="210">
        <v>0.003779601960668517</v>
      </c>
      <c r="E11" s="48">
        <v>2</v>
      </c>
      <c r="F11" s="68">
        <v>0.0016722408026755853</v>
      </c>
      <c r="G11" s="71">
        <v>2</v>
      </c>
      <c r="H11" s="210">
        <v>0.0017857142857142857</v>
      </c>
      <c r="I11" s="48">
        <v>0</v>
      </c>
      <c r="J11" s="68">
        <v>0</v>
      </c>
      <c r="K11" s="48">
        <v>0</v>
      </c>
      <c r="L11" s="68">
        <v>0</v>
      </c>
      <c r="M11" s="48">
        <v>0</v>
      </c>
      <c r="N11" s="68">
        <v>0</v>
      </c>
      <c r="O11" s="48">
        <v>0</v>
      </c>
      <c r="P11" s="68">
        <v>0</v>
      </c>
      <c r="Q11" s="48">
        <v>0</v>
      </c>
      <c r="R11" s="68">
        <v>0</v>
      </c>
      <c r="S11" s="48">
        <v>0</v>
      </c>
      <c r="T11" s="68">
        <v>0</v>
      </c>
      <c r="U11" s="75">
        <v>68</v>
      </c>
      <c r="V11" s="68">
        <v>0.0034367734761952895</v>
      </c>
    </row>
    <row r="12" spans="1:22" ht="15">
      <c r="A12" s="144" t="s">
        <v>313</v>
      </c>
      <c r="B12" s="145" t="s">
        <v>71</v>
      </c>
      <c r="C12" s="48">
        <v>1</v>
      </c>
      <c r="D12" s="210">
        <v>5.905628063544558E-05</v>
      </c>
      <c r="E12" s="48">
        <v>0</v>
      </c>
      <c r="F12" s="68">
        <v>0</v>
      </c>
      <c r="G12" s="71">
        <v>0</v>
      </c>
      <c r="H12" s="210">
        <v>0</v>
      </c>
      <c r="I12" s="48">
        <v>0</v>
      </c>
      <c r="J12" s="68">
        <v>0</v>
      </c>
      <c r="K12" s="48">
        <v>0</v>
      </c>
      <c r="L12" s="68">
        <v>0</v>
      </c>
      <c r="M12" s="48">
        <v>0</v>
      </c>
      <c r="N12" s="68">
        <v>0</v>
      </c>
      <c r="O12" s="48">
        <v>0</v>
      </c>
      <c r="P12" s="68">
        <v>0</v>
      </c>
      <c r="Q12" s="48">
        <v>0</v>
      </c>
      <c r="R12" s="68">
        <v>0</v>
      </c>
      <c r="S12" s="48">
        <v>0</v>
      </c>
      <c r="T12" s="68">
        <v>0</v>
      </c>
      <c r="U12" s="75">
        <v>1</v>
      </c>
      <c r="V12" s="68">
        <v>5.054078641463661E-05</v>
      </c>
    </row>
    <row r="13" spans="1:22" ht="28.5">
      <c r="A13" s="144" t="s">
        <v>314</v>
      </c>
      <c r="B13" s="145" t="s">
        <v>72</v>
      </c>
      <c r="C13" s="48">
        <v>61</v>
      </c>
      <c r="D13" s="210">
        <v>0.00360243311876218</v>
      </c>
      <c r="E13" s="48">
        <v>3</v>
      </c>
      <c r="F13" s="68">
        <v>0.002508361204013378</v>
      </c>
      <c r="G13" s="71">
        <v>6</v>
      </c>
      <c r="H13" s="210">
        <v>0.005357142857142857</v>
      </c>
      <c r="I13" s="48">
        <v>1</v>
      </c>
      <c r="J13" s="68">
        <v>0.002570694087403599</v>
      </c>
      <c r="K13" s="48">
        <v>0</v>
      </c>
      <c r="L13" s="68">
        <v>0</v>
      </c>
      <c r="M13" s="48">
        <v>1</v>
      </c>
      <c r="N13" s="68">
        <v>0.01818181818181818</v>
      </c>
      <c r="O13" s="48">
        <v>0</v>
      </c>
      <c r="P13" s="68">
        <v>0</v>
      </c>
      <c r="Q13" s="48">
        <v>0</v>
      </c>
      <c r="R13" s="68">
        <v>0</v>
      </c>
      <c r="S13" s="48">
        <v>1</v>
      </c>
      <c r="T13" s="68">
        <v>0.02127659574468085</v>
      </c>
      <c r="U13" s="75">
        <v>73</v>
      </c>
      <c r="V13" s="68">
        <v>0.0036894774082684724</v>
      </c>
    </row>
    <row r="14" spans="1:22" ht="28.5">
      <c r="A14" s="144" t="s">
        <v>315</v>
      </c>
      <c r="B14" s="145" t="s">
        <v>73</v>
      </c>
      <c r="C14" s="48">
        <v>17</v>
      </c>
      <c r="D14" s="210">
        <v>0.0010039567708025748</v>
      </c>
      <c r="E14" s="48">
        <v>1</v>
      </c>
      <c r="F14" s="68">
        <v>0.0008361204013377926</v>
      </c>
      <c r="G14" s="71">
        <v>1</v>
      </c>
      <c r="H14" s="210">
        <v>0.0008928571428571428</v>
      </c>
      <c r="I14" s="48">
        <v>2</v>
      </c>
      <c r="J14" s="68">
        <v>0.005141388174807198</v>
      </c>
      <c r="K14" s="48">
        <v>0</v>
      </c>
      <c r="L14" s="68">
        <v>0</v>
      </c>
      <c r="M14" s="48">
        <v>0</v>
      </c>
      <c r="N14" s="68">
        <v>0</v>
      </c>
      <c r="O14" s="48">
        <v>0</v>
      </c>
      <c r="P14" s="68">
        <v>0</v>
      </c>
      <c r="Q14" s="48">
        <v>0</v>
      </c>
      <c r="R14" s="68">
        <v>0</v>
      </c>
      <c r="S14" s="48">
        <v>0</v>
      </c>
      <c r="T14" s="68">
        <v>0</v>
      </c>
      <c r="U14" s="75">
        <v>21</v>
      </c>
      <c r="V14" s="68">
        <v>0.0010613565147073688</v>
      </c>
    </row>
    <row r="15" spans="1:22" ht="15">
      <c r="A15" s="144" t="s">
        <v>316</v>
      </c>
      <c r="B15" s="145" t="s">
        <v>74</v>
      </c>
      <c r="C15" s="48">
        <v>69</v>
      </c>
      <c r="D15" s="210">
        <v>0.004074883363845745</v>
      </c>
      <c r="E15" s="48">
        <v>0</v>
      </c>
      <c r="F15" s="68">
        <v>0</v>
      </c>
      <c r="G15" s="71">
        <v>3</v>
      </c>
      <c r="H15" s="210">
        <v>0.0026785714285714286</v>
      </c>
      <c r="I15" s="48">
        <v>0</v>
      </c>
      <c r="J15" s="68">
        <v>0</v>
      </c>
      <c r="K15" s="48">
        <v>0</v>
      </c>
      <c r="L15" s="68">
        <v>0</v>
      </c>
      <c r="M15" s="48">
        <v>1</v>
      </c>
      <c r="N15" s="68">
        <v>0.01818181818181818</v>
      </c>
      <c r="O15" s="48">
        <v>0</v>
      </c>
      <c r="P15" s="68">
        <v>0</v>
      </c>
      <c r="Q15" s="48">
        <v>0</v>
      </c>
      <c r="R15" s="68">
        <v>0</v>
      </c>
      <c r="S15" s="48">
        <v>0</v>
      </c>
      <c r="T15" s="68">
        <v>0</v>
      </c>
      <c r="U15" s="75">
        <v>73</v>
      </c>
      <c r="V15" s="68">
        <v>0.0036894774082684724</v>
      </c>
    </row>
    <row r="16" spans="1:22" ht="15">
      <c r="A16" s="144" t="s">
        <v>317</v>
      </c>
      <c r="B16" s="145" t="s">
        <v>75</v>
      </c>
      <c r="C16" s="48">
        <v>10</v>
      </c>
      <c r="D16" s="210">
        <v>0.0005905628063544557</v>
      </c>
      <c r="E16" s="48">
        <v>4</v>
      </c>
      <c r="F16" s="68">
        <v>0.0033444816053511705</v>
      </c>
      <c r="G16" s="71">
        <v>1</v>
      </c>
      <c r="H16" s="210">
        <v>0.0008928571428571428</v>
      </c>
      <c r="I16" s="48">
        <v>0</v>
      </c>
      <c r="J16" s="68">
        <v>0</v>
      </c>
      <c r="K16" s="48">
        <v>1</v>
      </c>
      <c r="L16" s="68">
        <v>0.041666666666666664</v>
      </c>
      <c r="M16" s="48">
        <v>0</v>
      </c>
      <c r="N16" s="68">
        <v>0</v>
      </c>
      <c r="O16" s="48">
        <v>0</v>
      </c>
      <c r="P16" s="68">
        <v>0</v>
      </c>
      <c r="Q16" s="48">
        <v>0</v>
      </c>
      <c r="R16" s="68">
        <v>0</v>
      </c>
      <c r="S16" s="48">
        <v>0</v>
      </c>
      <c r="T16" s="68">
        <v>0</v>
      </c>
      <c r="U16" s="75">
        <v>16</v>
      </c>
      <c r="V16" s="68">
        <v>0.0008086525826341858</v>
      </c>
    </row>
    <row r="17" spans="1:22" ht="15">
      <c r="A17" s="144" t="s">
        <v>318</v>
      </c>
      <c r="B17" s="145" t="s">
        <v>76</v>
      </c>
      <c r="C17" s="48">
        <v>13</v>
      </c>
      <c r="D17" s="210">
        <v>0.0007677316482607925</v>
      </c>
      <c r="E17" s="48">
        <v>1</v>
      </c>
      <c r="F17" s="68">
        <v>0.0008361204013377926</v>
      </c>
      <c r="G17" s="71">
        <v>1</v>
      </c>
      <c r="H17" s="210">
        <v>0.0008928571428571428</v>
      </c>
      <c r="I17" s="48">
        <v>0</v>
      </c>
      <c r="J17" s="68">
        <v>0</v>
      </c>
      <c r="K17" s="48">
        <v>0</v>
      </c>
      <c r="L17" s="68">
        <v>0</v>
      </c>
      <c r="M17" s="48">
        <v>0</v>
      </c>
      <c r="N17" s="68">
        <v>0</v>
      </c>
      <c r="O17" s="48">
        <v>0</v>
      </c>
      <c r="P17" s="68">
        <v>0</v>
      </c>
      <c r="Q17" s="48">
        <v>0</v>
      </c>
      <c r="R17" s="68">
        <v>0</v>
      </c>
      <c r="S17" s="48">
        <v>0</v>
      </c>
      <c r="T17" s="68">
        <v>0</v>
      </c>
      <c r="U17" s="75">
        <v>15</v>
      </c>
      <c r="V17" s="68">
        <v>0.0007581117962195492</v>
      </c>
    </row>
    <row r="18" spans="1:22" ht="15">
      <c r="A18" s="144" t="s">
        <v>319</v>
      </c>
      <c r="B18" s="145" t="s">
        <v>77</v>
      </c>
      <c r="C18" s="48">
        <v>24</v>
      </c>
      <c r="D18" s="210">
        <v>0.0014173507352506938</v>
      </c>
      <c r="E18" s="48">
        <v>2</v>
      </c>
      <c r="F18" s="68">
        <v>0.0016722408026755853</v>
      </c>
      <c r="G18" s="71">
        <v>1</v>
      </c>
      <c r="H18" s="210">
        <v>0.0008928571428571428</v>
      </c>
      <c r="I18" s="48">
        <v>0</v>
      </c>
      <c r="J18" s="68">
        <v>0</v>
      </c>
      <c r="K18" s="48">
        <v>0</v>
      </c>
      <c r="L18" s="68">
        <v>0</v>
      </c>
      <c r="M18" s="48">
        <v>0</v>
      </c>
      <c r="N18" s="68">
        <v>0</v>
      </c>
      <c r="O18" s="48">
        <v>0</v>
      </c>
      <c r="P18" s="68">
        <v>0</v>
      </c>
      <c r="Q18" s="48">
        <v>0</v>
      </c>
      <c r="R18" s="68">
        <v>0</v>
      </c>
      <c r="S18" s="48">
        <v>0</v>
      </c>
      <c r="T18" s="68">
        <v>0</v>
      </c>
      <c r="U18" s="75">
        <v>27</v>
      </c>
      <c r="V18" s="68">
        <v>0.0013646012331951884</v>
      </c>
    </row>
    <row r="19" spans="1:22" ht="15">
      <c r="A19" s="144" t="s">
        <v>320</v>
      </c>
      <c r="B19" s="145" t="s">
        <v>78</v>
      </c>
      <c r="C19" s="48">
        <v>51</v>
      </c>
      <c r="D19" s="210">
        <v>0.0030118703124077245</v>
      </c>
      <c r="E19" s="48">
        <v>3</v>
      </c>
      <c r="F19" s="68">
        <v>0.002508361204013378</v>
      </c>
      <c r="G19" s="71">
        <v>4</v>
      </c>
      <c r="H19" s="210">
        <v>0.0035714285714285713</v>
      </c>
      <c r="I19" s="48">
        <v>2</v>
      </c>
      <c r="J19" s="68">
        <v>0.005141388174807198</v>
      </c>
      <c r="K19" s="48">
        <v>0</v>
      </c>
      <c r="L19" s="68">
        <v>0</v>
      </c>
      <c r="M19" s="48">
        <v>0</v>
      </c>
      <c r="N19" s="68">
        <v>0</v>
      </c>
      <c r="O19" s="48">
        <v>0</v>
      </c>
      <c r="P19" s="68">
        <v>0</v>
      </c>
      <c r="Q19" s="48">
        <v>0</v>
      </c>
      <c r="R19" s="68">
        <v>0</v>
      </c>
      <c r="S19" s="48">
        <v>0</v>
      </c>
      <c r="T19" s="68">
        <v>0</v>
      </c>
      <c r="U19" s="75">
        <v>60</v>
      </c>
      <c r="V19" s="68">
        <v>0.0030324471848781967</v>
      </c>
    </row>
    <row r="20" spans="1:22" ht="15">
      <c r="A20" s="144" t="s">
        <v>321</v>
      </c>
      <c r="B20" s="145" t="s">
        <v>79</v>
      </c>
      <c r="C20" s="48">
        <v>1</v>
      </c>
      <c r="D20" s="210">
        <v>5.905628063544558E-05</v>
      </c>
      <c r="E20" s="48">
        <v>0</v>
      </c>
      <c r="F20" s="68">
        <v>0</v>
      </c>
      <c r="G20" s="71">
        <v>0</v>
      </c>
      <c r="H20" s="210">
        <v>0</v>
      </c>
      <c r="I20" s="48">
        <v>0</v>
      </c>
      <c r="J20" s="68">
        <v>0</v>
      </c>
      <c r="K20" s="48">
        <v>0</v>
      </c>
      <c r="L20" s="68">
        <v>0</v>
      </c>
      <c r="M20" s="48">
        <v>0</v>
      </c>
      <c r="N20" s="68">
        <v>0</v>
      </c>
      <c r="O20" s="48">
        <v>0</v>
      </c>
      <c r="P20" s="68">
        <v>0</v>
      </c>
      <c r="Q20" s="48">
        <v>0</v>
      </c>
      <c r="R20" s="68">
        <v>0</v>
      </c>
      <c r="S20" s="48">
        <v>0</v>
      </c>
      <c r="T20" s="68">
        <v>0</v>
      </c>
      <c r="U20" s="75">
        <v>1</v>
      </c>
      <c r="V20" s="68">
        <v>5.054078641463661E-05</v>
      </c>
    </row>
    <row r="21" spans="1:22" ht="15">
      <c r="A21" s="144" t="s">
        <v>322</v>
      </c>
      <c r="B21" s="145" t="s">
        <v>80</v>
      </c>
      <c r="C21" s="48">
        <v>25</v>
      </c>
      <c r="D21" s="210">
        <v>0.0014764070158861395</v>
      </c>
      <c r="E21" s="48">
        <v>1</v>
      </c>
      <c r="F21" s="68">
        <v>0.0008361204013377926</v>
      </c>
      <c r="G21" s="71">
        <v>0</v>
      </c>
      <c r="H21" s="210">
        <v>0</v>
      </c>
      <c r="I21" s="48">
        <v>1</v>
      </c>
      <c r="J21" s="68">
        <v>0.002570694087403599</v>
      </c>
      <c r="K21" s="48">
        <v>0</v>
      </c>
      <c r="L21" s="68">
        <v>0</v>
      </c>
      <c r="M21" s="48">
        <v>0</v>
      </c>
      <c r="N21" s="68">
        <v>0</v>
      </c>
      <c r="O21" s="48">
        <v>0</v>
      </c>
      <c r="P21" s="68">
        <v>0</v>
      </c>
      <c r="Q21" s="48">
        <v>0</v>
      </c>
      <c r="R21" s="68">
        <v>0</v>
      </c>
      <c r="S21" s="48">
        <v>0</v>
      </c>
      <c r="T21" s="68">
        <v>0</v>
      </c>
      <c r="U21" s="75">
        <v>27</v>
      </c>
      <c r="V21" s="68">
        <v>0.0013646012331951884</v>
      </c>
    </row>
    <row r="22" spans="1:22" ht="15">
      <c r="A22" s="144" t="s">
        <v>323</v>
      </c>
      <c r="B22" s="145" t="s">
        <v>81</v>
      </c>
      <c r="C22" s="48">
        <v>152</v>
      </c>
      <c r="D22" s="210">
        <v>0.008976554656587728</v>
      </c>
      <c r="E22" s="48">
        <v>5</v>
      </c>
      <c r="F22" s="68">
        <v>0.004180602006688963</v>
      </c>
      <c r="G22" s="71">
        <v>5</v>
      </c>
      <c r="H22" s="210">
        <v>0.004464285714285714</v>
      </c>
      <c r="I22" s="48">
        <v>0</v>
      </c>
      <c r="J22" s="68">
        <v>0</v>
      </c>
      <c r="K22" s="48">
        <v>0</v>
      </c>
      <c r="L22" s="68">
        <v>0</v>
      </c>
      <c r="M22" s="48">
        <v>0</v>
      </c>
      <c r="N22" s="68">
        <v>0</v>
      </c>
      <c r="O22" s="48">
        <v>0</v>
      </c>
      <c r="P22" s="68">
        <v>0</v>
      </c>
      <c r="Q22" s="48">
        <v>0</v>
      </c>
      <c r="R22" s="68">
        <v>0</v>
      </c>
      <c r="S22" s="48">
        <v>1</v>
      </c>
      <c r="T22" s="68">
        <v>0.02127659574468085</v>
      </c>
      <c r="U22" s="75">
        <v>163</v>
      </c>
      <c r="V22" s="68">
        <v>0.008238148185585768</v>
      </c>
    </row>
    <row r="23" spans="1:22" ht="15">
      <c r="A23" s="144" t="s">
        <v>324</v>
      </c>
      <c r="B23" s="145" t="s">
        <v>82</v>
      </c>
      <c r="C23" s="48">
        <v>17</v>
      </c>
      <c r="D23" s="210">
        <v>0.0010039567708025748</v>
      </c>
      <c r="E23" s="48">
        <v>0</v>
      </c>
      <c r="F23" s="68">
        <v>0</v>
      </c>
      <c r="G23" s="71">
        <v>3</v>
      </c>
      <c r="H23" s="210">
        <v>0.0026785714285714286</v>
      </c>
      <c r="I23" s="48">
        <v>0</v>
      </c>
      <c r="J23" s="68">
        <v>0</v>
      </c>
      <c r="K23" s="48">
        <v>0</v>
      </c>
      <c r="L23" s="68">
        <v>0</v>
      </c>
      <c r="M23" s="48">
        <v>0</v>
      </c>
      <c r="N23" s="68">
        <v>0</v>
      </c>
      <c r="O23" s="48">
        <v>0</v>
      </c>
      <c r="P23" s="68">
        <v>0</v>
      </c>
      <c r="Q23" s="48">
        <v>0</v>
      </c>
      <c r="R23" s="68">
        <v>0</v>
      </c>
      <c r="S23" s="48">
        <v>0</v>
      </c>
      <c r="T23" s="68">
        <v>0</v>
      </c>
      <c r="U23" s="75">
        <v>20</v>
      </c>
      <c r="V23" s="68">
        <v>0.0010108157282927323</v>
      </c>
    </row>
    <row r="24" spans="1:22" ht="15">
      <c r="A24" s="144" t="s">
        <v>325</v>
      </c>
      <c r="B24" s="145" t="s">
        <v>83</v>
      </c>
      <c r="C24" s="48">
        <v>26</v>
      </c>
      <c r="D24" s="210">
        <v>0.001535463296521585</v>
      </c>
      <c r="E24" s="48">
        <v>3</v>
      </c>
      <c r="F24" s="68">
        <v>0.002508361204013378</v>
      </c>
      <c r="G24" s="71">
        <v>6</v>
      </c>
      <c r="H24" s="210">
        <v>0.005357142857142857</v>
      </c>
      <c r="I24" s="48">
        <v>0</v>
      </c>
      <c r="J24" s="68">
        <v>0</v>
      </c>
      <c r="K24" s="48">
        <v>0</v>
      </c>
      <c r="L24" s="68">
        <v>0</v>
      </c>
      <c r="M24" s="48">
        <v>0</v>
      </c>
      <c r="N24" s="68">
        <v>0</v>
      </c>
      <c r="O24" s="48">
        <v>0</v>
      </c>
      <c r="P24" s="68">
        <v>0</v>
      </c>
      <c r="Q24" s="48">
        <v>0</v>
      </c>
      <c r="R24" s="68">
        <v>0</v>
      </c>
      <c r="S24" s="48">
        <v>0</v>
      </c>
      <c r="T24" s="68">
        <v>0</v>
      </c>
      <c r="U24" s="75">
        <v>35</v>
      </c>
      <c r="V24" s="68">
        <v>0.0017689275245122815</v>
      </c>
    </row>
    <row r="25" spans="1:22" ht="15">
      <c r="A25" s="144" t="s">
        <v>326</v>
      </c>
      <c r="B25" s="145" t="s">
        <v>84</v>
      </c>
      <c r="C25" s="48">
        <v>56</v>
      </c>
      <c r="D25" s="210">
        <v>0.0033071517155849523</v>
      </c>
      <c r="E25" s="48">
        <v>1</v>
      </c>
      <c r="F25" s="68">
        <v>0.0008361204013377926</v>
      </c>
      <c r="G25" s="71">
        <v>3</v>
      </c>
      <c r="H25" s="210">
        <v>0.0026785714285714286</v>
      </c>
      <c r="I25" s="48">
        <v>0</v>
      </c>
      <c r="J25" s="68">
        <v>0</v>
      </c>
      <c r="K25" s="48">
        <v>0</v>
      </c>
      <c r="L25" s="68">
        <v>0</v>
      </c>
      <c r="M25" s="48">
        <v>0</v>
      </c>
      <c r="N25" s="68">
        <v>0</v>
      </c>
      <c r="O25" s="48">
        <v>0</v>
      </c>
      <c r="P25" s="68">
        <v>0</v>
      </c>
      <c r="Q25" s="48">
        <v>0</v>
      </c>
      <c r="R25" s="68">
        <v>0</v>
      </c>
      <c r="S25" s="48">
        <v>0</v>
      </c>
      <c r="T25" s="68">
        <v>0</v>
      </c>
      <c r="U25" s="75">
        <v>60</v>
      </c>
      <c r="V25" s="68">
        <v>0.0030324471848781967</v>
      </c>
    </row>
    <row r="26" spans="1:22" ht="15">
      <c r="A26" s="144" t="s">
        <v>327</v>
      </c>
      <c r="B26" s="145" t="s">
        <v>85</v>
      </c>
      <c r="C26" s="48">
        <v>124</v>
      </c>
      <c r="D26" s="210">
        <v>0.007322978798795252</v>
      </c>
      <c r="E26" s="48">
        <v>8</v>
      </c>
      <c r="F26" s="68">
        <v>0.006688963210702341</v>
      </c>
      <c r="G26" s="71">
        <v>6</v>
      </c>
      <c r="H26" s="210">
        <v>0.005357142857142857</v>
      </c>
      <c r="I26" s="48">
        <v>0</v>
      </c>
      <c r="J26" s="68">
        <v>0</v>
      </c>
      <c r="K26" s="48">
        <v>0</v>
      </c>
      <c r="L26" s="68">
        <v>0</v>
      </c>
      <c r="M26" s="48">
        <v>0</v>
      </c>
      <c r="N26" s="68">
        <v>0</v>
      </c>
      <c r="O26" s="48">
        <v>0</v>
      </c>
      <c r="P26" s="68">
        <v>0</v>
      </c>
      <c r="Q26" s="48">
        <v>1</v>
      </c>
      <c r="R26" s="68">
        <v>0.09090909090909091</v>
      </c>
      <c r="S26" s="48">
        <v>0</v>
      </c>
      <c r="T26" s="68">
        <v>0</v>
      </c>
      <c r="U26" s="75">
        <v>139</v>
      </c>
      <c r="V26" s="68">
        <v>0.007025169311634489</v>
      </c>
    </row>
    <row r="27" spans="1:22" ht="28.5">
      <c r="A27" s="144" t="s">
        <v>328</v>
      </c>
      <c r="B27" s="145" t="s">
        <v>86</v>
      </c>
      <c r="C27" s="48">
        <v>5</v>
      </c>
      <c r="D27" s="210">
        <v>0.00029528140317722787</v>
      </c>
      <c r="E27" s="48">
        <v>0</v>
      </c>
      <c r="F27" s="68">
        <v>0</v>
      </c>
      <c r="G27" s="71">
        <v>0</v>
      </c>
      <c r="H27" s="210">
        <v>0</v>
      </c>
      <c r="I27" s="48">
        <v>0</v>
      </c>
      <c r="J27" s="68">
        <v>0</v>
      </c>
      <c r="K27" s="48">
        <v>0</v>
      </c>
      <c r="L27" s="68">
        <v>0</v>
      </c>
      <c r="M27" s="48">
        <v>0</v>
      </c>
      <c r="N27" s="68">
        <v>0</v>
      </c>
      <c r="O27" s="48">
        <v>0</v>
      </c>
      <c r="P27" s="68">
        <v>0</v>
      </c>
      <c r="Q27" s="48">
        <v>0</v>
      </c>
      <c r="R27" s="68">
        <v>0</v>
      </c>
      <c r="S27" s="48">
        <v>0</v>
      </c>
      <c r="T27" s="68">
        <v>0</v>
      </c>
      <c r="U27" s="75">
        <v>5</v>
      </c>
      <c r="V27" s="68">
        <v>0.0002527039320731831</v>
      </c>
    </row>
    <row r="28" spans="1:22" ht="15">
      <c r="A28" s="144" t="s">
        <v>329</v>
      </c>
      <c r="B28" s="145" t="s">
        <v>87</v>
      </c>
      <c r="C28" s="48">
        <v>6</v>
      </c>
      <c r="D28" s="210">
        <v>0.00035433768381267346</v>
      </c>
      <c r="E28" s="48">
        <v>0</v>
      </c>
      <c r="F28" s="68">
        <v>0</v>
      </c>
      <c r="G28" s="71">
        <v>0</v>
      </c>
      <c r="H28" s="210">
        <v>0</v>
      </c>
      <c r="I28" s="48">
        <v>0</v>
      </c>
      <c r="J28" s="68">
        <v>0</v>
      </c>
      <c r="K28" s="48">
        <v>0</v>
      </c>
      <c r="L28" s="68">
        <v>0</v>
      </c>
      <c r="M28" s="48">
        <v>0</v>
      </c>
      <c r="N28" s="68">
        <v>0</v>
      </c>
      <c r="O28" s="48">
        <v>0</v>
      </c>
      <c r="P28" s="68">
        <v>0</v>
      </c>
      <c r="Q28" s="48">
        <v>0</v>
      </c>
      <c r="R28" s="68">
        <v>0</v>
      </c>
      <c r="S28" s="48">
        <v>0</v>
      </c>
      <c r="T28" s="68">
        <v>0</v>
      </c>
      <c r="U28" s="75">
        <v>6</v>
      </c>
      <c r="V28" s="68">
        <v>0.0003032447184878197</v>
      </c>
    </row>
    <row r="29" spans="1:22" ht="15">
      <c r="A29" s="144" t="s">
        <v>330</v>
      </c>
      <c r="B29" s="145" t="s">
        <v>88</v>
      </c>
      <c r="C29" s="48">
        <v>214</v>
      </c>
      <c r="D29" s="210">
        <v>0.012638044055985355</v>
      </c>
      <c r="E29" s="48">
        <v>14</v>
      </c>
      <c r="F29" s="68">
        <v>0.011705685618729096</v>
      </c>
      <c r="G29" s="71">
        <v>11</v>
      </c>
      <c r="H29" s="210">
        <v>0.009821428571428571</v>
      </c>
      <c r="I29" s="48">
        <v>1</v>
      </c>
      <c r="J29" s="68">
        <v>0.002570694087403599</v>
      </c>
      <c r="K29" s="48">
        <v>0</v>
      </c>
      <c r="L29" s="68">
        <v>0</v>
      </c>
      <c r="M29" s="48">
        <v>1</v>
      </c>
      <c r="N29" s="68">
        <v>0.01818181818181818</v>
      </c>
      <c r="O29" s="48">
        <v>0</v>
      </c>
      <c r="P29" s="68">
        <v>0</v>
      </c>
      <c r="Q29" s="48">
        <v>0</v>
      </c>
      <c r="R29" s="68">
        <v>0</v>
      </c>
      <c r="S29" s="48">
        <v>1</v>
      </c>
      <c r="T29" s="68">
        <v>0.02127659574468085</v>
      </c>
      <c r="U29" s="75">
        <v>242</v>
      </c>
      <c r="V29" s="68">
        <v>0.01223087031234206</v>
      </c>
    </row>
    <row r="30" spans="1:22" ht="28.5">
      <c r="A30" s="144" t="s">
        <v>367</v>
      </c>
      <c r="B30" s="145" t="s">
        <v>89</v>
      </c>
      <c r="C30" s="48">
        <v>22</v>
      </c>
      <c r="D30" s="210">
        <v>0.0012992381739798027</v>
      </c>
      <c r="E30" s="48">
        <v>0</v>
      </c>
      <c r="F30" s="68">
        <v>0</v>
      </c>
      <c r="G30" s="71">
        <v>2</v>
      </c>
      <c r="H30" s="210">
        <v>0.0017857142857142857</v>
      </c>
      <c r="I30" s="48">
        <v>0</v>
      </c>
      <c r="J30" s="68">
        <v>0</v>
      </c>
      <c r="K30" s="48">
        <v>0</v>
      </c>
      <c r="L30" s="68">
        <v>0</v>
      </c>
      <c r="M30" s="48">
        <v>0</v>
      </c>
      <c r="N30" s="68">
        <v>0</v>
      </c>
      <c r="O30" s="48">
        <v>0</v>
      </c>
      <c r="P30" s="68">
        <v>0</v>
      </c>
      <c r="Q30" s="48">
        <v>0</v>
      </c>
      <c r="R30" s="68">
        <v>0</v>
      </c>
      <c r="S30" s="48">
        <v>0</v>
      </c>
      <c r="T30" s="68">
        <v>0</v>
      </c>
      <c r="U30" s="75">
        <v>24</v>
      </c>
      <c r="V30" s="68">
        <v>0.0012129788739512787</v>
      </c>
    </row>
    <row r="31" spans="1:22" ht="28.5">
      <c r="A31" s="144" t="s">
        <v>366</v>
      </c>
      <c r="B31" s="145" t="s">
        <v>90</v>
      </c>
      <c r="C31" s="48">
        <v>3</v>
      </c>
      <c r="D31" s="210">
        <v>0.00017716884190633673</v>
      </c>
      <c r="E31" s="48">
        <v>0</v>
      </c>
      <c r="F31" s="68">
        <v>0</v>
      </c>
      <c r="G31" s="71">
        <v>0</v>
      </c>
      <c r="H31" s="210">
        <v>0</v>
      </c>
      <c r="I31" s="48">
        <v>0</v>
      </c>
      <c r="J31" s="68">
        <v>0</v>
      </c>
      <c r="K31" s="48">
        <v>0</v>
      </c>
      <c r="L31" s="68">
        <v>0</v>
      </c>
      <c r="M31" s="48">
        <v>0</v>
      </c>
      <c r="N31" s="68">
        <v>0</v>
      </c>
      <c r="O31" s="48">
        <v>0</v>
      </c>
      <c r="P31" s="68">
        <v>0</v>
      </c>
      <c r="Q31" s="48">
        <v>0</v>
      </c>
      <c r="R31" s="68">
        <v>0</v>
      </c>
      <c r="S31" s="48">
        <v>0</v>
      </c>
      <c r="T31" s="68">
        <v>0</v>
      </c>
      <c r="U31" s="75">
        <v>3</v>
      </c>
      <c r="V31" s="68">
        <v>0.00015162235924390984</v>
      </c>
    </row>
    <row r="32" spans="1:22" ht="15">
      <c r="A32" s="144" t="s">
        <v>365</v>
      </c>
      <c r="B32" s="145" t="s">
        <v>91</v>
      </c>
      <c r="C32" s="48">
        <v>12</v>
      </c>
      <c r="D32" s="210">
        <v>0.0007086753676253469</v>
      </c>
      <c r="E32" s="48">
        <v>0</v>
      </c>
      <c r="F32" s="68">
        <v>0</v>
      </c>
      <c r="G32" s="71">
        <v>0</v>
      </c>
      <c r="H32" s="210">
        <v>0</v>
      </c>
      <c r="I32" s="48">
        <v>0</v>
      </c>
      <c r="J32" s="68">
        <v>0</v>
      </c>
      <c r="K32" s="48">
        <v>0</v>
      </c>
      <c r="L32" s="68">
        <v>0</v>
      </c>
      <c r="M32" s="48">
        <v>0</v>
      </c>
      <c r="N32" s="68">
        <v>0</v>
      </c>
      <c r="O32" s="48">
        <v>0</v>
      </c>
      <c r="P32" s="68">
        <v>0</v>
      </c>
      <c r="Q32" s="48">
        <v>0</v>
      </c>
      <c r="R32" s="68">
        <v>0</v>
      </c>
      <c r="S32" s="48">
        <v>0</v>
      </c>
      <c r="T32" s="68">
        <v>0</v>
      </c>
      <c r="U32" s="75">
        <v>12</v>
      </c>
      <c r="V32" s="68">
        <v>0.0006064894369756394</v>
      </c>
    </row>
    <row r="33" spans="1:22" ht="28.5">
      <c r="A33" s="144" t="s">
        <v>364</v>
      </c>
      <c r="B33" s="145" t="s">
        <v>92</v>
      </c>
      <c r="C33" s="48">
        <v>61</v>
      </c>
      <c r="D33" s="210">
        <v>0.00360243311876218</v>
      </c>
      <c r="E33" s="48">
        <v>1</v>
      </c>
      <c r="F33" s="68">
        <v>0.0008361204013377926</v>
      </c>
      <c r="G33" s="71">
        <v>4</v>
      </c>
      <c r="H33" s="210">
        <v>0.0035714285714285713</v>
      </c>
      <c r="I33" s="48">
        <v>0</v>
      </c>
      <c r="J33" s="68">
        <v>0</v>
      </c>
      <c r="K33" s="48">
        <v>0</v>
      </c>
      <c r="L33" s="68">
        <v>0</v>
      </c>
      <c r="M33" s="48">
        <v>0</v>
      </c>
      <c r="N33" s="68">
        <v>0</v>
      </c>
      <c r="O33" s="48">
        <v>0</v>
      </c>
      <c r="P33" s="68">
        <v>0</v>
      </c>
      <c r="Q33" s="48">
        <v>0</v>
      </c>
      <c r="R33" s="68">
        <v>0</v>
      </c>
      <c r="S33" s="48">
        <v>0</v>
      </c>
      <c r="T33" s="68">
        <v>0</v>
      </c>
      <c r="U33" s="75">
        <v>66</v>
      </c>
      <c r="V33" s="68">
        <v>0.0033356919033660165</v>
      </c>
    </row>
    <row r="34" spans="1:22" ht="15">
      <c r="A34" s="144" t="s">
        <v>363</v>
      </c>
      <c r="B34" s="145" t="s">
        <v>93</v>
      </c>
      <c r="C34" s="48">
        <v>72</v>
      </c>
      <c r="D34" s="210">
        <v>0.004252052205752082</v>
      </c>
      <c r="E34" s="48">
        <v>1</v>
      </c>
      <c r="F34" s="68">
        <v>0.0008361204013377926</v>
      </c>
      <c r="G34" s="71">
        <v>4</v>
      </c>
      <c r="H34" s="210">
        <v>0.0035714285714285713</v>
      </c>
      <c r="I34" s="48">
        <v>1</v>
      </c>
      <c r="J34" s="68">
        <v>0.002570694087403599</v>
      </c>
      <c r="K34" s="48">
        <v>0</v>
      </c>
      <c r="L34" s="68">
        <v>0</v>
      </c>
      <c r="M34" s="48">
        <v>0</v>
      </c>
      <c r="N34" s="68">
        <v>0</v>
      </c>
      <c r="O34" s="48">
        <v>0</v>
      </c>
      <c r="P34" s="68">
        <v>0</v>
      </c>
      <c r="Q34" s="48">
        <v>0</v>
      </c>
      <c r="R34" s="68">
        <v>0</v>
      </c>
      <c r="S34" s="48">
        <v>0</v>
      </c>
      <c r="T34" s="68">
        <v>0</v>
      </c>
      <c r="U34" s="75">
        <v>78</v>
      </c>
      <c r="V34" s="68">
        <v>0.003942181340341655</v>
      </c>
    </row>
    <row r="35" spans="1:22" ht="15">
      <c r="A35" s="144" t="s">
        <v>362</v>
      </c>
      <c r="B35" s="145" t="s">
        <v>94</v>
      </c>
      <c r="C35" s="48">
        <v>28</v>
      </c>
      <c r="D35" s="210">
        <v>0.0016535758577924762</v>
      </c>
      <c r="E35" s="48">
        <v>3</v>
      </c>
      <c r="F35" s="68">
        <v>0.002508361204013378</v>
      </c>
      <c r="G35" s="71">
        <v>2</v>
      </c>
      <c r="H35" s="210">
        <v>0.0017857142857142857</v>
      </c>
      <c r="I35" s="48">
        <v>0</v>
      </c>
      <c r="J35" s="68">
        <v>0</v>
      </c>
      <c r="K35" s="48">
        <v>0</v>
      </c>
      <c r="L35" s="68">
        <v>0</v>
      </c>
      <c r="M35" s="48">
        <v>0</v>
      </c>
      <c r="N35" s="68">
        <v>0</v>
      </c>
      <c r="O35" s="48">
        <v>0</v>
      </c>
      <c r="P35" s="68">
        <v>0</v>
      </c>
      <c r="Q35" s="48">
        <v>0</v>
      </c>
      <c r="R35" s="68">
        <v>0</v>
      </c>
      <c r="S35" s="48">
        <v>0</v>
      </c>
      <c r="T35" s="68">
        <v>0</v>
      </c>
      <c r="U35" s="75">
        <v>33</v>
      </c>
      <c r="V35" s="68">
        <v>0.0016678459516830083</v>
      </c>
    </row>
    <row r="36" spans="1:22" ht="15">
      <c r="A36" s="144" t="s">
        <v>361</v>
      </c>
      <c r="B36" s="145" t="s">
        <v>95</v>
      </c>
      <c r="C36" s="48">
        <v>42</v>
      </c>
      <c r="D36" s="210">
        <v>0.0024803637866887144</v>
      </c>
      <c r="E36" s="48">
        <v>2</v>
      </c>
      <c r="F36" s="68">
        <v>0.0016722408026755853</v>
      </c>
      <c r="G36" s="71">
        <v>1</v>
      </c>
      <c r="H36" s="210">
        <v>0.0008928571428571428</v>
      </c>
      <c r="I36" s="48">
        <v>1</v>
      </c>
      <c r="J36" s="68">
        <v>0.002570694087403599</v>
      </c>
      <c r="K36" s="48">
        <v>0</v>
      </c>
      <c r="L36" s="68">
        <v>0</v>
      </c>
      <c r="M36" s="48">
        <v>0</v>
      </c>
      <c r="N36" s="68">
        <v>0</v>
      </c>
      <c r="O36" s="48">
        <v>0</v>
      </c>
      <c r="P36" s="68">
        <v>0</v>
      </c>
      <c r="Q36" s="48">
        <v>0</v>
      </c>
      <c r="R36" s="68">
        <v>0</v>
      </c>
      <c r="S36" s="48">
        <v>0</v>
      </c>
      <c r="T36" s="68">
        <v>0</v>
      </c>
      <c r="U36" s="75">
        <v>46</v>
      </c>
      <c r="V36" s="68">
        <v>0.002324876175073284</v>
      </c>
    </row>
    <row r="37" spans="1:22" ht="28.5">
      <c r="A37" s="144" t="s">
        <v>360</v>
      </c>
      <c r="B37" s="145" t="s">
        <v>96</v>
      </c>
      <c r="C37" s="48">
        <v>32</v>
      </c>
      <c r="D37" s="210">
        <v>0.0018898009803342585</v>
      </c>
      <c r="E37" s="48">
        <v>2</v>
      </c>
      <c r="F37" s="68">
        <v>0.0016722408026755853</v>
      </c>
      <c r="G37" s="71">
        <v>0</v>
      </c>
      <c r="H37" s="210">
        <v>0</v>
      </c>
      <c r="I37" s="48">
        <v>0</v>
      </c>
      <c r="J37" s="68">
        <v>0</v>
      </c>
      <c r="K37" s="48">
        <v>0</v>
      </c>
      <c r="L37" s="68">
        <v>0</v>
      </c>
      <c r="M37" s="48">
        <v>0</v>
      </c>
      <c r="N37" s="68">
        <v>0</v>
      </c>
      <c r="O37" s="48">
        <v>0</v>
      </c>
      <c r="P37" s="68">
        <v>0</v>
      </c>
      <c r="Q37" s="48">
        <v>0</v>
      </c>
      <c r="R37" s="68">
        <v>0</v>
      </c>
      <c r="S37" s="48">
        <v>0</v>
      </c>
      <c r="T37" s="68">
        <v>0</v>
      </c>
      <c r="U37" s="75">
        <v>34</v>
      </c>
      <c r="V37" s="68">
        <v>0.0017183867380976448</v>
      </c>
    </row>
    <row r="38" spans="1:22" ht="15">
      <c r="A38" s="144" t="s">
        <v>359</v>
      </c>
      <c r="B38" s="145" t="s">
        <v>97</v>
      </c>
      <c r="C38" s="48">
        <v>63</v>
      </c>
      <c r="D38" s="210">
        <v>0.0037205456800330715</v>
      </c>
      <c r="E38" s="48">
        <v>1</v>
      </c>
      <c r="F38" s="68">
        <v>0.0008361204013377926</v>
      </c>
      <c r="G38" s="71">
        <v>3</v>
      </c>
      <c r="H38" s="210">
        <v>0.0026785714285714286</v>
      </c>
      <c r="I38" s="48">
        <v>1</v>
      </c>
      <c r="J38" s="68">
        <v>0.002570694087403599</v>
      </c>
      <c r="K38" s="48">
        <v>0</v>
      </c>
      <c r="L38" s="68">
        <v>0</v>
      </c>
      <c r="M38" s="48">
        <v>0</v>
      </c>
      <c r="N38" s="68">
        <v>0</v>
      </c>
      <c r="O38" s="48">
        <v>0</v>
      </c>
      <c r="P38" s="68">
        <v>0</v>
      </c>
      <c r="Q38" s="48">
        <v>0</v>
      </c>
      <c r="R38" s="68">
        <v>0</v>
      </c>
      <c r="S38" s="48">
        <v>0</v>
      </c>
      <c r="T38" s="68">
        <v>0</v>
      </c>
      <c r="U38" s="75">
        <v>68</v>
      </c>
      <c r="V38" s="68">
        <v>0.0034367734761952895</v>
      </c>
    </row>
    <row r="39" spans="1:22" ht="28.5">
      <c r="A39" s="144" t="s">
        <v>358</v>
      </c>
      <c r="B39" s="145" t="s">
        <v>98</v>
      </c>
      <c r="C39" s="48">
        <v>27</v>
      </c>
      <c r="D39" s="210">
        <v>0.0015945195771570307</v>
      </c>
      <c r="E39" s="48">
        <v>1</v>
      </c>
      <c r="F39" s="68">
        <v>0.0008361204013377926</v>
      </c>
      <c r="G39" s="71">
        <v>1</v>
      </c>
      <c r="H39" s="210">
        <v>0.0008928571428571428</v>
      </c>
      <c r="I39" s="48">
        <v>0</v>
      </c>
      <c r="J39" s="68">
        <v>0</v>
      </c>
      <c r="K39" s="48">
        <v>0</v>
      </c>
      <c r="L39" s="68">
        <v>0</v>
      </c>
      <c r="M39" s="48">
        <v>0</v>
      </c>
      <c r="N39" s="68">
        <v>0</v>
      </c>
      <c r="O39" s="48">
        <v>0</v>
      </c>
      <c r="P39" s="68">
        <v>0</v>
      </c>
      <c r="Q39" s="48">
        <v>0</v>
      </c>
      <c r="R39" s="68">
        <v>0</v>
      </c>
      <c r="S39" s="48">
        <v>0</v>
      </c>
      <c r="T39" s="68">
        <v>0</v>
      </c>
      <c r="U39" s="75">
        <v>29</v>
      </c>
      <c r="V39" s="68">
        <v>0.0014656828060244616</v>
      </c>
    </row>
    <row r="40" spans="1:22" ht="15">
      <c r="A40" s="144" t="s">
        <v>357</v>
      </c>
      <c r="B40" s="145" t="s">
        <v>99</v>
      </c>
      <c r="C40" s="48">
        <v>7</v>
      </c>
      <c r="D40" s="210">
        <v>0.00041339396444811904</v>
      </c>
      <c r="E40" s="48">
        <v>1</v>
      </c>
      <c r="F40" s="68">
        <v>0.0008361204013377926</v>
      </c>
      <c r="G40" s="71">
        <v>2</v>
      </c>
      <c r="H40" s="210">
        <v>0.0017857142857142857</v>
      </c>
      <c r="I40" s="48">
        <v>0</v>
      </c>
      <c r="J40" s="68">
        <v>0</v>
      </c>
      <c r="K40" s="48">
        <v>0</v>
      </c>
      <c r="L40" s="68">
        <v>0</v>
      </c>
      <c r="M40" s="48">
        <v>0</v>
      </c>
      <c r="N40" s="68">
        <v>0</v>
      </c>
      <c r="O40" s="48">
        <v>0</v>
      </c>
      <c r="P40" s="68">
        <v>0</v>
      </c>
      <c r="Q40" s="48">
        <v>0</v>
      </c>
      <c r="R40" s="68">
        <v>0</v>
      </c>
      <c r="S40" s="48">
        <v>0</v>
      </c>
      <c r="T40" s="68">
        <v>0</v>
      </c>
      <c r="U40" s="75">
        <v>10</v>
      </c>
      <c r="V40" s="68">
        <v>0.0005054078641463662</v>
      </c>
    </row>
    <row r="41" spans="1:22" ht="15">
      <c r="A41" s="144" t="s">
        <v>356</v>
      </c>
      <c r="B41" s="145" t="s">
        <v>100</v>
      </c>
      <c r="C41" s="48">
        <v>1</v>
      </c>
      <c r="D41" s="210">
        <v>5.905628063544558E-05</v>
      </c>
      <c r="E41" s="48">
        <v>1</v>
      </c>
      <c r="F41" s="68">
        <v>0.0008361204013377926</v>
      </c>
      <c r="G41" s="71">
        <v>0</v>
      </c>
      <c r="H41" s="210">
        <v>0</v>
      </c>
      <c r="I41" s="48">
        <v>0</v>
      </c>
      <c r="J41" s="68">
        <v>0</v>
      </c>
      <c r="K41" s="48">
        <v>0</v>
      </c>
      <c r="L41" s="68">
        <v>0</v>
      </c>
      <c r="M41" s="48">
        <v>0</v>
      </c>
      <c r="N41" s="68">
        <v>0</v>
      </c>
      <c r="O41" s="48">
        <v>0</v>
      </c>
      <c r="P41" s="68">
        <v>0</v>
      </c>
      <c r="Q41" s="48">
        <v>0</v>
      </c>
      <c r="R41" s="68">
        <v>0</v>
      </c>
      <c r="S41" s="48">
        <v>0</v>
      </c>
      <c r="T41" s="68">
        <v>0</v>
      </c>
      <c r="U41" s="75">
        <v>2</v>
      </c>
      <c r="V41" s="68">
        <v>0.00010108157282927322</v>
      </c>
    </row>
    <row r="42" spans="1:22" ht="15">
      <c r="A42" s="144" t="s">
        <v>355</v>
      </c>
      <c r="B42" s="145" t="s">
        <v>101</v>
      </c>
      <c r="C42" s="48">
        <v>80</v>
      </c>
      <c r="D42" s="210">
        <v>0.004724502450835646</v>
      </c>
      <c r="E42" s="48">
        <v>4</v>
      </c>
      <c r="F42" s="68">
        <v>0.0033444816053511705</v>
      </c>
      <c r="G42" s="71">
        <v>1</v>
      </c>
      <c r="H42" s="210">
        <v>0.0008928571428571428</v>
      </c>
      <c r="I42" s="48">
        <v>0</v>
      </c>
      <c r="J42" s="68">
        <v>0</v>
      </c>
      <c r="K42" s="48">
        <v>0</v>
      </c>
      <c r="L42" s="68">
        <v>0</v>
      </c>
      <c r="M42" s="48">
        <v>0</v>
      </c>
      <c r="N42" s="68">
        <v>0</v>
      </c>
      <c r="O42" s="48">
        <v>1</v>
      </c>
      <c r="P42" s="68">
        <v>0.09090909090909091</v>
      </c>
      <c r="Q42" s="48">
        <v>0</v>
      </c>
      <c r="R42" s="68">
        <v>0</v>
      </c>
      <c r="S42" s="48">
        <v>1</v>
      </c>
      <c r="T42" s="68">
        <v>0.02127659574468085</v>
      </c>
      <c r="U42" s="75">
        <v>87</v>
      </c>
      <c r="V42" s="68">
        <v>0.0043970484180733856</v>
      </c>
    </row>
    <row r="43" spans="1:22" ht="15">
      <c r="A43" s="144" t="s">
        <v>354</v>
      </c>
      <c r="B43" s="145" t="s">
        <v>102</v>
      </c>
      <c r="C43" s="48">
        <v>10</v>
      </c>
      <c r="D43" s="210">
        <v>0.0005905628063544557</v>
      </c>
      <c r="E43" s="48">
        <v>0</v>
      </c>
      <c r="F43" s="68">
        <v>0</v>
      </c>
      <c r="G43" s="71">
        <v>2</v>
      </c>
      <c r="H43" s="210">
        <v>0.0017857142857142857</v>
      </c>
      <c r="I43" s="48">
        <v>0</v>
      </c>
      <c r="J43" s="68">
        <v>0</v>
      </c>
      <c r="K43" s="48">
        <v>0</v>
      </c>
      <c r="L43" s="68">
        <v>0</v>
      </c>
      <c r="M43" s="48">
        <v>0</v>
      </c>
      <c r="N43" s="68">
        <v>0</v>
      </c>
      <c r="O43" s="48">
        <v>0</v>
      </c>
      <c r="P43" s="68">
        <v>0</v>
      </c>
      <c r="Q43" s="48">
        <v>0</v>
      </c>
      <c r="R43" s="68">
        <v>0</v>
      </c>
      <c r="S43" s="48">
        <v>0</v>
      </c>
      <c r="T43" s="68">
        <v>0</v>
      </c>
      <c r="U43" s="75">
        <v>12</v>
      </c>
      <c r="V43" s="68">
        <v>0.0006064894369756394</v>
      </c>
    </row>
    <row r="44" spans="1:22" ht="15">
      <c r="A44" s="144" t="s">
        <v>353</v>
      </c>
      <c r="B44" s="145" t="s">
        <v>103</v>
      </c>
      <c r="C44" s="48">
        <v>13</v>
      </c>
      <c r="D44" s="210">
        <v>0.0007677316482607925</v>
      </c>
      <c r="E44" s="48">
        <v>0</v>
      </c>
      <c r="F44" s="68">
        <v>0</v>
      </c>
      <c r="G44" s="71">
        <v>0</v>
      </c>
      <c r="H44" s="210">
        <v>0</v>
      </c>
      <c r="I44" s="48">
        <v>0</v>
      </c>
      <c r="J44" s="68">
        <v>0</v>
      </c>
      <c r="K44" s="48">
        <v>0</v>
      </c>
      <c r="L44" s="68">
        <v>0</v>
      </c>
      <c r="M44" s="48">
        <v>0</v>
      </c>
      <c r="N44" s="68">
        <v>0</v>
      </c>
      <c r="O44" s="48">
        <v>0</v>
      </c>
      <c r="P44" s="68">
        <v>0</v>
      </c>
      <c r="Q44" s="48">
        <v>0</v>
      </c>
      <c r="R44" s="68">
        <v>0</v>
      </c>
      <c r="S44" s="48">
        <v>0</v>
      </c>
      <c r="T44" s="68">
        <v>0</v>
      </c>
      <c r="U44" s="75">
        <v>13</v>
      </c>
      <c r="V44" s="68">
        <v>0.000657030223390276</v>
      </c>
    </row>
    <row r="45" spans="1:22" ht="15">
      <c r="A45" s="144" t="s">
        <v>352</v>
      </c>
      <c r="B45" s="145" t="s">
        <v>104</v>
      </c>
      <c r="C45" s="48">
        <v>290</v>
      </c>
      <c r="D45" s="210">
        <v>0.01712632138427922</v>
      </c>
      <c r="E45" s="48">
        <v>23</v>
      </c>
      <c r="F45" s="68">
        <v>0.019230769230769232</v>
      </c>
      <c r="G45" s="71">
        <v>25</v>
      </c>
      <c r="H45" s="210">
        <v>0.022321428571428572</v>
      </c>
      <c r="I45" s="48">
        <v>10</v>
      </c>
      <c r="J45" s="68">
        <v>0.02570694087403599</v>
      </c>
      <c r="K45" s="48">
        <v>1</v>
      </c>
      <c r="L45" s="68">
        <v>0.041666666666666664</v>
      </c>
      <c r="M45" s="48">
        <v>1</v>
      </c>
      <c r="N45" s="68">
        <v>0.01818181818181818</v>
      </c>
      <c r="O45" s="48">
        <v>0</v>
      </c>
      <c r="P45" s="68">
        <v>0</v>
      </c>
      <c r="Q45" s="48">
        <v>0</v>
      </c>
      <c r="R45" s="68">
        <v>0</v>
      </c>
      <c r="S45" s="48">
        <v>0</v>
      </c>
      <c r="T45" s="68">
        <v>0</v>
      </c>
      <c r="U45" s="75">
        <v>350</v>
      </c>
      <c r="V45" s="68">
        <v>0.017689275245122815</v>
      </c>
    </row>
    <row r="46" spans="1:22" ht="28.5">
      <c r="A46" s="144" t="s">
        <v>351</v>
      </c>
      <c r="B46" s="145" t="s">
        <v>105</v>
      </c>
      <c r="C46" s="48">
        <v>45</v>
      </c>
      <c r="D46" s="210">
        <v>0.0026575326285950512</v>
      </c>
      <c r="E46" s="48">
        <v>1</v>
      </c>
      <c r="F46" s="68">
        <v>0.0008361204013377926</v>
      </c>
      <c r="G46" s="71">
        <v>3</v>
      </c>
      <c r="H46" s="210">
        <v>0.0026785714285714286</v>
      </c>
      <c r="I46" s="48">
        <v>3</v>
      </c>
      <c r="J46" s="68">
        <v>0.007712082262210797</v>
      </c>
      <c r="K46" s="48">
        <v>0</v>
      </c>
      <c r="L46" s="68">
        <v>0</v>
      </c>
      <c r="M46" s="48">
        <v>0</v>
      </c>
      <c r="N46" s="68">
        <v>0</v>
      </c>
      <c r="O46" s="48">
        <v>0</v>
      </c>
      <c r="P46" s="68">
        <v>0</v>
      </c>
      <c r="Q46" s="48">
        <v>0</v>
      </c>
      <c r="R46" s="68">
        <v>0</v>
      </c>
      <c r="S46" s="48">
        <v>0</v>
      </c>
      <c r="T46" s="68">
        <v>0</v>
      </c>
      <c r="U46" s="75">
        <v>52</v>
      </c>
      <c r="V46" s="68">
        <v>0.002628120893561104</v>
      </c>
    </row>
    <row r="47" spans="1:22" ht="15">
      <c r="A47" s="144" t="s">
        <v>350</v>
      </c>
      <c r="B47" s="145" t="s">
        <v>106</v>
      </c>
      <c r="C47" s="48">
        <v>143</v>
      </c>
      <c r="D47" s="210">
        <v>0.008445048130868717</v>
      </c>
      <c r="E47" s="48">
        <v>10</v>
      </c>
      <c r="F47" s="68">
        <v>0.008361204013377926</v>
      </c>
      <c r="G47" s="71">
        <v>5</v>
      </c>
      <c r="H47" s="210">
        <v>0.004464285714285714</v>
      </c>
      <c r="I47" s="48">
        <v>4</v>
      </c>
      <c r="J47" s="68">
        <v>0.010282776349614395</v>
      </c>
      <c r="K47" s="48">
        <v>0</v>
      </c>
      <c r="L47" s="68">
        <v>0</v>
      </c>
      <c r="M47" s="48">
        <v>0</v>
      </c>
      <c r="N47" s="68">
        <v>0</v>
      </c>
      <c r="O47" s="48">
        <v>1</v>
      </c>
      <c r="P47" s="68">
        <v>0.09090909090909091</v>
      </c>
      <c r="Q47" s="48">
        <v>0</v>
      </c>
      <c r="R47" s="68">
        <v>0</v>
      </c>
      <c r="S47" s="48">
        <v>0</v>
      </c>
      <c r="T47" s="68">
        <v>0</v>
      </c>
      <c r="U47" s="75">
        <v>163</v>
      </c>
      <c r="V47" s="68">
        <v>0.008238148185585768</v>
      </c>
    </row>
    <row r="48" spans="1:22" ht="15">
      <c r="A48" s="144" t="s">
        <v>349</v>
      </c>
      <c r="B48" s="145" t="s">
        <v>107</v>
      </c>
      <c r="C48" s="48">
        <v>24</v>
      </c>
      <c r="D48" s="210">
        <v>0.0014173507352506938</v>
      </c>
      <c r="E48" s="48">
        <v>0</v>
      </c>
      <c r="F48" s="68">
        <v>0</v>
      </c>
      <c r="G48" s="71">
        <v>5</v>
      </c>
      <c r="H48" s="210">
        <v>0.004464285714285714</v>
      </c>
      <c r="I48" s="48">
        <v>1</v>
      </c>
      <c r="J48" s="68">
        <v>0.002570694087403599</v>
      </c>
      <c r="K48" s="48">
        <v>0</v>
      </c>
      <c r="L48" s="68">
        <v>0</v>
      </c>
      <c r="M48" s="48">
        <v>0</v>
      </c>
      <c r="N48" s="68">
        <v>0</v>
      </c>
      <c r="O48" s="48">
        <v>0</v>
      </c>
      <c r="P48" s="68">
        <v>0</v>
      </c>
      <c r="Q48" s="48">
        <v>0</v>
      </c>
      <c r="R48" s="68">
        <v>0</v>
      </c>
      <c r="S48" s="48">
        <v>0</v>
      </c>
      <c r="T48" s="68">
        <v>0</v>
      </c>
      <c r="U48" s="75">
        <v>30</v>
      </c>
      <c r="V48" s="68">
        <v>0.0015162235924390983</v>
      </c>
    </row>
    <row r="49" spans="1:22" ht="28.5">
      <c r="A49" s="144" t="s">
        <v>348</v>
      </c>
      <c r="B49" s="145" t="s">
        <v>108</v>
      </c>
      <c r="C49" s="48">
        <v>4</v>
      </c>
      <c r="D49" s="210">
        <v>0.0002362251225417823</v>
      </c>
      <c r="E49" s="48">
        <v>0</v>
      </c>
      <c r="F49" s="68">
        <v>0</v>
      </c>
      <c r="G49" s="71">
        <v>0</v>
      </c>
      <c r="H49" s="210">
        <v>0</v>
      </c>
      <c r="I49" s="48">
        <v>2</v>
      </c>
      <c r="J49" s="68">
        <v>0.005141388174807198</v>
      </c>
      <c r="K49" s="48">
        <v>0</v>
      </c>
      <c r="L49" s="68">
        <v>0</v>
      </c>
      <c r="M49" s="48">
        <v>0</v>
      </c>
      <c r="N49" s="68">
        <v>0</v>
      </c>
      <c r="O49" s="48">
        <v>0</v>
      </c>
      <c r="P49" s="68">
        <v>0</v>
      </c>
      <c r="Q49" s="48">
        <v>0</v>
      </c>
      <c r="R49" s="68">
        <v>0</v>
      </c>
      <c r="S49" s="48">
        <v>0</v>
      </c>
      <c r="T49" s="68">
        <v>0</v>
      </c>
      <c r="U49" s="75">
        <v>6</v>
      </c>
      <c r="V49" s="68">
        <v>0.0003032447184878197</v>
      </c>
    </row>
    <row r="50" spans="1:22" ht="15">
      <c r="A50" s="144" t="s">
        <v>347</v>
      </c>
      <c r="B50" s="145" t="s">
        <v>109</v>
      </c>
      <c r="C50" s="48">
        <v>160</v>
      </c>
      <c r="D50" s="210">
        <v>0.009449004901671292</v>
      </c>
      <c r="E50" s="48">
        <v>8</v>
      </c>
      <c r="F50" s="68">
        <v>0.006688963210702341</v>
      </c>
      <c r="G50" s="71">
        <v>5</v>
      </c>
      <c r="H50" s="210">
        <v>0.004464285714285714</v>
      </c>
      <c r="I50" s="48">
        <v>1</v>
      </c>
      <c r="J50" s="68">
        <v>0.002570694087403599</v>
      </c>
      <c r="K50" s="48">
        <v>0</v>
      </c>
      <c r="L50" s="68">
        <v>0</v>
      </c>
      <c r="M50" s="48">
        <v>0</v>
      </c>
      <c r="N50" s="68">
        <v>0</v>
      </c>
      <c r="O50" s="48">
        <v>0</v>
      </c>
      <c r="P50" s="68">
        <v>0</v>
      </c>
      <c r="Q50" s="48">
        <v>0</v>
      </c>
      <c r="R50" s="68">
        <v>0</v>
      </c>
      <c r="S50" s="48">
        <v>0</v>
      </c>
      <c r="T50" s="68">
        <v>0</v>
      </c>
      <c r="U50" s="75">
        <v>174</v>
      </c>
      <c r="V50" s="68">
        <v>0.008794096836146771</v>
      </c>
    </row>
    <row r="51" spans="1:22" ht="15">
      <c r="A51" s="144" t="s">
        <v>346</v>
      </c>
      <c r="B51" s="145" t="s">
        <v>110</v>
      </c>
      <c r="C51" s="48">
        <v>487</v>
      </c>
      <c r="D51" s="210">
        <v>0.028760408669461997</v>
      </c>
      <c r="E51" s="48">
        <v>23</v>
      </c>
      <c r="F51" s="68">
        <v>0.019230769230769232</v>
      </c>
      <c r="G51" s="71">
        <v>32</v>
      </c>
      <c r="H51" s="210">
        <v>0.02857142857142857</v>
      </c>
      <c r="I51" s="48">
        <v>9</v>
      </c>
      <c r="J51" s="68">
        <v>0.02313624678663239</v>
      </c>
      <c r="K51" s="48">
        <v>0</v>
      </c>
      <c r="L51" s="68">
        <v>0</v>
      </c>
      <c r="M51" s="48">
        <v>0</v>
      </c>
      <c r="N51" s="68">
        <v>0</v>
      </c>
      <c r="O51" s="48">
        <v>0</v>
      </c>
      <c r="P51" s="68">
        <v>0</v>
      </c>
      <c r="Q51" s="48">
        <v>0</v>
      </c>
      <c r="R51" s="68">
        <v>0</v>
      </c>
      <c r="S51" s="48">
        <v>0</v>
      </c>
      <c r="T51" s="68">
        <v>0</v>
      </c>
      <c r="U51" s="75">
        <v>551</v>
      </c>
      <c r="V51" s="68">
        <v>0.027847973314464772</v>
      </c>
    </row>
    <row r="52" spans="1:22" ht="28.5">
      <c r="A52" s="144" t="s">
        <v>345</v>
      </c>
      <c r="B52" s="145" t="s">
        <v>111</v>
      </c>
      <c r="C52" s="48">
        <v>4</v>
      </c>
      <c r="D52" s="210">
        <v>0.0002362251225417823</v>
      </c>
      <c r="E52" s="48">
        <v>0</v>
      </c>
      <c r="F52" s="68">
        <v>0</v>
      </c>
      <c r="G52" s="71">
        <v>0</v>
      </c>
      <c r="H52" s="210">
        <v>0</v>
      </c>
      <c r="I52" s="48">
        <v>0</v>
      </c>
      <c r="J52" s="68">
        <v>0</v>
      </c>
      <c r="K52" s="48">
        <v>0</v>
      </c>
      <c r="L52" s="68">
        <v>0</v>
      </c>
      <c r="M52" s="48">
        <v>0</v>
      </c>
      <c r="N52" s="68">
        <v>0</v>
      </c>
      <c r="O52" s="48">
        <v>0</v>
      </c>
      <c r="P52" s="68">
        <v>0</v>
      </c>
      <c r="Q52" s="48">
        <v>0</v>
      </c>
      <c r="R52" s="68">
        <v>0</v>
      </c>
      <c r="S52" s="48">
        <v>0</v>
      </c>
      <c r="T52" s="68">
        <v>0</v>
      </c>
      <c r="U52" s="75">
        <v>4</v>
      </c>
      <c r="V52" s="68">
        <v>0.00020216314565854644</v>
      </c>
    </row>
    <row r="53" spans="1:22" ht="15">
      <c r="A53" s="144" t="s">
        <v>344</v>
      </c>
      <c r="B53" s="145" t="s">
        <v>112</v>
      </c>
      <c r="C53" s="48">
        <v>4</v>
      </c>
      <c r="D53" s="210">
        <v>0.0002362251225417823</v>
      </c>
      <c r="E53" s="48">
        <v>0</v>
      </c>
      <c r="F53" s="68">
        <v>0</v>
      </c>
      <c r="G53" s="71">
        <v>0</v>
      </c>
      <c r="H53" s="210">
        <v>0</v>
      </c>
      <c r="I53" s="48">
        <v>0</v>
      </c>
      <c r="J53" s="68">
        <v>0</v>
      </c>
      <c r="K53" s="48">
        <v>0</v>
      </c>
      <c r="L53" s="68">
        <v>0</v>
      </c>
      <c r="M53" s="48">
        <v>0</v>
      </c>
      <c r="N53" s="68">
        <v>0</v>
      </c>
      <c r="O53" s="48">
        <v>0</v>
      </c>
      <c r="P53" s="68">
        <v>0</v>
      </c>
      <c r="Q53" s="48">
        <v>0</v>
      </c>
      <c r="R53" s="68">
        <v>0</v>
      </c>
      <c r="S53" s="48">
        <v>0</v>
      </c>
      <c r="T53" s="68">
        <v>0</v>
      </c>
      <c r="U53" s="75">
        <v>4</v>
      </c>
      <c r="V53" s="68">
        <v>0.00020216314565854644</v>
      </c>
    </row>
    <row r="54" spans="1:22" ht="15">
      <c r="A54" s="144" t="s">
        <v>343</v>
      </c>
      <c r="B54" s="145" t="s">
        <v>113</v>
      </c>
      <c r="C54" s="48">
        <v>244</v>
      </c>
      <c r="D54" s="210">
        <v>0.01440973247504872</v>
      </c>
      <c r="E54" s="48">
        <v>9</v>
      </c>
      <c r="F54" s="68">
        <v>0.007525083612040134</v>
      </c>
      <c r="G54" s="71">
        <v>16</v>
      </c>
      <c r="H54" s="210">
        <v>0.014285714285714285</v>
      </c>
      <c r="I54" s="48">
        <v>9</v>
      </c>
      <c r="J54" s="68">
        <v>0.02313624678663239</v>
      </c>
      <c r="K54" s="48">
        <v>0</v>
      </c>
      <c r="L54" s="68">
        <v>0</v>
      </c>
      <c r="M54" s="48">
        <v>1</v>
      </c>
      <c r="N54" s="68">
        <v>0.01818181818181818</v>
      </c>
      <c r="O54" s="48">
        <v>0</v>
      </c>
      <c r="P54" s="68">
        <v>0</v>
      </c>
      <c r="Q54" s="48">
        <v>0</v>
      </c>
      <c r="R54" s="68">
        <v>0</v>
      </c>
      <c r="S54" s="48">
        <v>0</v>
      </c>
      <c r="T54" s="68">
        <v>0</v>
      </c>
      <c r="U54" s="75">
        <v>279</v>
      </c>
      <c r="V54" s="68">
        <v>0.014100879409683615</v>
      </c>
    </row>
    <row r="55" spans="1:22" ht="28.5">
      <c r="A55" s="144" t="s">
        <v>368</v>
      </c>
      <c r="B55" s="145" t="s">
        <v>114</v>
      </c>
      <c r="C55" s="48">
        <v>28</v>
      </c>
      <c r="D55" s="210">
        <v>0.0016535758577924762</v>
      </c>
      <c r="E55" s="48">
        <v>1</v>
      </c>
      <c r="F55" s="68">
        <v>0.0008361204013377926</v>
      </c>
      <c r="G55" s="71">
        <v>3</v>
      </c>
      <c r="H55" s="210">
        <v>0.0026785714285714286</v>
      </c>
      <c r="I55" s="48">
        <v>2</v>
      </c>
      <c r="J55" s="68">
        <v>0.005141388174807198</v>
      </c>
      <c r="K55" s="48">
        <v>0</v>
      </c>
      <c r="L55" s="68">
        <v>0</v>
      </c>
      <c r="M55" s="48">
        <v>0</v>
      </c>
      <c r="N55" s="68">
        <v>0</v>
      </c>
      <c r="O55" s="48">
        <v>0</v>
      </c>
      <c r="P55" s="68">
        <v>0</v>
      </c>
      <c r="Q55" s="48">
        <v>0</v>
      </c>
      <c r="R55" s="68">
        <v>0</v>
      </c>
      <c r="S55" s="48">
        <v>0</v>
      </c>
      <c r="T55" s="68">
        <v>0</v>
      </c>
      <c r="U55" s="75">
        <v>34</v>
      </c>
      <c r="V55" s="68">
        <v>0.0017183867380976448</v>
      </c>
    </row>
    <row r="56" spans="1:22" ht="15">
      <c r="A56" s="144" t="s">
        <v>342</v>
      </c>
      <c r="B56" s="145" t="s">
        <v>115</v>
      </c>
      <c r="C56" s="48">
        <v>48</v>
      </c>
      <c r="D56" s="210">
        <v>0.0028347014705013877</v>
      </c>
      <c r="E56" s="48">
        <v>3</v>
      </c>
      <c r="F56" s="68">
        <v>0.002508361204013378</v>
      </c>
      <c r="G56" s="71">
        <v>5</v>
      </c>
      <c r="H56" s="210">
        <v>0.004464285714285714</v>
      </c>
      <c r="I56" s="48">
        <v>0</v>
      </c>
      <c r="J56" s="68">
        <v>0</v>
      </c>
      <c r="K56" s="48">
        <v>0</v>
      </c>
      <c r="L56" s="68">
        <v>0</v>
      </c>
      <c r="M56" s="48">
        <v>0</v>
      </c>
      <c r="N56" s="68">
        <v>0</v>
      </c>
      <c r="O56" s="48">
        <v>0</v>
      </c>
      <c r="P56" s="68">
        <v>0</v>
      </c>
      <c r="Q56" s="48">
        <v>0</v>
      </c>
      <c r="R56" s="68">
        <v>0</v>
      </c>
      <c r="S56" s="48">
        <v>0</v>
      </c>
      <c r="T56" s="68">
        <v>0</v>
      </c>
      <c r="U56" s="75">
        <v>56</v>
      </c>
      <c r="V56" s="68">
        <v>0.0028302840392196503</v>
      </c>
    </row>
    <row r="57" spans="1:22" ht="15">
      <c r="A57" s="144" t="s">
        <v>341</v>
      </c>
      <c r="B57" s="145" t="s">
        <v>116</v>
      </c>
      <c r="C57" s="48">
        <v>42</v>
      </c>
      <c r="D57" s="210">
        <v>0.0024803637866887144</v>
      </c>
      <c r="E57" s="48">
        <v>6</v>
      </c>
      <c r="F57" s="68">
        <v>0.005016722408026756</v>
      </c>
      <c r="G57" s="71">
        <v>2</v>
      </c>
      <c r="H57" s="210">
        <v>0.0017857142857142857</v>
      </c>
      <c r="I57" s="48">
        <v>0</v>
      </c>
      <c r="J57" s="68">
        <v>0</v>
      </c>
      <c r="K57" s="48">
        <v>0</v>
      </c>
      <c r="L57" s="68">
        <v>0</v>
      </c>
      <c r="M57" s="48">
        <v>0</v>
      </c>
      <c r="N57" s="68">
        <v>0</v>
      </c>
      <c r="O57" s="48">
        <v>0</v>
      </c>
      <c r="P57" s="68">
        <v>0</v>
      </c>
      <c r="Q57" s="48">
        <v>0</v>
      </c>
      <c r="R57" s="68">
        <v>0</v>
      </c>
      <c r="S57" s="48">
        <v>0</v>
      </c>
      <c r="T57" s="68">
        <v>0</v>
      </c>
      <c r="U57" s="75">
        <v>50</v>
      </c>
      <c r="V57" s="68">
        <v>0.0025270393207318304</v>
      </c>
    </row>
    <row r="58" spans="1:22" ht="15">
      <c r="A58" s="144" t="s">
        <v>340</v>
      </c>
      <c r="B58" s="145" t="s">
        <v>117</v>
      </c>
      <c r="C58" s="48">
        <v>49</v>
      </c>
      <c r="D58" s="210">
        <v>0.0028937577511368336</v>
      </c>
      <c r="E58" s="48">
        <v>4</v>
      </c>
      <c r="F58" s="68">
        <v>0.0033444816053511705</v>
      </c>
      <c r="G58" s="71">
        <v>4</v>
      </c>
      <c r="H58" s="210">
        <v>0.0035714285714285713</v>
      </c>
      <c r="I58" s="48">
        <v>2</v>
      </c>
      <c r="J58" s="68">
        <v>0.005141388174807198</v>
      </c>
      <c r="K58" s="48">
        <v>0</v>
      </c>
      <c r="L58" s="68">
        <v>0</v>
      </c>
      <c r="M58" s="48">
        <v>0</v>
      </c>
      <c r="N58" s="68">
        <v>0</v>
      </c>
      <c r="O58" s="48">
        <v>0</v>
      </c>
      <c r="P58" s="68">
        <v>0</v>
      </c>
      <c r="Q58" s="48">
        <v>0</v>
      </c>
      <c r="R58" s="68">
        <v>0</v>
      </c>
      <c r="S58" s="48">
        <v>0</v>
      </c>
      <c r="T58" s="68">
        <v>0</v>
      </c>
      <c r="U58" s="75">
        <v>59</v>
      </c>
      <c r="V58" s="68">
        <v>0.00298190639846356</v>
      </c>
    </row>
    <row r="59" spans="1:22" ht="28.5">
      <c r="A59" s="144" t="s">
        <v>339</v>
      </c>
      <c r="B59" s="145" t="s">
        <v>118</v>
      </c>
      <c r="C59" s="48">
        <v>4</v>
      </c>
      <c r="D59" s="210">
        <v>0.0002362251225417823</v>
      </c>
      <c r="E59" s="48">
        <v>0</v>
      </c>
      <c r="F59" s="68">
        <v>0</v>
      </c>
      <c r="G59" s="71">
        <v>0</v>
      </c>
      <c r="H59" s="210">
        <v>0</v>
      </c>
      <c r="I59" s="48">
        <v>0</v>
      </c>
      <c r="J59" s="68">
        <v>0</v>
      </c>
      <c r="K59" s="48">
        <v>0</v>
      </c>
      <c r="L59" s="68">
        <v>0</v>
      </c>
      <c r="M59" s="48">
        <v>0</v>
      </c>
      <c r="N59" s="68">
        <v>0</v>
      </c>
      <c r="O59" s="48">
        <v>0</v>
      </c>
      <c r="P59" s="68">
        <v>0</v>
      </c>
      <c r="Q59" s="48">
        <v>0</v>
      </c>
      <c r="R59" s="68">
        <v>0</v>
      </c>
      <c r="S59" s="48">
        <v>0</v>
      </c>
      <c r="T59" s="68">
        <v>0</v>
      </c>
      <c r="U59" s="75">
        <v>4</v>
      </c>
      <c r="V59" s="68">
        <v>0.00020216314565854644</v>
      </c>
    </row>
    <row r="60" spans="1:22" ht="28.5">
      <c r="A60" s="144" t="s">
        <v>338</v>
      </c>
      <c r="B60" s="145" t="s">
        <v>119</v>
      </c>
      <c r="C60" s="48">
        <v>73</v>
      </c>
      <c r="D60" s="210">
        <v>0.004311108486387528</v>
      </c>
      <c r="E60" s="48">
        <v>3</v>
      </c>
      <c r="F60" s="68">
        <v>0.002508361204013378</v>
      </c>
      <c r="G60" s="71">
        <v>5</v>
      </c>
      <c r="H60" s="210">
        <v>0.004464285714285714</v>
      </c>
      <c r="I60" s="48">
        <v>1</v>
      </c>
      <c r="J60" s="68">
        <v>0.002570694087403599</v>
      </c>
      <c r="K60" s="48">
        <v>0</v>
      </c>
      <c r="L60" s="68">
        <v>0</v>
      </c>
      <c r="M60" s="48">
        <v>0</v>
      </c>
      <c r="N60" s="68">
        <v>0</v>
      </c>
      <c r="O60" s="48">
        <v>0</v>
      </c>
      <c r="P60" s="68">
        <v>0</v>
      </c>
      <c r="Q60" s="48">
        <v>0</v>
      </c>
      <c r="R60" s="68">
        <v>0</v>
      </c>
      <c r="S60" s="48">
        <v>0</v>
      </c>
      <c r="T60" s="68">
        <v>0</v>
      </c>
      <c r="U60" s="75">
        <v>82</v>
      </c>
      <c r="V60" s="68">
        <v>0.004144344486000202</v>
      </c>
    </row>
    <row r="61" spans="1:22" ht="28.5">
      <c r="A61" s="144" t="s">
        <v>337</v>
      </c>
      <c r="B61" s="145" t="s">
        <v>120</v>
      </c>
      <c r="C61" s="48">
        <v>16</v>
      </c>
      <c r="D61" s="210">
        <v>0.0009449004901671293</v>
      </c>
      <c r="E61" s="48">
        <v>2</v>
      </c>
      <c r="F61" s="68">
        <v>0.0016722408026755853</v>
      </c>
      <c r="G61" s="71">
        <v>2</v>
      </c>
      <c r="H61" s="210">
        <v>0.0017857142857142857</v>
      </c>
      <c r="I61" s="48">
        <v>0</v>
      </c>
      <c r="J61" s="68">
        <v>0</v>
      </c>
      <c r="K61" s="48">
        <v>0</v>
      </c>
      <c r="L61" s="68">
        <v>0</v>
      </c>
      <c r="M61" s="48">
        <v>0</v>
      </c>
      <c r="N61" s="68">
        <v>0</v>
      </c>
      <c r="O61" s="48">
        <v>0</v>
      </c>
      <c r="P61" s="68">
        <v>0</v>
      </c>
      <c r="Q61" s="48">
        <v>0</v>
      </c>
      <c r="R61" s="68">
        <v>0</v>
      </c>
      <c r="S61" s="48">
        <v>0</v>
      </c>
      <c r="T61" s="68">
        <v>0</v>
      </c>
      <c r="U61" s="75">
        <v>20</v>
      </c>
      <c r="V61" s="68">
        <v>0.0010108157282927323</v>
      </c>
    </row>
    <row r="62" spans="1:22" ht="28.5">
      <c r="A62" s="144" t="s">
        <v>336</v>
      </c>
      <c r="B62" s="145" t="s">
        <v>121</v>
      </c>
      <c r="C62" s="48">
        <v>43</v>
      </c>
      <c r="D62" s="210">
        <v>0.00253942006732416</v>
      </c>
      <c r="E62" s="48">
        <v>1</v>
      </c>
      <c r="F62" s="68">
        <v>0.0008361204013377926</v>
      </c>
      <c r="G62" s="71">
        <v>0</v>
      </c>
      <c r="H62" s="210">
        <v>0</v>
      </c>
      <c r="I62" s="48">
        <v>1</v>
      </c>
      <c r="J62" s="68">
        <v>0.002570694087403599</v>
      </c>
      <c r="K62" s="48">
        <v>0</v>
      </c>
      <c r="L62" s="68">
        <v>0</v>
      </c>
      <c r="M62" s="48">
        <v>0</v>
      </c>
      <c r="N62" s="68">
        <v>0</v>
      </c>
      <c r="O62" s="48">
        <v>0</v>
      </c>
      <c r="P62" s="68">
        <v>0</v>
      </c>
      <c r="Q62" s="48">
        <v>0</v>
      </c>
      <c r="R62" s="68">
        <v>0</v>
      </c>
      <c r="S62" s="48">
        <v>0</v>
      </c>
      <c r="T62" s="68">
        <v>0</v>
      </c>
      <c r="U62" s="75">
        <v>45</v>
      </c>
      <c r="V62" s="68">
        <v>0.0022743353886586475</v>
      </c>
    </row>
    <row r="63" spans="1:22" ht="28.5">
      <c r="A63" s="144" t="s">
        <v>335</v>
      </c>
      <c r="B63" s="145" t="s">
        <v>122</v>
      </c>
      <c r="C63" s="48">
        <v>39</v>
      </c>
      <c r="D63" s="210">
        <v>0.0023031949447823775</v>
      </c>
      <c r="E63" s="48">
        <v>3</v>
      </c>
      <c r="F63" s="68">
        <v>0.002508361204013378</v>
      </c>
      <c r="G63" s="71">
        <v>5</v>
      </c>
      <c r="H63" s="210">
        <v>0.004464285714285714</v>
      </c>
      <c r="I63" s="48">
        <v>0</v>
      </c>
      <c r="J63" s="68">
        <v>0</v>
      </c>
      <c r="K63" s="48">
        <v>0</v>
      </c>
      <c r="L63" s="68">
        <v>0</v>
      </c>
      <c r="M63" s="48">
        <v>0</v>
      </c>
      <c r="N63" s="68">
        <v>0</v>
      </c>
      <c r="O63" s="48">
        <v>0</v>
      </c>
      <c r="P63" s="68">
        <v>0</v>
      </c>
      <c r="Q63" s="48">
        <v>0</v>
      </c>
      <c r="R63" s="68">
        <v>0</v>
      </c>
      <c r="S63" s="48">
        <v>0</v>
      </c>
      <c r="T63" s="68">
        <v>0</v>
      </c>
      <c r="U63" s="75">
        <v>47</v>
      </c>
      <c r="V63" s="68">
        <v>0.002375416961487921</v>
      </c>
    </row>
    <row r="64" spans="1:22" ht="28.5">
      <c r="A64" s="144" t="s">
        <v>334</v>
      </c>
      <c r="B64" s="145" t="s">
        <v>123</v>
      </c>
      <c r="C64" s="48">
        <v>8</v>
      </c>
      <c r="D64" s="210">
        <v>0.0004724502450835646</v>
      </c>
      <c r="E64" s="48">
        <v>2</v>
      </c>
      <c r="F64" s="68">
        <v>0.0016722408026755853</v>
      </c>
      <c r="G64" s="71">
        <v>1</v>
      </c>
      <c r="H64" s="210">
        <v>0.0008928571428571428</v>
      </c>
      <c r="I64" s="48">
        <v>0</v>
      </c>
      <c r="J64" s="68">
        <v>0</v>
      </c>
      <c r="K64" s="48">
        <v>0</v>
      </c>
      <c r="L64" s="68">
        <v>0</v>
      </c>
      <c r="M64" s="48">
        <v>0</v>
      </c>
      <c r="N64" s="68">
        <v>0</v>
      </c>
      <c r="O64" s="48">
        <v>0</v>
      </c>
      <c r="P64" s="68">
        <v>0</v>
      </c>
      <c r="Q64" s="48">
        <v>0</v>
      </c>
      <c r="R64" s="68">
        <v>0</v>
      </c>
      <c r="S64" s="48">
        <v>0</v>
      </c>
      <c r="T64" s="68">
        <v>0</v>
      </c>
      <c r="U64" s="75">
        <v>11</v>
      </c>
      <c r="V64" s="68">
        <v>0.0005559486505610028</v>
      </c>
    </row>
    <row r="65" spans="1:22" ht="15">
      <c r="A65" s="144" t="s">
        <v>333</v>
      </c>
      <c r="B65" s="145" t="s">
        <v>124</v>
      </c>
      <c r="C65" s="48">
        <v>1263</v>
      </c>
      <c r="D65" s="210">
        <v>0.07458808244256776</v>
      </c>
      <c r="E65" s="48">
        <v>68</v>
      </c>
      <c r="F65" s="68">
        <v>0.056856187290969896</v>
      </c>
      <c r="G65" s="71">
        <v>67</v>
      </c>
      <c r="H65" s="210">
        <v>0.059821428571428574</v>
      </c>
      <c r="I65" s="48">
        <v>17</v>
      </c>
      <c r="J65" s="68">
        <v>0.043701799485861184</v>
      </c>
      <c r="K65" s="48">
        <v>1</v>
      </c>
      <c r="L65" s="68">
        <v>0.041666666666666664</v>
      </c>
      <c r="M65" s="48">
        <v>5</v>
      </c>
      <c r="N65" s="68">
        <v>0.09090909090909091</v>
      </c>
      <c r="O65" s="48">
        <v>1</v>
      </c>
      <c r="P65" s="68">
        <v>0.09090909090909091</v>
      </c>
      <c r="Q65" s="48">
        <v>0</v>
      </c>
      <c r="R65" s="68">
        <v>0</v>
      </c>
      <c r="S65" s="48">
        <v>1</v>
      </c>
      <c r="T65" s="68">
        <v>0.02127659574468085</v>
      </c>
      <c r="U65" s="75">
        <v>1423</v>
      </c>
      <c r="V65" s="68">
        <v>0.0719195390680279</v>
      </c>
    </row>
    <row r="66" spans="1:22" ht="15">
      <c r="A66" s="144" t="s">
        <v>332</v>
      </c>
      <c r="B66" s="145" t="s">
        <v>125</v>
      </c>
      <c r="C66" s="48">
        <v>86</v>
      </c>
      <c r="D66" s="210">
        <v>0.00507884013464832</v>
      </c>
      <c r="E66" s="48">
        <v>6</v>
      </c>
      <c r="F66" s="68">
        <v>0.005016722408026756</v>
      </c>
      <c r="G66" s="71">
        <v>7</v>
      </c>
      <c r="H66" s="210">
        <v>0.00625</v>
      </c>
      <c r="I66" s="48">
        <v>2</v>
      </c>
      <c r="J66" s="68">
        <v>0.005141388174807198</v>
      </c>
      <c r="K66" s="48">
        <v>1</v>
      </c>
      <c r="L66" s="68">
        <v>0.041666666666666664</v>
      </c>
      <c r="M66" s="48">
        <v>0</v>
      </c>
      <c r="N66" s="68">
        <v>0</v>
      </c>
      <c r="O66" s="48">
        <v>0</v>
      </c>
      <c r="P66" s="68">
        <v>0</v>
      </c>
      <c r="Q66" s="48">
        <v>0</v>
      </c>
      <c r="R66" s="68">
        <v>0</v>
      </c>
      <c r="S66" s="48">
        <v>0</v>
      </c>
      <c r="T66" s="68">
        <v>0</v>
      </c>
      <c r="U66" s="75">
        <v>102</v>
      </c>
      <c r="V66" s="68">
        <v>0.005155160214292935</v>
      </c>
    </row>
    <row r="67" spans="1:22" ht="15">
      <c r="A67" s="144" t="s">
        <v>309</v>
      </c>
      <c r="B67" s="145" t="s">
        <v>126</v>
      </c>
      <c r="C67" s="48">
        <v>3</v>
      </c>
      <c r="D67" s="210">
        <v>0.00017716884190633673</v>
      </c>
      <c r="E67" s="48">
        <v>1</v>
      </c>
      <c r="F67" s="68">
        <v>0.0008361204013377926</v>
      </c>
      <c r="G67" s="71">
        <v>0</v>
      </c>
      <c r="H67" s="210">
        <v>0</v>
      </c>
      <c r="I67" s="48">
        <v>0</v>
      </c>
      <c r="J67" s="68">
        <v>0</v>
      </c>
      <c r="K67" s="48">
        <v>0</v>
      </c>
      <c r="L67" s="68">
        <v>0</v>
      </c>
      <c r="M67" s="48">
        <v>0</v>
      </c>
      <c r="N67" s="68">
        <v>0</v>
      </c>
      <c r="O67" s="48">
        <v>0</v>
      </c>
      <c r="P67" s="68">
        <v>0</v>
      </c>
      <c r="Q67" s="48">
        <v>0</v>
      </c>
      <c r="R67" s="68">
        <v>0</v>
      </c>
      <c r="S67" s="48">
        <v>0</v>
      </c>
      <c r="T67" s="68">
        <v>0</v>
      </c>
      <c r="U67" s="75">
        <v>4</v>
      </c>
      <c r="V67" s="68">
        <v>0.00020216314565854644</v>
      </c>
    </row>
    <row r="68" spans="1:22" ht="15">
      <c r="A68" s="144" t="s">
        <v>308</v>
      </c>
      <c r="B68" s="145" t="s">
        <v>127</v>
      </c>
      <c r="C68" s="48">
        <v>102</v>
      </c>
      <c r="D68" s="210">
        <v>0.006023740624815449</v>
      </c>
      <c r="E68" s="48">
        <v>9</v>
      </c>
      <c r="F68" s="68">
        <v>0.007525083612040134</v>
      </c>
      <c r="G68" s="71">
        <v>7</v>
      </c>
      <c r="H68" s="210">
        <v>0.00625</v>
      </c>
      <c r="I68" s="48">
        <v>2</v>
      </c>
      <c r="J68" s="68">
        <v>0.005141388174807198</v>
      </c>
      <c r="K68" s="48">
        <v>1</v>
      </c>
      <c r="L68" s="68">
        <v>0.041666666666666664</v>
      </c>
      <c r="M68" s="48">
        <v>0</v>
      </c>
      <c r="N68" s="68">
        <v>0</v>
      </c>
      <c r="O68" s="48">
        <v>0</v>
      </c>
      <c r="P68" s="68">
        <v>0</v>
      </c>
      <c r="Q68" s="48">
        <v>0</v>
      </c>
      <c r="R68" s="68">
        <v>0</v>
      </c>
      <c r="S68" s="48">
        <v>0</v>
      </c>
      <c r="T68" s="68">
        <v>0</v>
      </c>
      <c r="U68" s="75">
        <v>121</v>
      </c>
      <c r="V68" s="68">
        <v>0.00611543515617103</v>
      </c>
    </row>
    <row r="69" spans="1:22" ht="15">
      <c r="A69" s="144" t="s">
        <v>307</v>
      </c>
      <c r="B69" s="145" t="s">
        <v>128</v>
      </c>
      <c r="C69" s="48">
        <v>197</v>
      </c>
      <c r="D69" s="210">
        <v>0.01163408728518278</v>
      </c>
      <c r="E69" s="48">
        <v>11</v>
      </c>
      <c r="F69" s="68">
        <v>0.00919732441471572</v>
      </c>
      <c r="G69" s="71">
        <v>13</v>
      </c>
      <c r="H69" s="210">
        <v>0.011607142857142858</v>
      </c>
      <c r="I69" s="48">
        <v>1</v>
      </c>
      <c r="J69" s="68">
        <v>0.002570694087403599</v>
      </c>
      <c r="K69" s="48">
        <v>0</v>
      </c>
      <c r="L69" s="68">
        <v>0</v>
      </c>
      <c r="M69" s="48">
        <v>0</v>
      </c>
      <c r="N69" s="68">
        <v>0</v>
      </c>
      <c r="O69" s="48">
        <v>0</v>
      </c>
      <c r="P69" s="68">
        <v>0</v>
      </c>
      <c r="Q69" s="48">
        <v>0</v>
      </c>
      <c r="R69" s="68">
        <v>0</v>
      </c>
      <c r="S69" s="48">
        <v>1</v>
      </c>
      <c r="T69" s="68">
        <v>0.02127659574468085</v>
      </c>
      <c r="U69" s="75">
        <v>223</v>
      </c>
      <c r="V69" s="68">
        <v>0.011270595370463965</v>
      </c>
    </row>
    <row r="70" spans="1:22" ht="15">
      <c r="A70" s="144" t="s">
        <v>306</v>
      </c>
      <c r="B70" s="145" t="s">
        <v>129</v>
      </c>
      <c r="C70" s="48">
        <v>212</v>
      </c>
      <c r="D70" s="210">
        <v>0.012519931494714464</v>
      </c>
      <c r="E70" s="48">
        <v>10</v>
      </c>
      <c r="F70" s="68">
        <v>0.008361204013377926</v>
      </c>
      <c r="G70" s="71">
        <v>14</v>
      </c>
      <c r="H70" s="210">
        <v>0.0125</v>
      </c>
      <c r="I70" s="48">
        <v>5</v>
      </c>
      <c r="J70" s="68">
        <v>0.012853470437017995</v>
      </c>
      <c r="K70" s="48">
        <v>0</v>
      </c>
      <c r="L70" s="68">
        <v>0</v>
      </c>
      <c r="M70" s="48">
        <v>1</v>
      </c>
      <c r="N70" s="68">
        <v>0.01818181818181818</v>
      </c>
      <c r="O70" s="48">
        <v>0</v>
      </c>
      <c r="P70" s="68">
        <v>0</v>
      </c>
      <c r="Q70" s="48">
        <v>0</v>
      </c>
      <c r="R70" s="68">
        <v>0</v>
      </c>
      <c r="S70" s="48">
        <v>0</v>
      </c>
      <c r="T70" s="68">
        <v>0</v>
      </c>
      <c r="U70" s="75">
        <v>242</v>
      </c>
      <c r="V70" s="68">
        <v>0.01223087031234206</v>
      </c>
    </row>
    <row r="71" spans="1:22" ht="28.5">
      <c r="A71" s="144" t="s">
        <v>305</v>
      </c>
      <c r="B71" s="145" t="s">
        <v>130</v>
      </c>
      <c r="C71" s="48">
        <v>693</v>
      </c>
      <c r="D71" s="210">
        <v>0.040926002480363786</v>
      </c>
      <c r="E71" s="48">
        <v>80</v>
      </c>
      <c r="F71" s="68">
        <v>0.06688963210702341</v>
      </c>
      <c r="G71" s="71">
        <v>41</v>
      </c>
      <c r="H71" s="210">
        <v>0.03660714285714286</v>
      </c>
      <c r="I71" s="48">
        <v>13</v>
      </c>
      <c r="J71" s="68">
        <v>0.033419023136246784</v>
      </c>
      <c r="K71" s="48">
        <v>0</v>
      </c>
      <c r="L71" s="68">
        <v>0</v>
      </c>
      <c r="M71" s="48">
        <v>2</v>
      </c>
      <c r="N71" s="68">
        <v>0.03636363636363636</v>
      </c>
      <c r="O71" s="48">
        <v>1</v>
      </c>
      <c r="P71" s="68">
        <v>0.09090909090909091</v>
      </c>
      <c r="Q71" s="48">
        <v>3</v>
      </c>
      <c r="R71" s="68">
        <v>0.2727272727272727</v>
      </c>
      <c r="S71" s="48">
        <v>2</v>
      </c>
      <c r="T71" s="68">
        <v>0.0425531914893617</v>
      </c>
      <c r="U71" s="75">
        <v>835</v>
      </c>
      <c r="V71" s="68">
        <v>0.04220155665622157</v>
      </c>
    </row>
    <row r="72" spans="1:22" ht="15">
      <c r="A72" s="144" t="s">
        <v>304</v>
      </c>
      <c r="B72" s="145" t="s">
        <v>131</v>
      </c>
      <c r="C72" s="48">
        <v>593</v>
      </c>
      <c r="D72" s="210">
        <v>0.03502037441681923</v>
      </c>
      <c r="E72" s="48">
        <v>41</v>
      </c>
      <c r="F72" s="68">
        <v>0.034280936454849496</v>
      </c>
      <c r="G72" s="71">
        <v>41</v>
      </c>
      <c r="H72" s="210">
        <v>0.03660714285714286</v>
      </c>
      <c r="I72" s="48">
        <v>9</v>
      </c>
      <c r="J72" s="68">
        <v>0.02313624678663239</v>
      </c>
      <c r="K72" s="48">
        <v>0</v>
      </c>
      <c r="L72" s="68">
        <v>0</v>
      </c>
      <c r="M72" s="48">
        <v>0</v>
      </c>
      <c r="N72" s="68">
        <v>0</v>
      </c>
      <c r="O72" s="48">
        <v>0</v>
      </c>
      <c r="P72" s="68">
        <v>0</v>
      </c>
      <c r="Q72" s="48">
        <v>0</v>
      </c>
      <c r="R72" s="68">
        <v>0</v>
      </c>
      <c r="S72" s="48">
        <v>2</v>
      </c>
      <c r="T72" s="68">
        <v>0.0425531914893617</v>
      </c>
      <c r="U72" s="75">
        <v>686</v>
      </c>
      <c r="V72" s="68">
        <v>0.03467097948044071</v>
      </c>
    </row>
    <row r="73" spans="1:22" ht="28.5">
      <c r="A73" s="144" t="s">
        <v>303</v>
      </c>
      <c r="B73" s="145" t="s">
        <v>132</v>
      </c>
      <c r="C73" s="48">
        <v>28</v>
      </c>
      <c r="D73" s="210">
        <v>0.0016535758577924762</v>
      </c>
      <c r="E73" s="48">
        <v>1</v>
      </c>
      <c r="F73" s="68">
        <v>0.0008361204013377926</v>
      </c>
      <c r="G73" s="71">
        <v>3</v>
      </c>
      <c r="H73" s="210">
        <v>0.0026785714285714286</v>
      </c>
      <c r="I73" s="48">
        <v>0</v>
      </c>
      <c r="J73" s="68">
        <v>0</v>
      </c>
      <c r="K73" s="48">
        <v>0</v>
      </c>
      <c r="L73" s="68">
        <v>0</v>
      </c>
      <c r="M73" s="48">
        <v>0</v>
      </c>
      <c r="N73" s="68">
        <v>0</v>
      </c>
      <c r="O73" s="48">
        <v>0</v>
      </c>
      <c r="P73" s="68">
        <v>0</v>
      </c>
      <c r="Q73" s="48">
        <v>0</v>
      </c>
      <c r="R73" s="68">
        <v>0</v>
      </c>
      <c r="S73" s="48">
        <v>0</v>
      </c>
      <c r="T73" s="68">
        <v>0</v>
      </c>
      <c r="U73" s="75">
        <v>32</v>
      </c>
      <c r="V73" s="68">
        <v>0.0016173051652683716</v>
      </c>
    </row>
    <row r="74" spans="1:22" ht="15">
      <c r="A74" s="144" t="s">
        <v>302</v>
      </c>
      <c r="B74" s="145" t="s">
        <v>133</v>
      </c>
      <c r="C74" s="48">
        <v>68</v>
      </c>
      <c r="D74" s="210">
        <v>0.004015827083210299</v>
      </c>
      <c r="E74" s="48">
        <v>4</v>
      </c>
      <c r="F74" s="68">
        <v>0.0033444816053511705</v>
      </c>
      <c r="G74" s="71">
        <v>11</v>
      </c>
      <c r="H74" s="210">
        <v>0.009821428571428571</v>
      </c>
      <c r="I74" s="48">
        <v>3</v>
      </c>
      <c r="J74" s="68">
        <v>0.007712082262210797</v>
      </c>
      <c r="K74" s="48">
        <v>0</v>
      </c>
      <c r="L74" s="68">
        <v>0</v>
      </c>
      <c r="M74" s="48">
        <v>0</v>
      </c>
      <c r="N74" s="68">
        <v>0</v>
      </c>
      <c r="O74" s="48">
        <v>0</v>
      </c>
      <c r="P74" s="68">
        <v>0</v>
      </c>
      <c r="Q74" s="48">
        <v>0</v>
      </c>
      <c r="R74" s="68">
        <v>0</v>
      </c>
      <c r="S74" s="48">
        <v>2</v>
      </c>
      <c r="T74" s="68">
        <v>0.0425531914893617</v>
      </c>
      <c r="U74" s="75">
        <v>88</v>
      </c>
      <c r="V74" s="68">
        <v>0.004447589204488022</v>
      </c>
    </row>
    <row r="75" spans="1:22" ht="15">
      <c r="A75" s="144" t="s">
        <v>301</v>
      </c>
      <c r="B75" s="145" t="s">
        <v>134</v>
      </c>
      <c r="C75" s="48">
        <v>83</v>
      </c>
      <c r="D75" s="210">
        <v>0.004901671292741983</v>
      </c>
      <c r="E75" s="48">
        <v>14</v>
      </c>
      <c r="F75" s="68">
        <v>0.011705685618729096</v>
      </c>
      <c r="G75" s="71">
        <v>4</v>
      </c>
      <c r="H75" s="210">
        <v>0.0035714285714285713</v>
      </c>
      <c r="I75" s="48">
        <v>2</v>
      </c>
      <c r="J75" s="68">
        <v>0.005141388174807198</v>
      </c>
      <c r="K75" s="48">
        <v>1</v>
      </c>
      <c r="L75" s="68">
        <v>0.041666666666666664</v>
      </c>
      <c r="M75" s="48">
        <v>1</v>
      </c>
      <c r="N75" s="68">
        <v>0.01818181818181818</v>
      </c>
      <c r="O75" s="48">
        <v>0</v>
      </c>
      <c r="P75" s="68">
        <v>0</v>
      </c>
      <c r="Q75" s="48">
        <v>1</v>
      </c>
      <c r="R75" s="68">
        <v>0.09090909090909091</v>
      </c>
      <c r="S75" s="48">
        <v>2</v>
      </c>
      <c r="T75" s="68">
        <v>0.0425531914893617</v>
      </c>
      <c r="U75" s="75">
        <v>108</v>
      </c>
      <c r="V75" s="68">
        <v>0.005458404932780754</v>
      </c>
    </row>
    <row r="76" spans="1:22" ht="15">
      <c r="A76" s="144" t="s">
        <v>300</v>
      </c>
      <c r="B76" s="145" t="s">
        <v>135</v>
      </c>
      <c r="C76" s="48">
        <v>18</v>
      </c>
      <c r="D76" s="210">
        <v>0.0010630130514380205</v>
      </c>
      <c r="E76" s="48">
        <v>4</v>
      </c>
      <c r="F76" s="68">
        <v>0.0033444816053511705</v>
      </c>
      <c r="G76" s="71">
        <v>2</v>
      </c>
      <c r="H76" s="210">
        <v>0.0017857142857142857</v>
      </c>
      <c r="I76" s="48">
        <v>0</v>
      </c>
      <c r="J76" s="68">
        <v>0</v>
      </c>
      <c r="K76" s="48">
        <v>0</v>
      </c>
      <c r="L76" s="68">
        <v>0</v>
      </c>
      <c r="M76" s="48">
        <v>0</v>
      </c>
      <c r="N76" s="68">
        <v>0</v>
      </c>
      <c r="O76" s="48">
        <v>0</v>
      </c>
      <c r="P76" s="68">
        <v>0</v>
      </c>
      <c r="Q76" s="48">
        <v>0</v>
      </c>
      <c r="R76" s="68">
        <v>0</v>
      </c>
      <c r="S76" s="48">
        <v>0</v>
      </c>
      <c r="T76" s="68">
        <v>0</v>
      </c>
      <c r="U76" s="75">
        <v>24</v>
      </c>
      <c r="V76" s="68">
        <v>0.0012129788739512787</v>
      </c>
    </row>
    <row r="77" spans="1:22" ht="15">
      <c r="A77" s="144" t="s">
        <v>299</v>
      </c>
      <c r="B77" s="145" t="s">
        <v>136</v>
      </c>
      <c r="C77" s="48">
        <v>69</v>
      </c>
      <c r="D77" s="210">
        <v>0.004074883363845745</v>
      </c>
      <c r="E77" s="48">
        <v>6</v>
      </c>
      <c r="F77" s="68">
        <v>0.005016722408026756</v>
      </c>
      <c r="G77" s="71">
        <v>6</v>
      </c>
      <c r="H77" s="210">
        <v>0.005357142857142857</v>
      </c>
      <c r="I77" s="48">
        <v>2</v>
      </c>
      <c r="J77" s="68">
        <v>0.005141388174807198</v>
      </c>
      <c r="K77" s="48">
        <v>0</v>
      </c>
      <c r="L77" s="68">
        <v>0</v>
      </c>
      <c r="M77" s="48">
        <v>0</v>
      </c>
      <c r="N77" s="68">
        <v>0</v>
      </c>
      <c r="O77" s="48">
        <v>0</v>
      </c>
      <c r="P77" s="68">
        <v>0</v>
      </c>
      <c r="Q77" s="48">
        <v>0</v>
      </c>
      <c r="R77" s="68">
        <v>0</v>
      </c>
      <c r="S77" s="48">
        <v>0</v>
      </c>
      <c r="T77" s="68">
        <v>0</v>
      </c>
      <c r="U77" s="75">
        <v>83</v>
      </c>
      <c r="V77" s="68">
        <v>0.004194885272414839</v>
      </c>
    </row>
    <row r="78" spans="1:22" ht="15">
      <c r="A78" s="144" t="s">
        <v>298</v>
      </c>
      <c r="B78" s="145" t="s">
        <v>137</v>
      </c>
      <c r="C78" s="48">
        <v>232</v>
      </c>
      <c r="D78" s="210">
        <v>0.013701057107423375</v>
      </c>
      <c r="E78" s="48">
        <v>13</v>
      </c>
      <c r="F78" s="68">
        <v>0.010869565217391304</v>
      </c>
      <c r="G78" s="71">
        <v>12</v>
      </c>
      <c r="H78" s="210">
        <v>0.010714285714285714</v>
      </c>
      <c r="I78" s="48">
        <v>3</v>
      </c>
      <c r="J78" s="68">
        <v>0.007712082262210797</v>
      </c>
      <c r="K78" s="48">
        <v>2</v>
      </c>
      <c r="L78" s="68">
        <v>0.08333333333333333</v>
      </c>
      <c r="M78" s="48">
        <v>1</v>
      </c>
      <c r="N78" s="68">
        <v>0.01818181818181818</v>
      </c>
      <c r="O78" s="48">
        <v>0</v>
      </c>
      <c r="P78" s="68">
        <v>0</v>
      </c>
      <c r="Q78" s="48">
        <v>0</v>
      </c>
      <c r="R78" s="68">
        <v>0</v>
      </c>
      <c r="S78" s="48">
        <v>0</v>
      </c>
      <c r="T78" s="68">
        <v>0</v>
      </c>
      <c r="U78" s="75">
        <v>263</v>
      </c>
      <c r="V78" s="68">
        <v>0.01329222682704943</v>
      </c>
    </row>
    <row r="79" spans="1:22" ht="28.5">
      <c r="A79" s="144" t="s">
        <v>296</v>
      </c>
      <c r="B79" s="145" t="s">
        <v>138</v>
      </c>
      <c r="C79" s="48">
        <v>14</v>
      </c>
      <c r="D79" s="210">
        <v>0.0008267879288962381</v>
      </c>
      <c r="E79" s="48">
        <v>1</v>
      </c>
      <c r="F79" s="68">
        <v>0.0008361204013377926</v>
      </c>
      <c r="G79" s="71">
        <v>1</v>
      </c>
      <c r="H79" s="210">
        <v>0.0008928571428571428</v>
      </c>
      <c r="I79" s="48">
        <v>1</v>
      </c>
      <c r="J79" s="68">
        <v>0.002570694087403599</v>
      </c>
      <c r="K79" s="48">
        <v>0</v>
      </c>
      <c r="L79" s="68">
        <v>0</v>
      </c>
      <c r="M79" s="48">
        <v>0</v>
      </c>
      <c r="N79" s="68">
        <v>0</v>
      </c>
      <c r="O79" s="48">
        <v>0</v>
      </c>
      <c r="P79" s="68">
        <v>0</v>
      </c>
      <c r="Q79" s="48">
        <v>0</v>
      </c>
      <c r="R79" s="68">
        <v>0</v>
      </c>
      <c r="S79" s="48">
        <v>0</v>
      </c>
      <c r="T79" s="68">
        <v>0</v>
      </c>
      <c r="U79" s="75">
        <v>17</v>
      </c>
      <c r="V79" s="68">
        <v>0.0008591933690488224</v>
      </c>
    </row>
    <row r="80" spans="1:22" ht="15">
      <c r="A80" s="144" t="s">
        <v>295</v>
      </c>
      <c r="B80" s="145" t="s">
        <v>139</v>
      </c>
      <c r="C80" s="48">
        <v>981</v>
      </c>
      <c r="D80" s="210">
        <v>0.05793421130337211</v>
      </c>
      <c r="E80" s="48">
        <v>79</v>
      </c>
      <c r="F80" s="68">
        <v>0.06605351170568562</v>
      </c>
      <c r="G80" s="71">
        <v>69</v>
      </c>
      <c r="H80" s="210">
        <v>0.06160714285714286</v>
      </c>
      <c r="I80" s="48">
        <v>23</v>
      </c>
      <c r="J80" s="68">
        <v>0.05912596401028278</v>
      </c>
      <c r="K80" s="48">
        <v>1</v>
      </c>
      <c r="L80" s="68">
        <v>0.041666666666666664</v>
      </c>
      <c r="M80" s="48">
        <v>1</v>
      </c>
      <c r="N80" s="68">
        <v>0.01818181818181818</v>
      </c>
      <c r="O80" s="48">
        <v>0</v>
      </c>
      <c r="P80" s="68">
        <v>0</v>
      </c>
      <c r="Q80" s="48">
        <v>0</v>
      </c>
      <c r="R80" s="68">
        <v>0</v>
      </c>
      <c r="S80" s="48">
        <v>2</v>
      </c>
      <c r="T80" s="68">
        <v>0.0425531914893617</v>
      </c>
      <c r="U80" s="75">
        <v>1156</v>
      </c>
      <c r="V80" s="68">
        <v>0.05842514909531992</v>
      </c>
    </row>
    <row r="81" spans="1:22" ht="15">
      <c r="A81" s="144" t="s">
        <v>294</v>
      </c>
      <c r="B81" s="145" t="s">
        <v>140</v>
      </c>
      <c r="C81" s="48">
        <v>64</v>
      </c>
      <c r="D81" s="210">
        <v>0.003779601960668517</v>
      </c>
      <c r="E81" s="48">
        <v>4</v>
      </c>
      <c r="F81" s="68">
        <v>0.0033444816053511705</v>
      </c>
      <c r="G81" s="71">
        <v>8</v>
      </c>
      <c r="H81" s="210">
        <v>0.007142857142857143</v>
      </c>
      <c r="I81" s="48">
        <v>1</v>
      </c>
      <c r="J81" s="68">
        <v>0.002570694087403599</v>
      </c>
      <c r="K81" s="48">
        <v>0</v>
      </c>
      <c r="L81" s="68">
        <v>0</v>
      </c>
      <c r="M81" s="48">
        <v>1</v>
      </c>
      <c r="N81" s="68">
        <v>0.01818181818181818</v>
      </c>
      <c r="O81" s="48">
        <v>0</v>
      </c>
      <c r="P81" s="68">
        <v>0</v>
      </c>
      <c r="Q81" s="48">
        <v>0</v>
      </c>
      <c r="R81" s="68">
        <v>0</v>
      </c>
      <c r="S81" s="48">
        <v>0</v>
      </c>
      <c r="T81" s="68">
        <v>0</v>
      </c>
      <c r="U81" s="75">
        <v>78</v>
      </c>
      <c r="V81" s="68">
        <v>0.003942181340341655</v>
      </c>
    </row>
    <row r="82" spans="1:22" ht="15">
      <c r="A82" s="144" t="s">
        <v>293</v>
      </c>
      <c r="B82" s="145" t="s">
        <v>141</v>
      </c>
      <c r="C82" s="48">
        <v>69</v>
      </c>
      <c r="D82" s="210">
        <v>0.004074883363845745</v>
      </c>
      <c r="E82" s="48">
        <v>7</v>
      </c>
      <c r="F82" s="68">
        <v>0.005852842809364548</v>
      </c>
      <c r="G82" s="71">
        <v>5</v>
      </c>
      <c r="H82" s="210">
        <v>0.004464285714285714</v>
      </c>
      <c r="I82" s="48">
        <v>1</v>
      </c>
      <c r="J82" s="68">
        <v>0.002570694087403599</v>
      </c>
      <c r="K82" s="48">
        <v>0</v>
      </c>
      <c r="L82" s="68">
        <v>0</v>
      </c>
      <c r="M82" s="48">
        <v>0</v>
      </c>
      <c r="N82" s="68">
        <v>0</v>
      </c>
      <c r="O82" s="48">
        <v>0</v>
      </c>
      <c r="P82" s="68">
        <v>0</v>
      </c>
      <c r="Q82" s="48">
        <v>0</v>
      </c>
      <c r="R82" s="68">
        <v>0</v>
      </c>
      <c r="S82" s="48">
        <v>0</v>
      </c>
      <c r="T82" s="68">
        <v>0</v>
      </c>
      <c r="U82" s="75">
        <v>82</v>
      </c>
      <c r="V82" s="68">
        <v>0.004144344486000202</v>
      </c>
    </row>
    <row r="83" spans="1:22" ht="15">
      <c r="A83" s="144" t="s">
        <v>297</v>
      </c>
      <c r="B83" s="145" t="s">
        <v>142</v>
      </c>
      <c r="C83" s="48">
        <v>150</v>
      </c>
      <c r="D83" s="210">
        <v>0.008858442095316837</v>
      </c>
      <c r="E83" s="48">
        <v>3</v>
      </c>
      <c r="F83" s="68">
        <v>0.002508361204013378</v>
      </c>
      <c r="G83" s="71">
        <v>11</v>
      </c>
      <c r="H83" s="210">
        <v>0.009821428571428571</v>
      </c>
      <c r="I83" s="48">
        <v>2</v>
      </c>
      <c r="J83" s="68">
        <v>0.005141388174807198</v>
      </c>
      <c r="K83" s="48">
        <v>0</v>
      </c>
      <c r="L83" s="68">
        <v>0</v>
      </c>
      <c r="M83" s="48">
        <v>0</v>
      </c>
      <c r="N83" s="68">
        <v>0</v>
      </c>
      <c r="O83" s="48">
        <v>0</v>
      </c>
      <c r="P83" s="68">
        <v>0</v>
      </c>
      <c r="Q83" s="48">
        <v>0</v>
      </c>
      <c r="R83" s="68">
        <v>0</v>
      </c>
      <c r="S83" s="48">
        <v>0</v>
      </c>
      <c r="T83" s="68">
        <v>0</v>
      </c>
      <c r="U83" s="75">
        <v>166</v>
      </c>
      <c r="V83" s="68">
        <v>0.008389770544829677</v>
      </c>
    </row>
    <row r="84" spans="1:22" ht="15">
      <c r="A84" s="144" t="s">
        <v>292</v>
      </c>
      <c r="B84" s="145" t="s">
        <v>143</v>
      </c>
      <c r="C84" s="48">
        <v>921</v>
      </c>
      <c r="D84" s="210">
        <v>0.054390834465245376</v>
      </c>
      <c r="E84" s="48">
        <v>53</v>
      </c>
      <c r="F84" s="68">
        <v>0.04431438127090301</v>
      </c>
      <c r="G84" s="71">
        <v>41</v>
      </c>
      <c r="H84" s="210">
        <v>0.03660714285714286</v>
      </c>
      <c r="I84" s="48">
        <v>15</v>
      </c>
      <c r="J84" s="68">
        <v>0.038560411311053984</v>
      </c>
      <c r="K84" s="48">
        <v>1</v>
      </c>
      <c r="L84" s="68">
        <v>0.041666666666666664</v>
      </c>
      <c r="M84" s="48">
        <v>4</v>
      </c>
      <c r="N84" s="68">
        <v>0.07272727272727272</v>
      </c>
      <c r="O84" s="48">
        <v>0</v>
      </c>
      <c r="P84" s="68">
        <v>0</v>
      </c>
      <c r="Q84" s="48">
        <v>0</v>
      </c>
      <c r="R84" s="68">
        <v>0</v>
      </c>
      <c r="S84" s="48">
        <v>1</v>
      </c>
      <c r="T84" s="68">
        <v>0.02127659574468085</v>
      </c>
      <c r="U84" s="75">
        <v>1036</v>
      </c>
      <c r="V84" s="68">
        <v>0.05236025472556353</v>
      </c>
    </row>
    <row r="85" spans="1:22" ht="15">
      <c r="A85" s="144" t="s">
        <v>291</v>
      </c>
      <c r="B85" s="145" t="s">
        <v>144</v>
      </c>
      <c r="C85" s="48">
        <v>189</v>
      </c>
      <c r="D85" s="210">
        <v>0.011161637040099214</v>
      </c>
      <c r="E85" s="48">
        <v>16</v>
      </c>
      <c r="F85" s="68">
        <v>0.013377926421404682</v>
      </c>
      <c r="G85" s="71">
        <v>25</v>
      </c>
      <c r="H85" s="210">
        <v>0.022321428571428572</v>
      </c>
      <c r="I85" s="48">
        <v>2</v>
      </c>
      <c r="J85" s="68">
        <v>0.005141388174807198</v>
      </c>
      <c r="K85" s="48">
        <v>0</v>
      </c>
      <c r="L85" s="68">
        <v>0</v>
      </c>
      <c r="M85" s="48">
        <v>1</v>
      </c>
      <c r="N85" s="68">
        <v>0.01818181818181818</v>
      </c>
      <c r="O85" s="48">
        <v>1</v>
      </c>
      <c r="P85" s="68">
        <v>0.09090909090909091</v>
      </c>
      <c r="Q85" s="48">
        <v>0</v>
      </c>
      <c r="R85" s="68">
        <v>0</v>
      </c>
      <c r="S85" s="48">
        <v>1</v>
      </c>
      <c r="T85" s="68">
        <v>0.02127659574468085</v>
      </c>
      <c r="U85" s="75">
        <v>235</v>
      </c>
      <c r="V85" s="68">
        <v>0.011877084807439604</v>
      </c>
    </row>
    <row r="86" spans="1:22" ht="15">
      <c r="A86" s="144" t="s">
        <v>290</v>
      </c>
      <c r="B86" s="145" t="s">
        <v>145</v>
      </c>
      <c r="C86" s="48">
        <v>34</v>
      </c>
      <c r="D86" s="210">
        <v>0.0020079135416051497</v>
      </c>
      <c r="E86" s="48">
        <v>1</v>
      </c>
      <c r="F86" s="68">
        <v>0.0008361204013377926</v>
      </c>
      <c r="G86" s="71">
        <v>10</v>
      </c>
      <c r="H86" s="210">
        <v>0.008928571428571428</v>
      </c>
      <c r="I86" s="48">
        <v>2</v>
      </c>
      <c r="J86" s="68">
        <v>0.005141388174807198</v>
      </c>
      <c r="K86" s="48">
        <v>0</v>
      </c>
      <c r="L86" s="68">
        <v>0</v>
      </c>
      <c r="M86" s="48">
        <v>1</v>
      </c>
      <c r="N86" s="68">
        <v>0.01818181818181818</v>
      </c>
      <c r="O86" s="48">
        <v>0</v>
      </c>
      <c r="P86" s="68">
        <v>0</v>
      </c>
      <c r="Q86" s="48">
        <v>0</v>
      </c>
      <c r="R86" s="68">
        <v>0</v>
      </c>
      <c r="S86" s="48">
        <v>1</v>
      </c>
      <c r="T86" s="68">
        <v>0.02127659574468085</v>
      </c>
      <c r="U86" s="75">
        <v>49</v>
      </c>
      <c r="V86" s="68">
        <v>0.002476498534317194</v>
      </c>
    </row>
    <row r="87" spans="1:22" ht="28.5">
      <c r="A87" s="144" t="s">
        <v>289</v>
      </c>
      <c r="B87" s="145" t="s">
        <v>146</v>
      </c>
      <c r="C87" s="48">
        <v>3</v>
      </c>
      <c r="D87" s="210">
        <v>0.00017716884190633673</v>
      </c>
      <c r="E87" s="48">
        <v>0</v>
      </c>
      <c r="F87" s="68">
        <v>0</v>
      </c>
      <c r="G87" s="71">
        <v>0</v>
      </c>
      <c r="H87" s="210">
        <v>0</v>
      </c>
      <c r="I87" s="48">
        <v>0</v>
      </c>
      <c r="J87" s="68">
        <v>0</v>
      </c>
      <c r="K87" s="48">
        <v>0</v>
      </c>
      <c r="L87" s="68">
        <v>0</v>
      </c>
      <c r="M87" s="48">
        <v>0</v>
      </c>
      <c r="N87" s="68">
        <v>0</v>
      </c>
      <c r="O87" s="48">
        <v>0</v>
      </c>
      <c r="P87" s="68">
        <v>0</v>
      </c>
      <c r="Q87" s="48">
        <v>0</v>
      </c>
      <c r="R87" s="68">
        <v>0</v>
      </c>
      <c r="S87" s="48">
        <v>0</v>
      </c>
      <c r="T87" s="68">
        <v>0</v>
      </c>
      <c r="U87" s="75">
        <v>3</v>
      </c>
      <c r="V87" s="68">
        <v>0.00015162235924390984</v>
      </c>
    </row>
    <row r="88" spans="1:22" ht="28.5">
      <c r="A88" s="144" t="s">
        <v>288</v>
      </c>
      <c r="B88" s="145" t="s">
        <v>147</v>
      </c>
      <c r="C88" s="48">
        <v>3</v>
      </c>
      <c r="D88" s="210">
        <v>0.00017716884190633673</v>
      </c>
      <c r="E88" s="48">
        <v>0</v>
      </c>
      <c r="F88" s="68">
        <v>0</v>
      </c>
      <c r="G88" s="71">
        <v>0</v>
      </c>
      <c r="H88" s="210">
        <v>0</v>
      </c>
      <c r="I88" s="48">
        <v>0</v>
      </c>
      <c r="J88" s="68">
        <v>0</v>
      </c>
      <c r="K88" s="48">
        <v>0</v>
      </c>
      <c r="L88" s="68">
        <v>0</v>
      </c>
      <c r="M88" s="48">
        <v>0</v>
      </c>
      <c r="N88" s="68">
        <v>0</v>
      </c>
      <c r="O88" s="48">
        <v>0</v>
      </c>
      <c r="P88" s="68">
        <v>0</v>
      </c>
      <c r="Q88" s="48">
        <v>0</v>
      </c>
      <c r="R88" s="68">
        <v>0</v>
      </c>
      <c r="S88" s="48">
        <v>0</v>
      </c>
      <c r="T88" s="68">
        <v>0</v>
      </c>
      <c r="U88" s="75">
        <v>3</v>
      </c>
      <c r="V88" s="68">
        <v>0.00015162235924390984</v>
      </c>
    </row>
    <row r="89" spans="1:22" ht="15">
      <c r="A89" s="144" t="s">
        <v>287</v>
      </c>
      <c r="B89" s="145" t="s">
        <v>148</v>
      </c>
      <c r="C89" s="48">
        <v>9</v>
      </c>
      <c r="D89" s="210">
        <v>0.0005315065257190103</v>
      </c>
      <c r="E89" s="48">
        <v>1</v>
      </c>
      <c r="F89" s="68">
        <v>0.0008361204013377926</v>
      </c>
      <c r="G89" s="71">
        <v>0</v>
      </c>
      <c r="H89" s="210">
        <v>0</v>
      </c>
      <c r="I89" s="48">
        <v>1</v>
      </c>
      <c r="J89" s="68">
        <v>0.002570694087403599</v>
      </c>
      <c r="K89" s="48">
        <v>0</v>
      </c>
      <c r="L89" s="68">
        <v>0</v>
      </c>
      <c r="M89" s="48">
        <v>0</v>
      </c>
      <c r="N89" s="68">
        <v>0</v>
      </c>
      <c r="O89" s="48">
        <v>0</v>
      </c>
      <c r="P89" s="68">
        <v>0</v>
      </c>
      <c r="Q89" s="48">
        <v>0</v>
      </c>
      <c r="R89" s="68">
        <v>0</v>
      </c>
      <c r="S89" s="48">
        <v>0</v>
      </c>
      <c r="T89" s="68">
        <v>0</v>
      </c>
      <c r="U89" s="75">
        <v>11</v>
      </c>
      <c r="V89" s="68">
        <v>0.0005559486505610028</v>
      </c>
    </row>
    <row r="90" spans="1:22" ht="15">
      <c r="A90" s="144" t="s">
        <v>286</v>
      </c>
      <c r="B90" s="145" t="s">
        <v>149</v>
      </c>
      <c r="C90" s="48">
        <v>2</v>
      </c>
      <c r="D90" s="210">
        <v>0.00011811256127089116</v>
      </c>
      <c r="E90" s="48">
        <v>0</v>
      </c>
      <c r="F90" s="68">
        <v>0</v>
      </c>
      <c r="G90" s="71">
        <v>0</v>
      </c>
      <c r="H90" s="210">
        <v>0</v>
      </c>
      <c r="I90" s="48">
        <v>0</v>
      </c>
      <c r="J90" s="68">
        <v>0</v>
      </c>
      <c r="K90" s="48">
        <v>0</v>
      </c>
      <c r="L90" s="68">
        <v>0</v>
      </c>
      <c r="M90" s="48">
        <v>0</v>
      </c>
      <c r="N90" s="68">
        <v>0</v>
      </c>
      <c r="O90" s="48">
        <v>0</v>
      </c>
      <c r="P90" s="68">
        <v>0</v>
      </c>
      <c r="Q90" s="48">
        <v>0</v>
      </c>
      <c r="R90" s="68">
        <v>0</v>
      </c>
      <c r="S90" s="48">
        <v>0</v>
      </c>
      <c r="T90" s="68">
        <v>0</v>
      </c>
      <c r="U90" s="75">
        <v>2</v>
      </c>
      <c r="V90" s="68">
        <v>0.00010108157282927322</v>
      </c>
    </row>
    <row r="91" spans="1:22" ht="15">
      <c r="A91" s="144" t="s">
        <v>285</v>
      </c>
      <c r="B91" s="145" t="s">
        <v>150</v>
      </c>
      <c r="C91" s="48">
        <v>3</v>
      </c>
      <c r="D91" s="210">
        <v>0.00017716884190633673</v>
      </c>
      <c r="E91" s="48">
        <v>0</v>
      </c>
      <c r="F91" s="68">
        <v>0</v>
      </c>
      <c r="G91" s="71">
        <v>0</v>
      </c>
      <c r="H91" s="210">
        <v>0</v>
      </c>
      <c r="I91" s="48">
        <v>0</v>
      </c>
      <c r="J91" s="68">
        <v>0</v>
      </c>
      <c r="K91" s="48">
        <v>0</v>
      </c>
      <c r="L91" s="68">
        <v>0</v>
      </c>
      <c r="M91" s="48">
        <v>0</v>
      </c>
      <c r="N91" s="68">
        <v>0</v>
      </c>
      <c r="O91" s="48">
        <v>0</v>
      </c>
      <c r="P91" s="68">
        <v>0</v>
      </c>
      <c r="Q91" s="48">
        <v>0</v>
      </c>
      <c r="R91" s="68">
        <v>0</v>
      </c>
      <c r="S91" s="48">
        <v>0</v>
      </c>
      <c r="T91" s="68">
        <v>0</v>
      </c>
      <c r="U91" s="75">
        <v>3</v>
      </c>
      <c r="V91" s="68">
        <v>0.00015162235924390984</v>
      </c>
    </row>
    <row r="92" spans="1:22" ht="15">
      <c r="A92" s="144" t="s">
        <v>284</v>
      </c>
      <c r="B92" s="145" t="s">
        <v>151</v>
      </c>
      <c r="C92" s="48">
        <v>1</v>
      </c>
      <c r="D92" s="210">
        <v>5.905628063544558E-05</v>
      </c>
      <c r="E92" s="48">
        <v>0</v>
      </c>
      <c r="F92" s="68">
        <v>0</v>
      </c>
      <c r="G92" s="71">
        <v>0</v>
      </c>
      <c r="H92" s="210">
        <v>0</v>
      </c>
      <c r="I92" s="48">
        <v>0</v>
      </c>
      <c r="J92" s="68">
        <v>0</v>
      </c>
      <c r="K92" s="48">
        <v>0</v>
      </c>
      <c r="L92" s="68">
        <v>0</v>
      </c>
      <c r="M92" s="48">
        <v>0</v>
      </c>
      <c r="N92" s="68">
        <v>0</v>
      </c>
      <c r="O92" s="48">
        <v>0</v>
      </c>
      <c r="P92" s="68">
        <v>0</v>
      </c>
      <c r="Q92" s="48">
        <v>0</v>
      </c>
      <c r="R92" s="68">
        <v>0</v>
      </c>
      <c r="S92" s="48">
        <v>0</v>
      </c>
      <c r="T92" s="68">
        <v>0</v>
      </c>
      <c r="U92" s="75">
        <v>1</v>
      </c>
      <c r="V92" s="68">
        <v>5.054078641463661E-05</v>
      </c>
    </row>
    <row r="93" spans="1:22" ht="15">
      <c r="A93" s="144" t="s">
        <v>283</v>
      </c>
      <c r="B93" s="145" t="s">
        <v>152</v>
      </c>
      <c r="C93" s="48">
        <v>1</v>
      </c>
      <c r="D93" s="210">
        <v>5.905628063544558E-05</v>
      </c>
      <c r="E93" s="48">
        <v>0</v>
      </c>
      <c r="F93" s="68">
        <v>0</v>
      </c>
      <c r="G93" s="71">
        <v>0</v>
      </c>
      <c r="H93" s="210">
        <v>0</v>
      </c>
      <c r="I93" s="48">
        <v>0</v>
      </c>
      <c r="J93" s="68">
        <v>0</v>
      </c>
      <c r="K93" s="48">
        <v>0</v>
      </c>
      <c r="L93" s="68">
        <v>0</v>
      </c>
      <c r="M93" s="48">
        <v>0</v>
      </c>
      <c r="N93" s="68">
        <v>0</v>
      </c>
      <c r="O93" s="48">
        <v>0</v>
      </c>
      <c r="P93" s="68">
        <v>0</v>
      </c>
      <c r="Q93" s="48">
        <v>0</v>
      </c>
      <c r="R93" s="68">
        <v>0</v>
      </c>
      <c r="S93" s="48">
        <v>0</v>
      </c>
      <c r="T93" s="68">
        <v>0</v>
      </c>
      <c r="U93" s="75">
        <v>1</v>
      </c>
      <c r="V93" s="68">
        <v>5.054078641463661E-05</v>
      </c>
    </row>
    <row r="94" spans="1:22" ht="15">
      <c r="A94" s="144" t="s">
        <v>282</v>
      </c>
      <c r="B94" s="145" t="s">
        <v>153</v>
      </c>
      <c r="C94" s="48">
        <v>0</v>
      </c>
      <c r="D94" s="210">
        <v>0</v>
      </c>
      <c r="E94" s="48">
        <v>0</v>
      </c>
      <c r="F94" s="68">
        <v>0</v>
      </c>
      <c r="G94" s="71">
        <v>0</v>
      </c>
      <c r="H94" s="210">
        <v>0</v>
      </c>
      <c r="I94" s="48">
        <v>0</v>
      </c>
      <c r="J94" s="68">
        <v>0</v>
      </c>
      <c r="K94" s="48">
        <v>0</v>
      </c>
      <c r="L94" s="68">
        <v>0</v>
      </c>
      <c r="M94" s="48">
        <v>0</v>
      </c>
      <c r="N94" s="68">
        <v>0</v>
      </c>
      <c r="O94" s="48">
        <v>0</v>
      </c>
      <c r="P94" s="68">
        <v>0</v>
      </c>
      <c r="Q94" s="48">
        <v>0</v>
      </c>
      <c r="R94" s="68">
        <v>0</v>
      </c>
      <c r="S94" s="48">
        <v>0</v>
      </c>
      <c r="T94" s="68">
        <v>0</v>
      </c>
      <c r="U94" s="75">
        <v>0</v>
      </c>
      <c r="V94" s="68">
        <v>0</v>
      </c>
    </row>
    <row r="95" spans="1:22" ht="15">
      <c r="A95" s="144" t="s">
        <v>281</v>
      </c>
      <c r="B95" s="145" t="s">
        <v>154</v>
      </c>
      <c r="C95" s="48">
        <v>379</v>
      </c>
      <c r="D95" s="210">
        <v>0.022382330360833876</v>
      </c>
      <c r="E95" s="48">
        <v>39</v>
      </c>
      <c r="F95" s="68">
        <v>0.03260869565217391</v>
      </c>
      <c r="G95" s="71">
        <v>29</v>
      </c>
      <c r="H95" s="210">
        <v>0.025892857142857145</v>
      </c>
      <c r="I95" s="48">
        <v>16</v>
      </c>
      <c r="J95" s="68">
        <v>0.04113110539845758</v>
      </c>
      <c r="K95" s="48">
        <v>2</v>
      </c>
      <c r="L95" s="68">
        <v>0.08333333333333333</v>
      </c>
      <c r="M95" s="48">
        <v>0</v>
      </c>
      <c r="N95" s="68">
        <v>0</v>
      </c>
      <c r="O95" s="48">
        <v>0</v>
      </c>
      <c r="P95" s="68">
        <v>0</v>
      </c>
      <c r="Q95" s="48">
        <v>0</v>
      </c>
      <c r="R95" s="68">
        <v>0</v>
      </c>
      <c r="S95" s="48">
        <v>1</v>
      </c>
      <c r="T95" s="68">
        <v>0.02127659574468085</v>
      </c>
      <c r="U95" s="75">
        <v>466</v>
      </c>
      <c r="V95" s="68">
        <v>0.023552006469220663</v>
      </c>
    </row>
    <row r="96" spans="1:22" ht="15">
      <c r="A96" s="144" t="s">
        <v>280</v>
      </c>
      <c r="B96" s="145" t="s">
        <v>155</v>
      </c>
      <c r="C96" s="48">
        <v>75</v>
      </c>
      <c r="D96" s="210">
        <v>0.0044292210476584186</v>
      </c>
      <c r="E96" s="48">
        <v>4</v>
      </c>
      <c r="F96" s="68">
        <v>0.0033444816053511705</v>
      </c>
      <c r="G96" s="71">
        <v>4</v>
      </c>
      <c r="H96" s="210">
        <v>0.0035714285714285713</v>
      </c>
      <c r="I96" s="48">
        <v>3</v>
      </c>
      <c r="J96" s="68">
        <v>0.007712082262210797</v>
      </c>
      <c r="K96" s="48">
        <v>0</v>
      </c>
      <c r="L96" s="68">
        <v>0</v>
      </c>
      <c r="M96" s="48">
        <v>1</v>
      </c>
      <c r="N96" s="68">
        <v>0.01818181818181818</v>
      </c>
      <c r="O96" s="48">
        <v>0</v>
      </c>
      <c r="P96" s="68">
        <v>0</v>
      </c>
      <c r="Q96" s="48">
        <v>0</v>
      </c>
      <c r="R96" s="68">
        <v>0</v>
      </c>
      <c r="S96" s="48">
        <v>1</v>
      </c>
      <c r="T96" s="68">
        <v>0.02127659574468085</v>
      </c>
      <c r="U96" s="75">
        <v>88</v>
      </c>
      <c r="V96" s="68">
        <v>0.004447589204488022</v>
      </c>
    </row>
    <row r="97" spans="1:22" ht="15">
      <c r="A97" s="144" t="s">
        <v>279</v>
      </c>
      <c r="B97" s="145" t="s">
        <v>156</v>
      </c>
      <c r="C97" s="48">
        <v>35</v>
      </c>
      <c r="D97" s="210">
        <v>0.002066969822240595</v>
      </c>
      <c r="E97" s="48">
        <v>2</v>
      </c>
      <c r="F97" s="68">
        <v>0.0016722408026755853</v>
      </c>
      <c r="G97" s="71">
        <v>2</v>
      </c>
      <c r="H97" s="210">
        <v>0.0017857142857142857</v>
      </c>
      <c r="I97" s="48">
        <v>2</v>
      </c>
      <c r="J97" s="68">
        <v>0.005141388174807198</v>
      </c>
      <c r="K97" s="48">
        <v>0</v>
      </c>
      <c r="L97" s="68">
        <v>0</v>
      </c>
      <c r="M97" s="48">
        <v>0</v>
      </c>
      <c r="N97" s="68">
        <v>0</v>
      </c>
      <c r="O97" s="48">
        <v>0</v>
      </c>
      <c r="P97" s="68">
        <v>0</v>
      </c>
      <c r="Q97" s="48">
        <v>0</v>
      </c>
      <c r="R97" s="68">
        <v>0</v>
      </c>
      <c r="S97" s="48">
        <v>1</v>
      </c>
      <c r="T97" s="68">
        <v>0.02127659574468085</v>
      </c>
      <c r="U97" s="75">
        <v>42</v>
      </c>
      <c r="V97" s="68">
        <v>0.0021227130294147376</v>
      </c>
    </row>
    <row r="98" spans="1:22" ht="28.5">
      <c r="A98" s="144" t="s">
        <v>278</v>
      </c>
      <c r="B98" s="145" t="s">
        <v>157</v>
      </c>
      <c r="C98" s="48">
        <v>131</v>
      </c>
      <c r="D98" s="210">
        <v>0.007736372763243371</v>
      </c>
      <c r="E98" s="48">
        <v>8</v>
      </c>
      <c r="F98" s="68">
        <v>0.006688963210702341</v>
      </c>
      <c r="G98" s="71">
        <v>14</v>
      </c>
      <c r="H98" s="210">
        <v>0.0125</v>
      </c>
      <c r="I98" s="48">
        <v>7</v>
      </c>
      <c r="J98" s="68">
        <v>0.017994858611825194</v>
      </c>
      <c r="K98" s="48">
        <v>0</v>
      </c>
      <c r="L98" s="68">
        <v>0</v>
      </c>
      <c r="M98" s="48">
        <v>1</v>
      </c>
      <c r="N98" s="68">
        <v>0.01818181818181818</v>
      </c>
      <c r="O98" s="48">
        <v>0</v>
      </c>
      <c r="P98" s="68">
        <v>0</v>
      </c>
      <c r="Q98" s="48">
        <v>0</v>
      </c>
      <c r="R98" s="68">
        <v>0</v>
      </c>
      <c r="S98" s="48">
        <v>2</v>
      </c>
      <c r="T98" s="68">
        <v>0.0425531914893617</v>
      </c>
      <c r="U98" s="75">
        <v>163</v>
      </c>
      <c r="V98" s="68">
        <v>0.008238148185585768</v>
      </c>
    </row>
    <row r="99" spans="1:22" ht="15">
      <c r="A99" s="144" t="s">
        <v>277</v>
      </c>
      <c r="B99" s="145" t="s">
        <v>158</v>
      </c>
      <c r="C99" s="48">
        <v>67</v>
      </c>
      <c r="D99" s="210">
        <v>0.003956770802574854</v>
      </c>
      <c r="E99" s="48">
        <v>3</v>
      </c>
      <c r="F99" s="68">
        <v>0.002508361204013378</v>
      </c>
      <c r="G99" s="71">
        <v>2</v>
      </c>
      <c r="H99" s="210">
        <v>0.0017857142857142857</v>
      </c>
      <c r="I99" s="48">
        <v>3</v>
      </c>
      <c r="J99" s="68">
        <v>0.007712082262210797</v>
      </c>
      <c r="K99" s="48">
        <v>0</v>
      </c>
      <c r="L99" s="68">
        <v>0</v>
      </c>
      <c r="M99" s="48">
        <v>0</v>
      </c>
      <c r="N99" s="68">
        <v>0</v>
      </c>
      <c r="O99" s="48">
        <v>0</v>
      </c>
      <c r="P99" s="68">
        <v>0</v>
      </c>
      <c r="Q99" s="48">
        <v>0</v>
      </c>
      <c r="R99" s="68">
        <v>0</v>
      </c>
      <c r="S99" s="48">
        <v>0</v>
      </c>
      <c r="T99" s="68">
        <v>0</v>
      </c>
      <c r="U99" s="75">
        <v>75</v>
      </c>
      <c r="V99" s="68">
        <v>0.003790558981097746</v>
      </c>
    </row>
    <row r="100" spans="1:22" ht="42.75">
      <c r="A100" s="144" t="s">
        <v>276</v>
      </c>
      <c r="B100" s="145" t="s">
        <v>159</v>
      </c>
      <c r="C100" s="48">
        <v>241</v>
      </c>
      <c r="D100" s="210">
        <v>0.014232563633142384</v>
      </c>
      <c r="E100" s="48">
        <v>16</v>
      </c>
      <c r="F100" s="68">
        <v>0.013377926421404682</v>
      </c>
      <c r="G100" s="71">
        <v>16</v>
      </c>
      <c r="H100" s="210">
        <v>0.014285714285714285</v>
      </c>
      <c r="I100" s="48">
        <v>3</v>
      </c>
      <c r="J100" s="68">
        <v>0.007712082262210797</v>
      </c>
      <c r="K100" s="48">
        <v>1</v>
      </c>
      <c r="L100" s="68">
        <v>0.041666666666666664</v>
      </c>
      <c r="M100" s="48">
        <v>0</v>
      </c>
      <c r="N100" s="68">
        <v>0</v>
      </c>
      <c r="O100" s="48">
        <v>0</v>
      </c>
      <c r="P100" s="68">
        <v>0</v>
      </c>
      <c r="Q100" s="48">
        <v>0</v>
      </c>
      <c r="R100" s="68">
        <v>0</v>
      </c>
      <c r="S100" s="48">
        <v>2</v>
      </c>
      <c r="T100" s="68">
        <v>0.0425531914893617</v>
      </c>
      <c r="U100" s="75">
        <v>279</v>
      </c>
      <c r="V100" s="68">
        <v>0.014100879409683615</v>
      </c>
    </row>
    <row r="101" spans="1:22" ht="15">
      <c r="A101" s="144" t="s">
        <v>275</v>
      </c>
      <c r="B101" s="145" t="s">
        <v>160</v>
      </c>
      <c r="C101" s="48">
        <v>167</v>
      </c>
      <c r="D101" s="210">
        <v>0.009862398866119412</v>
      </c>
      <c r="E101" s="48">
        <v>9</v>
      </c>
      <c r="F101" s="68">
        <v>0.007525083612040134</v>
      </c>
      <c r="G101" s="71">
        <v>7</v>
      </c>
      <c r="H101" s="210">
        <v>0.00625</v>
      </c>
      <c r="I101" s="48">
        <v>5</v>
      </c>
      <c r="J101" s="68">
        <v>0.012853470437017995</v>
      </c>
      <c r="K101" s="48">
        <v>0</v>
      </c>
      <c r="L101" s="68">
        <v>0</v>
      </c>
      <c r="M101" s="48">
        <v>1</v>
      </c>
      <c r="N101" s="68">
        <v>0.01818181818181818</v>
      </c>
      <c r="O101" s="48">
        <v>0</v>
      </c>
      <c r="P101" s="68">
        <v>0</v>
      </c>
      <c r="Q101" s="48">
        <v>0</v>
      </c>
      <c r="R101" s="68">
        <v>0</v>
      </c>
      <c r="S101" s="48">
        <v>1</v>
      </c>
      <c r="T101" s="68">
        <v>0.02127659574468085</v>
      </c>
      <c r="U101" s="75">
        <v>190</v>
      </c>
      <c r="V101" s="68">
        <v>0.009602749418780957</v>
      </c>
    </row>
    <row r="102" spans="1:22" ht="15">
      <c r="A102" s="144" t="s">
        <v>274</v>
      </c>
      <c r="B102" s="145" t="s">
        <v>161</v>
      </c>
      <c r="C102" s="48">
        <v>28</v>
      </c>
      <c r="D102" s="210">
        <v>0.0016535758577924762</v>
      </c>
      <c r="E102" s="48">
        <v>5</v>
      </c>
      <c r="F102" s="68">
        <v>0.004180602006688963</v>
      </c>
      <c r="G102" s="71">
        <v>3</v>
      </c>
      <c r="H102" s="210">
        <v>0.0026785714285714286</v>
      </c>
      <c r="I102" s="48">
        <v>1</v>
      </c>
      <c r="J102" s="68">
        <v>0.002570694087403599</v>
      </c>
      <c r="K102" s="48">
        <v>0</v>
      </c>
      <c r="L102" s="68">
        <v>0</v>
      </c>
      <c r="M102" s="48">
        <v>0</v>
      </c>
      <c r="N102" s="68">
        <v>0</v>
      </c>
      <c r="O102" s="48">
        <v>0</v>
      </c>
      <c r="P102" s="68">
        <v>0</v>
      </c>
      <c r="Q102" s="48">
        <v>0</v>
      </c>
      <c r="R102" s="68">
        <v>0</v>
      </c>
      <c r="S102" s="48">
        <v>0</v>
      </c>
      <c r="T102" s="68">
        <v>0</v>
      </c>
      <c r="U102" s="75">
        <v>37</v>
      </c>
      <c r="V102" s="68">
        <v>0.0018700090973415547</v>
      </c>
    </row>
    <row r="103" spans="1:22" ht="28.5">
      <c r="A103" s="144" t="s">
        <v>273</v>
      </c>
      <c r="B103" s="145" t="s">
        <v>162</v>
      </c>
      <c r="C103" s="48">
        <v>103</v>
      </c>
      <c r="D103" s="210">
        <v>0.0060827969054508945</v>
      </c>
      <c r="E103" s="48">
        <v>4</v>
      </c>
      <c r="F103" s="68">
        <v>0.0033444816053511705</v>
      </c>
      <c r="G103" s="71">
        <v>4</v>
      </c>
      <c r="H103" s="210">
        <v>0.0035714285714285713</v>
      </c>
      <c r="I103" s="48">
        <v>7</v>
      </c>
      <c r="J103" s="68">
        <v>0.017994858611825194</v>
      </c>
      <c r="K103" s="48">
        <v>0</v>
      </c>
      <c r="L103" s="68">
        <v>0</v>
      </c>
      <c r="M103" s="48">
        <v>1</v>
      </c>
      <c r="N103" s="68">
        <v>0.01818181818181818</v>
      </c>
      <c r="O103" s="48">
        <v>0</v>
      </c>
      <c r="P103" s="68">
        <v>0</v>
      </c>
      <c r="Q103" s="48">
        <v>0</v>
      </c>
      <c r="R103" s="68">
        <v>0</v>
      </c>
      <c r="S103" s="48">
        <v>0</v>
      </c>
      <c r="T103" s="68">
        <v>0</v>
      </c>
      <c r="U103" s="75">
        <v>119</v>
      </c>
      <c r="V103" s="68">
        <v>0.006014353583341757</v>
      </c>
    </row>
    <row r="104" spans="1:22" ht="28.5">
      <c r="A104" s="144" t="s">
        <v>272</v>
      </c>
      <c r="B104" s="145" t="s">
        <v>163</v>
      </c>
      <c r="C104" s="48">
        <v>32</v>
      </c>
      <c r="D104" s="210">
        <v>0.0018898009803342585</v>
      </c>
      <c r="E104" s="48">
        <v>3</v>
      </c>
      <c r="F104" s="68">
        <v>0.002508361204013378</v>
      </c>
      <c r="G104" s="71">
        <v>1</v>
      </c>
      <c r="H104" s="210">
        <v>0.0008928571428571428</v>
      </c>
      <c r="I104" s="48">
        <v>2</v>
      </c>
      <c r="J104" s="68">
        <v>0.005141388174807198</v>
      </c>
      <c r="K104" s="48">
        <v>0</v>
      </c>
      <c r="L104" s="68">
        <v>0</v>
      </c>
      <c r="M104" s="48">
        <v>0</v>
      </c>
      <c r="N104" s="68">
        <v>0</v>
      </c>
      <c r="O104" s="48">
        <v>0</v>
      </c>
      <c r="P104" s="68">
        <v>0</v>
      </c>
      <c r="Q104" s="48">
        <v>0</v>
      </c>
      <c r="R104" s="68">
        <v>0</v>
      </c>
      <c r="S104" s="48">
        <v>0</v>
      </c>
      <c r="T104" s="68">
        <v>0</v>
      </c>
      <c r="U104" s="75">
        <v>38</v>
      </c>
      <c r="V104" s="68">
        <v>0.0019205498837561912</v>
      </c>
    </row>
    <row r="105" spans="1:22" ht="15">
      <c r="A105" s="144" t="s">
        <v>271</v>
      </c>
      <c r="B105" s="145" t="s">
        <v>164</v>
      </c>
      <c r="C105" s="48">
        <v>155</v>
      </c>
      <c r="D105" s="210">
        <v>0.009153723498494064</v>
      </c>
      <c r="E105" s="48">
        <v>17</v>
      </c>
      <c r="F105" s="68">
        <v>0.014214046822742474</v>
      </c>
      <c r="G105" s="71">
        <v>13</v>
      </c>
      <c r="H105" s="210">
        <v>0.011607142857142858</v>
      </c>
      <c r="I105" s="48">
        <v>5</v>
      </c>
      <c r="J105" s="68">
        <v>0.012853470437017995</v>
      </c>
      <c r="K105" s="48">
        <v>1</v>
      </c>
      <c r="L105" s="68">
        <v>0.041666666666666664</v>
      </c>
      <c r="M105" s="48">
        <v>0</v>
      </c>
      <c r="N105" s="68">
        <v>0</v>
      </c>
      <c r="O105" s="48">
        <v>0</v>
      </c>
      <c r="P105" s="68">
        <v>0</v>
      </c>
      <c r="Q105" s="48">
        <v>0</v>
      </c>
      <c r="R105" s="68">
        <v>0</v>
      </c>
      <c r="S105" s="48">
        <v>1</v>
      </c>
      <c r="T105" s="68">
        <v>0.02127659574468085</v>
      </c>
      <c r="U105" s="75">
        <v>192</v>
      </c>
      <c r="V105" s="68">
        <v>0.00970383099161023</v>
      </c>
    </row>
    <row r="106" spans="1:22" ht="28.5">
      <c r="A106" s="144" t="s">
        <v>270</v>
      </c>
      <c r="B106" s="145" t="s">
        <v>165</v>
      </c>
      <c r="C106" s="48">
        <v>43</v>
      </c>
      <c r="D106" s="210">
        <v>0.00253942006732416</v>
      </c>
      <c r="E106" s="48">
        <v>3</v>
      </c>
      <c r="F106" s="68">
        <v>0.002508361204013378</v>
      </c>
      <c r="G106" s="71">
        <v>4</v>
      </c>
      <c r="H106" s="210">
        <v>0.0035714285714285713</v>
      </c>
      <c r="I106" s="48">
        <v>2</v>
      </c>
      <c r="J106" s="68">
        <v>0.005141388174807198</v>
      </c>
      <c r="K106" s="48">
        <v>0</v>
      </c>
      <c r="L106" s="68">
        <v>0</v>
      </c>
      <c r="M106" s="48">
        <v>0</v>
      </c>
      <c r="N106" s="68">
        <v>0</v>
      </c>
      <c r="O106" s="48">
        <v>0</v>
      </c>
      <c r="P106" s="68">
        <v>0</v>
      </c>
      <c r="Q106" s="48">
        <v>0</v>
      </c>
      <c r="R106" s="68">
        <v>0</v>
      </c>
      <c r="S106" s="48">
        <v>0</v>
      </c>
      <c r="T106" s="68">
        <v>0</v>
      </c>
      <c r="U106" s="75">
        <v>52</v>
      </c>
      <c r="V106" s="68">
        <v>0.002628120893561104</v>
      </c>
    </row>
    <row r="107" spans="1:22" ht="15">
      <c r="A107" s="144" t="s">
        <v>269</v>
      </c>
      <c r="B107" s="145" t="s">
        <v>166</v>
      </c>
      <c r="C107" s="48">
        <v>10</v>
      </c>
      <c r="D107" s="210">
        <v>0.0005905628063544557</v>
      </c>
      <c r="E107" s="48">
        <v>1</v>
      </c>
      <c r="F107" s="68">
        <v>0.0008361204013377926</v>
      </c>
      <c r="G107" s="71">
        <v>0</v>
      </c>
      <c r="H107" s="210">
        <v>0</v>
      </c>
      <c r="I107" s="48">
        <v>1</v>
      </c>
      <c r="J107" s="68">
        <v>0.002570694087403599</v>
      </c>
      <c r="K107" s="48">
        <v>0</v>
      </c>
      <c r="L107" s="68">
        <v>0</v>
      </c>
      <c r="M107" s="48">
        <v>0</v>
      </c>
      <c r="N107" s="68">
        <v>0</v>
      </c>
      <c r="O107" s="48">
        <v>0</v>
      </c>
      <c r="P107" s="68">
        <v>0</v>
      </c>
      <c r="Q107" s="48">
        <v>0</v>
      </c>
      <c r="R107" s="68">
        <v>0</v>
      </c>
      <c r="S107" s="48">
        <v>0</v>
      </c>
      <c r="T107" s="68">
        <v>0</v>
      </c>
      <c r="U107" s="75">
        <v>12</v>
      </c>
      <c r="V107" s="68">
        <v>0.0006064894369756394</v>
      </c>
    </row>
    <row r="108" spans="1:22" ht="15">
      <c r="A108" s="144" t="s">
        <v>268</v>
      </c>
      <c r="B108" s="145" t="s">
        <v>167</v>
      </c>
      <c r="C108" s="48">
        <v>197</v>
      </c>
      <c r="D108" s="210">
        <v>0.01163408728518278</v>
      </c>
      <c r="E108" s="48">
        <v>15</v>
      </c>
      <c r="F108" s="68">
        <v>0.01254180602006689</v>
      </c>
      <c r="G108" s="71">
        <v>16</v>
      </c>
      <c r="H108" s="210">
        <v>0.014285714285714285</v>
      </c>
      <c r="I108" s="48">
        <v>5</v>
      </c>
      <c r="J108" s="68">
        <v>0.012853470437017995</v>
      </c>
      <c r="K108" s="48">
        <v>0</v>
      </c>
      <c r="L108" s="68">
        <v>0</v>
      </c>
      <c r="M108" s="48">
        <v>0</v>
      </c>
      <c r="N108" s="68">
        <v>0</v>
      </c>
      <c r="O108" s="48">
        <v>0</v>
      </c>
      <c r="P108" s="68">
        <v>0</v>
      </c>
      <c r="Q108" s="48">
        <v>0</v>
      </c>
      <c r="R108" s="68">
        <v>0</v>
      </c>
      <c r="S108" s="48">
        <v>2</v>
      </c>
      <c r="T108" s="68">
        <v>0.0425531914893617</v>
      </c>
      <c r="U108" s="75">
        <v>235</v>
      </c>
      <c r="V108" s="68">
        <v>0.011877084807439604</v>
      </c>
    </row>
    <row r="109" spans="1:22" ht="28.5">
      <c r="A109" s="144" t="s">
        <v>267</v>
      </c>
      <c r="B109" s="145" t="s">
        <v>168</v>
      </c>
      <c r="C109" s="48">
        <v>25</v>
      </c>
      <c r="D109" s="210">
        <v>0.0014764070158861395</v>
      </c>
      <c r="E109" s="48">
        <v>2</v>
      </c>
      <c r="F109" s="68">
        <v>0.0016722408026755853</v>
      </c>
      <c r="G109" s="71">
        <v>2</v>
      </c>
      <c r="H109" s="210">
        <v>0.0017857142857142857</v>
      </c>
      <c r="I109" s="48">
        <v>0</v>
      </c>
      <c r="J109" s="68">
        <v>0</v>
      </c>
      <c r="K109" s="48">
        <v>0</v>
      </c>
      <c r="L109" s="68">
        <v>0</v>
      </c>
      <c r="M109" s="48">
        <v>0</v>
      </c>
      <c r="N109" s="68">
        <v>0</v>
      </c>
      <c r="O109" s="48">
        <v>0</v>
      </c>
      <c r="P109" s="68">
        <v>0</v>
      </c>
      <c r="Q109" s="48">
        <v>0</v>
      </c>
      <c r="R109" s="68">
        <v>0</v>
      </c>
      <c r="S109" s="48">
        <v>0</v>
      </c>
      <c r="T109" s="68">
        <v>0</v>
      </c>
      <c r="U109" s="75">
        <v>29</v>
      </c>
      <c r="V109" s="68">
        <v>0.0014656828060244616</v>
      </c>
    </row>
    <row r="110" spans="1:22" ht="28.5">
      <c r="A110" s="144" t="s">
        <v>266</v>
      </c>
      <c r="B110" s="145" t="s">
        <v>169</v>
      </c>
      <c r="C110" s="48">
        <v>132</v>
      </c>
      <c r="D110" s="210">
        <v>0.007795429043878817</v>
      </c>
      <c r="E110" s="48">
        <v>13</v>
      </c>
      <c r="F110" s="68">
        <v>0.010869565217391304</v>
      </c>
      <c r="G110" s="71">
        <v>11</v>
      </c>
      <c r="H110" s="210">
        <v>0.009821428571428571</v>
      </c>
      <c r="I110" s="48">
        <v>3</v>
      </c>
      <c r="J110" s="68">
        <v>0.007712082262210797</v>
      </c>
      <c r="K110" s="48">
        <v>0</v>
      </c>
      <c r="L110" s="68">
        <v>0</v>
      </c>
      <c r="M110" s="48">
        <v>0</v>
      </c>
      <c r="N110" s="68">
        <v>0</v>
      </c>
      <c r="O110" s="48">
        <v>0</v>
      </c>
      <c r="P110" s="68">
        <v>0</v>
      </c>
      <c r="Q110" s="48">
        <v>1</v>
      </c>
      <c r="R110" s="68">
        <v>0.09090909090909091</v>
      </c>
      <c r="S110" s="48">
        <v>0</v>
      </c>
      <c r="T110" s="68">
        <v>0</v>
      </c>
      <c r="U110" s="75">
        <v>160</v>
      </c>
      <c r="V110" s="68">
        <v>0.008086525826341858</v>
      </c>
    </row>
    <row r="111" spans="1:22" ht="28.5">
      <c r="A111" s="144" t="s">
        <v>265</v>
      </c>
      <c r="B111" s="145" t="s">
        <v>170</v>
      </c>
      <c r="C111" s="48">
        <v>85</v>
      </c>
      <c r="D111" s="210">
        <v>0.005019783854012874</v>
      </c>
      <c r="E111" s="48">
        <v>6</v>
      </c>
      <c r="F111" s="68">
        <v>0.005016722408026756</v>
      </c>
      <c r="G111" s="71">
        <v>6</v>
      </c>
      <c r="H111" s="210">
        <v>0.005357142857142857</v>
      </c>
      <c r="I111" s="48">
        <v>1</v>
      </c>
      <c r="J111" s="68">
        <v>0.002570694087403599</v>
      </c>
      <c r="K111" s="48">
        <v>0</v>
      </c>
      <c r="L111" s="68">
        <v>0</v>
      </c>
      <c r="M111" s="48">
        <v>2</v>
      </c>
      <c r="N111" s="68">
        <v>0.03636363636363636</v>
      </c>
      <c r="O111" s="48">
        <v>0</v>
      </c>
      <c r="P111" s="68">
        <v>0</v>
      </c>
      <c r="Q111" s="48">
        <v>0</v>
      </c>
      <c r="R111" s="68">
        <v>0</v>
      </c>
      <c r="S111" s="48">
        <v>0</v>
      </c>
      <c r="T111" s="68">
        <v>0</v>
      </c>
      <c r="U111" s="75">
        <v>100</v>
      </c>
      <c r="V111" s="68">
        <v>0.005054078641463661</v>
      </c>
    </row>
    <row r="112" spans="1:22" ht="28.5">
      <c r="A112" s="144" t="s">
        <v>264</v>
      </c>
      <c r="B112" s="145" t="s">
        <v>171</v>
      </c>
      <c r="C112" s="48">
        <v>78</v>
      </c>
      <c r="D112" s="210">
        <v>0.004606389889564755</v>
      </c>
      <c r="E112" s="48">
        <v>4</v>
      </c>
      <c r="F112" s="68">
        <v>0.0033444816053511705</v>
      </c>
      <c r="G112" s="71">
        <v>7</v>
      </c>
      <c r="H112" s="210">
        <v>0.00625</v>
      </c>
      <c r="I112" s="48">
        <v>1</v>
      </c>
      <c r="J112" s="68">
        <v>0.002570694087403599</v>
      </c>
      <c r="K112" s="48">
        <v>0</v>
      </c>
      <c r="L112" s="68">
        <v>0</v>
      </c>
      <c r="M112" s="48">
        <v>1</v>
      </c>
      <c r="N112" s="68">
        <v>0.01818181818181818</v>
      </c>
      <c r="O112" s="48">
        <v>0</v>
      </c>
      <c r="P112" s="68">
        <v>0</v>
      </c>
      <c r="Q112" s="48">
        <v>0</v>
      </c>
      <c r="R112" s="68">
        <v>0</v>
      </c>
      <c r="S112" s="48">
        <v>2</v>
      </c>
      <c r="T112" s="68">
        <v>0.0425531914893617</v>
      </c>
      <c r="U112" s="75">
        <v>93</v>
      </c>
      <c r="V112" s="68">
        <v>0.0047002931365612045</v>
      </c>
    </row>
    <row r="113" spans="1:22" ht="28.5">
      <c r="A113" s="144" t="s">
        <v>263</v>
      </c>
      <c r="B113" s="145" t="s">
        <v>172</v>
      </c>
      <c r="C113" s="48">
        <v>48</v>
      </c>
      <c r="D113" s="210">
        <v>0.0028347014705013877</v>
      </c>
      <c r="E113" s="48">
        <v>3</v>
      </c>
      <c r="F113" s="68">
        <v>0.002508361204013378</v>
      </c>
      <c r="G113" s="71">
        <v>5</v>
      </c>
      <c r="H113" s="210">
        <v>0.004464285714285714</v>
      </c>
      <c r="I113" s="48">
        <v>0</v>
      </c>
      <c r="J113" s="68">
        <v>0</v>
      </c>
      <c r="K113" s="48">
        <v>1</v>
      </c>
      <c r="L113" s="68">
        <v>0.041666666666666664</v>
      </c>
      <c r="M113" s="48">
        <v>0</v>
      </c>
      <c r="N113" s="68">
        <v>0</v>
      </c>
      <c r="O113" s="48">
        <v>0</v>
      </c>
      <c r="P113" s="68">
        <v>0</v>
      </c>
      <c r="Q113" s="48">
        <v>0</v>
      </c>
      <c r="R113" s="68">
        <v>0</v>
      </c>
      <c r="S113" s="48">
        <v>0</v>
      </c>
      <c r="T113" s="68">
        <v>0</v>
      </c>
      <c r="U113" s="75">
        <v>57</v>
      </c>
      <c r="V113" s="68">
        <v>0.0028808248256342868</v>
      </c>
    </row>
    <row r="114" spans="1:22" ht="28.5">
      <c r="A114" s="144" t="s">
        <v>262</v>
      </c>
      <c r="B114" s="145" t="s">
        <v>173</v>
      </c>
      <c r="C114" s="48">
        <v>128</v>
      </c>
      <c r="D114" s="210">
        <v>0.007559203921337034</v>
      </c>
      <c r="E114" s="48">
        <v>13</v>
      </c>
      <c r="F114" s="68">
        <v>0.010869565217391304</v>
      </c>
      <c r="G114" s="71">
        <v>4</v>
      </c>
      <c r="H114" s="210">
        <v>0.0035714285714285713</v>
      </c>
      <c r="I114" s="48">
        <v>4</v>
      </c>
      <c r="J114" s="68">
        <v>0.010282776349614395</v>
      </c>
      <c r="K114" s="48">
        <v>0</v>
      </c>
      <c r="L114" s="68">
        <v>0</v>
      </c>
      <c r="M114" s="48">
        <v>1</v>
      </c>
      <c r="N114" s="68">
        <v>0.01818181818181818</v>
      </c>
      <c r="O114" s="48">
        <v>1</v>
      </c>
      <c r="P114" s="68">
        <v>0.09090909090909091</v>
      </c>
      <c r="Q114" s="48">
        <v>0</v>
      </c>
      <c r="R114" s="68">
        <v>0</v>
      </c>
      <c r="S114" s="48">
        <v>2</v>
      </c>
      <c r="T114" s="68">
        <v>0.0425531914893617</v>
      </c>
      <c r="U114" s="75">
        <v>153</v>
      </c>
      <c r="V114" s="68">
        <v>0.007732740321439401</v>
      </c>
    </row>
    <row r="115" spans="1:22" ht="28.5">
      <c r="A115" s="144" t="s">
        <v>331</v>
      </c>
      <c r="B115" s="145" t="s">
        <v>174</v>
      </c>
      <c r="C115" s="48">
        <v>25</v>
      </c>
      <c r="D115" s="210">
        <v>0.0014764070158861395</v>
      </c>
      <c r="E115" s="48">
        <v>1</v>
      </c>
      <c r="F115" s="68">
        <v>0.0008361204013377926</v>
      </c>
      <c r="G115" s="71">
        <v>0</v>
      </c>
      <c r="H115" s="210">
        <v>0</v>
      </c>
      <c r="I115" s="48">
        <v>1</v>
      </c>
      <c r="J115" s="68">
        <v>0.002570694087403599</v>
      </c>
      <c r="K115" s="48">
        <v>0</v>
      </c>
      <c r="L115" s="68">
        <v>0</v>
      </c>
      <c r="M115" s="48">
        <v>0</v>
      </c>
      <c r="N115" s="68">
        <v>0</v>
      </c>
      <c r="O115" s="48">
        <v>0</v>
      </c>
      <c r="P115" s="68">
        <v>0</v>
      </c>
      <c r="Q115" s="48">
        <v>0</v>
      </c>
      <c r="R115" s="68">
        <v>0</v>
      </c>
      <c r="S115" s="48">
        <v>0</v>
      </c>
      <c r="T115" s="68">
        <v>0</v>
      </c>
      <c r="U115" s="75">
        <v>27</v>
      </c>
      <c r="V115" s="68">
        <v>0.0013646012331951884</v>
      </c>
    </row>
    <row r="116" spans="1:22" ht="15">
      <c r="A116" s="144" t="s">
        <v>261</v>
      </c>
      <c r="B116" s="145" t="s">
        <v>175</v>
      </c>
      <c r="C116" s="48">
        <v>122</v>
      </c>
      <c r="D116" s="210">
        <v>0.00720486623752436</v>
      </c>
      <c r="E116" s="48">
        <v>9</v>
      </c>
      <c r="F116" s="68">
        <v>0.007525083612040134</v>
      </c>
      <c r="G116" s="71">
        <v>16</v>
      </c>
      <c r="H116" s="210">
        <v>0.014285714285714285</v>
      </c>
      <c r="I116" s="48">
        <v>1</v>
      </c>
      <c r="J116" s="68">
        <v>0.002570694087403599</v>
      </c>
      <c r="K116" s="48">
        <v>0</v>
      </c>
      <c r="L116" s="68">
        <v>0</v>
      </c>
      <c r="M116" s="48">
        <v>0</v>
      </c>
      <c r="N116" s="68">
        <v>0</v>
      </c>
      <c r="O116" s="48">
        <v>0</v>
      </c>
      <c r="P116" s="68">
        <v>0</v>
      </c>
      <c r="Q116" s="48">
        <v>0</v>
      </c>
      <c r="R116" s="68">
        <v>0</v>
      </c>
      <c r="S116" s="48">
        <v>0</v>
      </c>
      <c r="T116" s="68">
        <v>0</v>
      </c>
      <c r="U116" s="75">
        <v>148</v>
      </c>
      <c r="V116" s="68">
        <v>0.007480036389366219</v>
      </c>
    </row>
    <row r="117" spans="1:22" ht="15">
      <c r="A117" s="144" t="s">
        <v>260</v>
      </c>
      <c r="B117" s="145" t="s">
        <v>176</v>
      </c>
      <c r="C117" s="48">
        <v>214</v>
      </c>
      <c r="D117" s="210">
        <v>0.012638044055985355</v>
      </c>
      <c r="E117" s="48">
        <v>22</v>
      </c>
      <c r="F117" s="68">
        <v>0.01839464882943144</v>
      </c>
      <c r="G117" s="71">
        <v>16</v>
      </c>
      <c r="H117" s="210">
        <v>0.014285714285714285</v>
      </c>
      <c r="I117" s="48">
        <v>5</v>
      </c>
      <c r="J117" s="68">
        <v>0.012853470437017995</v>
      </c>
      <c r="K117" s="48">
        <v>1</v>
      </c>
      <c r="L117" s="68">
        <v>0.041666666666666664</v>
      </c>
      <c r="M117" s="48">
        <v>1</v>
      </c>
      <c r="N117" s="68">
        <v>0.01818181818181818</v>
      </c>
      <c r="O117" s="48">
        <v>0</v>
      </c>
      <c r="P117" s="68">
        <v>0</v>
      </c>
      <c r="Q117" s="48">
        <v>0</v>
      </c>
      <c r="R117" s="68">
        <v>0</v>
      </c>
      <c r="S117" s="48">
        <v>1</v>
      </c>
      <c r="T117" s="68">
        <v>0.02127659574468085</v>
      </c>
      <c r="U117" s="75">
        <v>260</v>
      </c>
      <c r="V117" s="68">
        <v>0.013140604467805518</v>
      </c>
    </row>
    <row r="118" spans="1:22" ht="15">
      <c r="A118" s="144" t="s">
        <v>259</v>
      </c>
      <c r="B118" s="145" t="s">
        <v>177</v>
      </c>
      <c r="C118" s="48">
        <v>6</v>
      </c>
      <c r="D118" s="210">
        <v>0.00035433768381267346</v>
      </c>
      <c r="E118" s="48">
        <v>1</v>
      </c>
      <c r="F118" s="68">
        <v>0.0008361204013377926</v>
      </c>
      <c r="G118" s="71">
        <v>0</v>
      </c>
      <c r="H118" s="210">
        <v>0</v>
      </c>
      <c r="I118" s="48">
        <v>0</v>
      </c>
      <c r="J118" s="68">
        <v>0</v>
      </c>
      <c r="K118" s="48">
        <v>0</v>
      </c>
      <c r="L118" s="68">
        <v>0</v>
      </c>
      <c r="M118" s="48">
        <v>0</v>
      </c>
      <c r="N118" s="68">
        <v>0</v>
      </c>
      <c r="O118" s="48">
        <v>0</v>
      </c>
      <c r="P118" s="68">
        <v>0</v>
      </c>
      <c r="Q118" s="48">
        <v>0</v>
      </c>
      <c r="R118" s="68">
        <v>0</v>
      </c>
      <c r="S118" s="48">
        <v>0</v>
      </c>
      <c r="T118" s="68">
        <v>0</v>
      </c>
      <c r="U118" s="75">
        <v>7</v>
      </c>
      <c r="V118" s="68">
        <v>0.0003537855049024563</v>
      </c>
    </row>
    <row r="119" spans="1:22" ht="28.5">
      <c r="A119" s="144" t="s">
        <v>258</v>
      </c>
      <c r="B119" s="145" t="s">
        <v>178</v>
      </c>
      <c r="C119" s="48">
        <v>47</v>
      </c>
      <c r="D119" s="210">
        <v>0.002775645189865942</v>
      </c>
      <c r="E119" s="48">
        <v>2</v>
      </c>
      <c r="F119" s="68">
        <v>0.0016722408026755853</v>
      </c>
      <c r="G119" s="71">
        <v>2</v>
      </c>
      <c r="H119" s="210">
        <v>0.0017857142857142857</v>
      </c>
      <c r="I119" s="48">
        <v>4</v>
      </c>
      <c r="J119" s="68">
        <v>0.010282776349614395</v>
      </c>
      <c r="K119" s="48">
        <v>0</v>
      </c>
      <c r="L119" s="68">
        <v>0</v>
      </c>
      <c r="M119" s="48">
        <v>0</v>
      </c>
      <c r="N119" s="68">
        <v>0</v>
      </c>
      <c r="O119" s="48">
        <v>0</v>
      </c>
      <c r="P119" s="68">
        <v>0</v>
      </c>
      <c r="Q119" s="48">
        <v>0</v>
      </c>
      <c r="R119" s="68">
        <v>0</v>
      </c>
      <c r="S119" s="48">
        <v>1</v>
      </c>
      <c r="T119" s="68">
        <v>0.02127659574468085</v>
      </c>
      <c r="U119" s="75">
        <v>56</v>
      </c>
      <c r="V119" s="68">
        <v>0.0028302840392196503</v>
      </c>
    </row>
    <row r="120" spans="1:22" ht="15">
      <c r="A120" s="144" t="s">
        <v>257</v>
      </c>
      <c r="B120" s="145" t="s">
        <v>179</v>
      </c>
      <c r="C120" s="48">
        <v>234</v>
      </c>
      <c r="D120" s="210">
        <v>0.013819169668694266</v>
      </c>
      <c r="E120" s="48">
        <v>28</v>
      </c>
      <c r="F120" s="68">
        <v>0.023411371237458192</v>
      </c>
      <c r="G120" s="71">
        <v>21</v>
      </c>
      <c r="H120" s="210">
        <v>0.01875</v>
      </c>
      <c r="I120" s="48">
        <v>23</v>
      </c>
      <c r="J120" s="68">
        <v>0.05912596401028278</v>
      </c>
      <c r="K120" s="48">
        <v>0</v>
      </c>
      <c r="L120" s="68">
        <v>0</v>
      </c>
      <c r="M120" s="48">
        <v>1</v>
      </c>
      <c r="N120" s="68">
        <v>0.01818181818181818</v>
      </c>
      <c r="O120" s="48">
        <v>2</v>
      </c>
      <c r="P120" s="68">
        <v>0.18181818181818182</v>
      </c>
      <c r="Q120" s="48">
        <v>1</v>
      </c>
      <c r="R120" s="68">
        <v>0.09090909090909091</v>
      </c>
      <c r="S120" s="48">
        <v>3</v>
      </c>
      <c r="T120" s="68">
        <v>0.06382978723404255</v>
      </c>
      <c r="U120" s="75">
        <v>313</v>
      </c>
      <c r="V120" s="68">
        <v>0.015819266147781258</v>
      </c>
    </row>
    <row r="121" spans="1:22" ht="42.75">
      <c r="A121" s="249" t="s">
        <v>256</v>
      </c>
      <c r="B121" s="146" t="s">
        <v>180</v>
      </c>
      <c r="C121" s="48">
        <v>129</v>
      </c>
      <c r="D121" s="210">
        <v>0.0076182602019724795</v>
      </c>
      <c r="E121" s="48">
        <v>13</v>
      </c>
      <c r="F121" s="68">
        <v>0.010869565217391304</v>
      </c>
      <c r="G121" s="71">
        <v>10</v>
      </c>
      <c r="H121" s="210">
        <v>0.008928571428571428</v>
      </c>
      <c r="I121" s="48">
        <v>3</v>
      </c>
      <c r="J121" s="68">
        <v>0.007712082262210797</v>
      </c>
      <c r="K121" s="48">
        <v>0</v>
      </c>
      <c r="L121" s="68">
        <v>0</v>
      </c>
      <c r="M121" s="48">
        <v>0</v>
      </c>
      <c r="N121" s="68">
        <v>0</v>
      </c>
      <c r="O121" s="48">
        <v>0</v>
      </c>
      <c r="P121" s="68">
        <v>0</v>
      </c>
      <c r="Q121" s="48">
        <v>0</v>
      </c>
      <c r="R121" s="68">
        <v>0</v>
      </c>
      <c r="S121" s="48">
        <v>0</v>
      </c>
      <c r="T121" s="68">
        <v>0</v>
      </c>
      <c r="U121" s="75">
        <v>155</v>
      </c>
      <c r="V121" s="68">
        <v>0.007833821894268674</v>
      </c>
    </row>
    <row r="122" spans="1:22" ht="15">
      <c r="A122" s="249" t="s">
        <v>255</v>
      </c>
      <c r="B122" s="146" t="s">
        <v>181</v>
      </c>
      <c r="C122" s="48">
        <v>3</v>
      </c>
      <c r="D122" s="210">
        <v>0.00017716884190633673</v>
      </c>
      <c r="E122" s="48">
        <v>0</v>
      </c>
      <c r="F122" s="68">
        <v>0</v>
      </c>
      <c r="G122" s="71">
        <v>0</v>
      </c>
      <c r="H122" s="210">
        <v>0</v>
      </c>
      <c r="I122" s="48">
        <v>0</v>
      </c>
      <c r="J122" s="68">
        <v>0</v>
      </c>
      <c r="K122" s="48">
        <v>0</v>
      </c>
      <c r="L122" s="68">
        <v>0</v>
      </c>
      <c r="M122" s="48">
        <v>0</v>
      </c>
      <c r="N122" s="68">
        <v>0</v>
      </c>
      <c r="O122" s="48">
        <v>0</v>
      </c>
      <c r="P122" s="68">
        <v>0</v>
      </c>
      <c r="Q122" s="48">
        <v>0</v>
      </c>
      <c r="R122" s="68">
        <v>0</v>
      </c>
      <c r="S122" s="48">
        <v>0</v>
      </c>
      <c r="T122" s="68">
        <v>0</v>
      </c>
      <c r="U122" s="75">
        <v>3</v>
      </c>
      <c r="V122" s="68">
        <v>0.00015162235924390984</v>
      </c>
    </row>
    <row r="123" spans="1:22" ht="28.5">
      <c r="A123" s="249" t="s">
        <v>254</v>
      </c>
      <c r="B123" s="146" t="s">
        <v>182</v>
      </c>
      <c r="C123" s="48">
        <v>2177</v>
      </c>
      <c r="D123" s="210">
        <v>0.12856552294336504</v>
      </c>
      <c r="E123" s="48">
        <v>146</v>
      </c>
      <c r="F123" s="68">
        <v>0.12207357859531773</v>
      </c>
      <c r="G123" s="71">
        <v>154</v>
      </c>
      <c r="H123" s="210">
        <v>0.1375</v>
      </c>
      <c r="I123" s="48">
        <v>50</v>
      </c>
      <c r="J123" s="68">
        <v>0.12853470437017994</v>
      </c>
      <c r="K123" s="48">
        <v>2</v>
      </c>
      <c r="L123" s="68">
        <v>0.08333333333333333</v>
      </c>
      <c r="M123" s="48">
        <v>7</v>
      </c>
      <c r="N123" s="68">
        <v>0.12727272727272726</v>
      </c>
      <c r="O123" s="48">
        <v>0</v>
      </c>
      <c r="P123" s="68">
        <v>0</v>
      </c>
      <c r="Q123" s="48">
        <v>0</v>
      </c>
      <c r="R123" s="68">
        <v>0</v>
      </c>
      <c r="S123" s="48">
        <v>2</v>
      </c>
      <c r="T123" s="68">
        <v>0.0425531914893617</v>
      </c>
      <c r="U123" s="75">
        <v>2538</v>
      </c>
      <c r="V123" s="68">
        <v>0.12827251592034772</v>
      </c>
    </row>
    <row r="124" spans="1:22" ht="42.75">
      <c r="A124" s="249" t="s">
        <v>253</v>
      </c>
      <c r="B124" s="146" t="s">
        <v>183</v>
      </c>
      <c r="C124" s="48">
        <v>28</v>
      </c>
      <c r="D124" s="210">
        <v>0.0016535758577924762</v>
      </c>
      <c r="E124" s="48">
        <v>3</v>
      </c>
      <c r="F124" s="68">
        <v>0.002508361204013378</v>
      </c>
      <c r="G124" s="71">
        <v>2</v>
      </c>
      <c r="H124" s="210">
        <v>0.0017857142857142857</v>
      </c>
      <c r="I124" s="48">
        <v>0</v>
      </c>
      <c r="J124" s="68">
        <v>0</v>
      </c>
      <c r="K124" s="48">
        <v>0</v>
      </c>
      <c r="L124" s="68">
        <v>0</v>
      </c>
      <c r="M124" s="48">
        <v>0</v>
      </c>
      <c r="N124" s="68">
        <v>0</v>
      </c>
      <c r="O124" s="48">
        <v>0</v>
      </c>
      <c r="P124" s="68">
        <v>0</v>
      </c>
      <c r="Q124" s="48">
        <v>0</v>
      </c>
      <c r="R124" s="68">
        <v>0</v>
      </c>
      <c r="S124" s="48">
        <v>0</v>
      </c>
      <c r="T124" s="68">
        <v>0</v>
      </c>
      <c r="U124" s="75">
        <v>33</v>
      </c>
      <c r="V124" s="68">
        <v>0.0016678459516830083</v>
      </c>
    </row>
    <row r="125" spans="1:22" ht="28.5">
      <c r="A125" s="249" t="s">
        <v>252</v>
      </c>
      <c r="B125" s="146" t="s">
        <v>184</v>
      </c>
      <c r="C125" s="48">
        <v>105</v>
      </c>
      <c r="D125" s="210">
        <v>0.0062009094667217855</v>
      </c>
      <c r="E125" s="48">
        <v>7</v>
      </c>
      <c r="F125" s="68">
        <v>0.005852842809364548</v>
      </c>
      <c r="G125" s="71">
        <v>6</v>
      </c>
      <c r="H125" s="210">
        <v>0.005357142857142857</v>
      </c>
      <c r="I125" s="48">
        <v>7</v>
      </c>
      <c r="J125" s="68">
        <v>0.017994858611825194</v>
      </c>
      <c r="K125" s="48">
        <v>0</v>
      </c>
      <c r="L125" s="68">
        <v>0</v>
      </c>
      <c r="M125" s="48">
        <v>1</v>
      </c>
      <c r="N125" s="68">
        <v>0.01818181818181818</v>
      </c>
      <c r="O125" s="48">
        <v>1</v>
      </c>
      <c r="P125" s="68">
        <v>0.09090909090909091</v>
      </c>
      <c r="Q125" s="48">
        <v>1</v>
      </c>
      <c r="R125" s="68">
        <v>0.09090909090909091</v>
      </c>
      <c r="S125" s="48">
        <v>1</v>
      </c>
      <c r="T125" s="68">
        <v>0.02127659574468085</v>
      </c>
      <c r="U125" s="75">
        <v>129</v>
      </c>
      <c r="V125" s="68">
        <v>0.006519761447488123</v>
      </c>
    </row>
    <row r="126" spans="1:22" ht="15">
      <c r="A126" s="249" t="s">
        <v>251</v>
      </c>
      <c r="B126" s="146" t="s">
        <v>185</v>
      </c>
      <c r="C126" s="48">
        <v>24</v>
      </c>
      <c r="D126" s="210">
        <v>0.0014173507352506938</v>
      </c>
      <c r="E126" s="48">
        <v>3</v>
      </c>
      <c r="F126" s="68">
        <v>0.002508361204013378</v>
      </c>
      <c r="G126" s="71">
        <v>4</v>
      </c>
      <c r="H126" s="210">
        <v>0.0035714285714285713</v>
      </c>
      <c r="I126" s="48">
        <v>0</v>
      </c>
      <c r="J126" s="68">
        <v>0</v>
      </c>
      <c r="K126" s="48">
        <v>0</v>
      </c>
      <c r="L126" s="68">
        <v>0</v>
      </c>
      <c r="M126" s="48">
        <v>0</v>
      </c>
      <c r="N126" s="68">
        <v>0</v>
      </c>
      <c r="O126" s="48">
        <v>0</v>
      </c>
      <c r="P126" s="68">
        <v>0</v>
      </c>
      <c r="Q126" s="48">
        <v>0</v>
      </c>
      <c r="R126" s="68">
        <v>0</v>
      </c>
      <c r="S126" s="48">
        <v>0</v>
      </c>
      <c r="T126" s="68">
        <v>0</v>
      </c>
      <c r="U126" s="75">
        <v>31</v>
      </c>
      <c r="V126" s="68">
        <v>0.001566764378853735</v>
      </c>
    </row>
    <row r="127" spans="1:22" ht="15">
      <c r="A127" s="249" t="s">
        <v>250</v>
      </c>
      <c r="B127" s="146" t="s">
        <v>186</v>
      </c>
      <c r="C127" s="48">
        <v>798</v>
      </c>
      <c r="D127" s="210">
        <v>0.04712691194708557</v>
      </c>
      <c r="E127" s="48">
        <v>67</v>
      </c>
      <c r="F127" s="68">
        <v>0.056020066889632104</v>
      </c>
      <c r="G127" s="71">
        <v>38</v>
      </c>
      <c r="H127" s="210">
        <v>0.033928571428571426</v>
      </c>
      <c r="I127" s="48">
        <v>22</v>
      </c>
      <c r="J127" s="68">
        <v>0.056555269922879174</v>
      </c>
      <c r="K127" s="48">
        <v>1</v>
      </c>
      <c r="L127" s="68">
        <v>0.041666666666666664</v>
      </c>
      <c r="M127" s="48">
        <v>4</v>
      </c>
      <c r="N127" s="68">
        <v>0.07272727272727272</v>
      </c>
      <c r="O127" s="48">
        <v>0</v>
      </c>
      <c r="P127" s="68">
        <v>0</v>
      </c>
      <c r="Q127" s="48">
        <v>1</v>
      </c>
      <c r="R127" s="68">
        <v>0.09090909090909091</v>
      </c>
      <c r="S127" s="48">
        <v>1</v>
      </c>
      <c r="T127" s="68">
        <v>0.02127659574468085</v>
      </c>
      <c r="U127" s="75">
        <v>932</v>
      </c>
      <c r="V127" s="68">
        <v>0.047104012938441325</v>
      </c>
    </row>
    <row r="128" spans="1:22" ht="15">
      <c r="A128" s="249" t="s">
        <v>249</v>
      </c>
      <c r="B128" s="146" t="s">
        <v>187</v>
      </c>
      <c r="C128" s="48">
        <v>448</v>
      </c>
      <c r="D128" s="210">
        <v>0.02645721372467962</v>
      </c>
      <c r="E128" s="48">
        <v>29</v>
      </c>
      <c r="F128" s="68">
        <v>0.024247491638795988</v>
      </c>
      <c r="G128" s="71">
        <v>27</v>
      </c>
      <c r="H128" s="210">
        <v>0.024107142857142858</v>
      </c>
      <c r="I128" s="48">
        <v>12</v>
      </c>
      <c r="J128" s="68">
        <v>0.030848329048843187</v>
      </c>
      <c r="K128" s="48">
        <v>1</v>
      </c>
      <c r="L128" s="68">
        <v>0.041666666666666664</v>
      </c>
      <c r="M128" s="48">
        <v>1</v>
      </c>
      <c r="N128" s="68">
        <v>0.01818181818181818</v>
      </c>
      <c r="O128" s="48">
        <v>0</v>
      </c>
      <c r="P128" s="68">
        <v>0</v>
      </c>
      <c r="Q128" s="48">
        <v>2</v>
      </c>
      <c r="R128" s="68">
        <v>0.18181818181818182</v>
      </c>
      <c r="S128" s="48">
        <v>1</v>
      </c>
      <c r="T128" s="68">
        <v>0.02127659574468085</v>
      </c>
      <c r="U128" s="75">
        <v>521</v>
      </c>
      <c r="V128" s="68">
        <v>0.026331749722025673</v>
      </c>
    </row>
    <row r="129" spans="1:22" ht="15">
      <c r="A129" s="249" t="s">
        <v>247</v>
      </c>
      <c r="B129" s="146" t="s">
        <v>188</v>
      </c>
      <c r="C129" s="48">
        <v>144</v>
      </c>
      <c r="D129" s="210">
        <v>0.008504104411504164</v>
      </c>
      <c r="E129" s="48">
        <v>14</v>
      </c>
      <c r="F129" s="68">
        <v>0.011705685618729096</v>
      </c>
      <c r="G129" s="71">
        <v>19</v>
      </c>
      <c r="H129" s="210">
        <v>0.016964285714285713</v>
      </c>
      <c r="I129" s="48">
        <v>8</v>
      </c>
      <c r="J129" s="68">
        <v>0.02056555269922879</v>
      </c>
      <c r="K129" s="48">
        <v>0</v>
      </c>
      <c r="L129" s="68">
        <v>0</v>
      </c>
      <c r="M129" s="48">
        <v>1</v>
      </c>
      <c r="N129" s="68">
        <v>0.01818181818181818</v>
      </c>
      <c r="O129" s="48">
        <v>0</v>
      </c>
      <c r="P129" s="68">
        <v>0</v>
      </c>
      <c r="Q129" s="48">
        <v>0</v>
      </c>
      <c r="R129" s="68">
        <v>0</v>
      </c>
      <c r="S129" s="48">
        <v>0</v>
      </c>
      <c r="T129" s="68">
        <v>0</v>
      </c>
      <c r="U129" s="75">
        <v>186</v>
      </c>
      <c r="V129" s="68">
        <v>0.009400586273122409</v>
      </c>
    </row>
    <row r="130" spans="1:22" ht="28.5">
      <c r="A130" s="249" t="s">
        <v>246</v>
      </c>
      <c r="B130" s="146" t="s">
        <v>189</v>
      </c>
      <c r="C130" s="48">
        <v>1</v>
      </c>
      <c r="D130" s="210">
        <v>5.905628063544558E-05</v>
      </c>
      <c r="E130" s="48">
        <v>0</v>
      </c>
      <c r="F130" s="68">
        <v>0</v>
      </c>
      <c r="G130" s="71">
        <v>0</v>
      </c>
      <c r="H130" s="210">
        <v>0</v>
      </c>
      <c r="I130" s="48">
        <v>0</v>
      </c>
      <c r="J130" s="68">
        <v>0</v>
      </c>
      <c r="K130" s="48">
        <v>0</v>
      </c>
      <c r="L130" s="68">
        <v>0</v>
      </c>
      <c r="M130" s="48">
        <v>0</v>
      </c>
      <c r="N130" s="68">
        <v>0</v>
      </c>
      <c r="O130" s="48">
        <v>0</v>
      </c>
      <c r="P130" s="68">
        <v>0</v>
      </c>
      <c r="Q130" s="48">
        <v>0</v>
      </c>
      <c r="R130" s="68">
        <v>0</v>
      </c>
      <c r="S130" s="48">
        <v>0</v>
      </c>
      <c r="T130" s="68">
        <v>0</v>
      </c>
      <c r="U130" s="75">
        <v>1</v>
      </c>
      <c r="V130" s="68">
        <v>5.054078641463661E-05</v>
      </c>
    </row>
    <row r="131" spans="1:22" ht="15">
      <c r="A131" s="249" t="s">
        <v>248</v>
      </c>
      <c r="B131" s="146" t="s">
        <v>190</v>
      </c>
      <c r="C131" s="48">
        <v>0</v>
      </c>
      <c r="D131" s="210">
        <v>0</v>
      </c>
      <c r="E131" s="48">
        <v>0</v>
      </c>
      <c r="F131" s="68">
        <v>0</v>
      </c>
      <c r="G131" s="71">
        <v>0</v>
      </c>
      <c r="H131" s="210">
        <v>0</v>
      </c>
      <c r="I131" s="48">
        <v>0</v>
      </c>
      <c r="J131" s="68">
        <v>0</v>
      </c>
      <c r="K131" s="48">
        <v>0</v>
      </c>
      <c r="L131" s="68">
        <v>0</v>
      </c>
      <c r="M131" s="48">
        <v>0</v>
      </c>
      <c r="N131" s="68">
        <v>0</v>
      </c>
      <c r="O131" s="48">
        <v>0</v>
      </c>
      <c r="P131" s="68">
        <v>0</v>
      </c>
      <c r="Q131" s="48">
        <v>0</v>
      </c>
      <c r="R131" s="68">
        <v>0</v>
      </c>
      <c r="S131" s="48">
        <v>0</v>
      </c>
      <c r="T131" s="68">
        <v>0</v>
      </c>
      <c r="U131" s="75">
        <v>0</v>
      </c>
      <c r="V131" s="68">
        <v>0</v>
      </c>
    </row>
    <row r="132" spans="1:22" ht="15">
      <c r="A132" s="249" t="s">
        <v>245</v>
      </c>
      <c r="B132" s="146" t="s">
        <v>191</v>
      </c>
      <c r="C132" s="48">
        <v>49</v>
      </c>
      <c r="D132" s="210">
        <v>0.0028937577511368336</v>
      </c>
      <c r="E132" s="48">
        <v>2</v>
      </c>
      <c r="F132" s="68">
        <v>0.0016722408026755853</v>
      </c>
      <c r="G132" s="71">
        <v>0</v>
      </c>
      <c r="H132" s="210">
        <v>0</v>
      </c>
      <c r="I132" s="48">
        <v>0</v>
      </c>
      <c r="J132" s="68">
        <v>0</v>
      </c>
      <c r="K132" s="48">
        <v>1</v>
      </c>
      <c r="L132" s="68">
        <v>0.041666666666666664</v>
      </c>
      <c r="M132" s="48">
        <v>0</v>
      </c>
      <c r="N132" s="68">
        <v>0</v>
      </c>
      <c r="O132" s="48">
        <v>0</v>
      </c>
      <c r="P132" s="68">
        <v>0</v>
      </c>
      <c r="Q132" s="48">
        <v>0</v>
      </c>
      <c r="R132" s="68">
        <v>0</v>
      </c>
      <c r="S132" s="48">
        <v>0</v>
      </c>
      <c r="T132" s="68">
        <v>0</v>
      </c>
      <c r="U132" s="75">
        <v>52</v>
      </c>
      <c r="V132" s="68">
        <v>0.002628120893561104</v>
      </c>
    </row>
    <row r="133" spans="1:22" ht="15.75" thickBot="1">
      <c r="A133" s="249" t="s">
        <v>244</v>
      </c>
      <c r="B133" s="146" t="s">
        <v>192</v>
      </c>
      <c r="C133" s="48">
        <v>703</v>
      </c>
      <c r="D133" s="210">
        <v>0.041516565286718245</v>
      </c>
      <c r="E133" s="48">
        <v>60</v>
      </c>
      <c r="F133" s="68">
        <v>0.05016722408026756</v>
      </c>
      <c r="G133" s="71">
        <v>43</v>
      </c>
      <c r="H133" s="210">
        <v>0.038392857142857145</v>
      </c>
      <c r="I133" s="48">
        <v>12</v>
      </c>
      <c r="J133" s="68">
        <v>0.030848329048843187</v>
      </c>
      <c r="K133" s="48">
        <v>2</v>
      </c>
      <c r="L133" s="68">
        <v>0.08333333333333333</v>
      </c>
      <c r="M133" s="48">
        <v>5</v>
      </c>
      <c r="N133" s="68">
        <v>0.09090909090909091</v>
      </c>
      <c r="O133" s="48">
        <v>2</v>
      </c>
      <c r="P133" s="68">
        <v>0.18181818181818182</v>
      </c>
      <c r="Q133" s="48">
        <v>0</v>
      </c>
      <c r="R133" s="68">
        <v>0</v>
      </c>
      <c r="S133" s="48">
        <v>3</v>
      </c>
      <c r="T133" s="68">
        <v>0.06382978723404255</v>
      </c>
      <c r="U133" s="75">
        <v>830</v>
      </c>
      <c r="V133" s="68">
        <v>0.04194885272414839</v>
      </c>
    </row>
    <row r="134" spans="1:24" ht="15.75" thickBot="1">
      <c r="A134" s="376" t="s">
        <v>193</v>
      </c>
      <c r="B134" s="406"/>
      <c r="C134" s="79">
        <v>16933</v>
      </c>
      <c r="D134" s="82">
        <v>0.9999999999999999</v>
      </c>
      <c r="E134" s="79">
        <v>1196</v>
      </c>
      <c r="F134" s="88">
        <v>1.0000000000000009</v>
      </c>
      <c r="G134" s="80">
        <v>1120</v>
      </c>
      <c r="H134" s="82">
        <v>0.9999999999999994</v>
      </c>
      <c r="I134" s="79">
        <v>389</v>
      </c>
      <c r="J134" s="88">
        <v>1.0000000000000002</v>
      </c>
      <c r="K134" s="79">
        <v>24</v>
      </c>
      <c r="L134" s="88">
        <v>0.9999999999999998</v>
      </c>
      <c r="M134" s="79">
        <v>55</v>
      </c>
      <c r="N134" s="88">
        <v>1.0000000000000002</v>
      </c>
      <c r="O134" s="79">
        <v>11</v>
      </c>
      <c r="P134" s="88">
        <v>1</v>
      </c>
      <c r="Q134" s="79">
        <v>11</v>
      </c>
      <c r="R134" s="88">
        <v>1.0000000000000002</v>
      </c>
      <c r="S134" s="79">
        <v>47</v>
      </c>
      <c r="T134" s="88">
        <v>0.9999999999999998</v>
      </c>
      <c r="U134" s="79">
        <v>19786</v>
      </c>
      <c r="V134" s="88">
        <v>1.0000000000000002</v>
      </c>
      <c r="X134" s="255"/>
    </row>
    <row r="135" spans="1:22" ht="16.5" customHeight="1" thickBot="1">
      <c r="A135" s="289" t="s">
        <v>194</v>
      </c>
      <c r="B135" s="288" t="s">
        <v>400</v>
      </c>
      <c r="C135" s="179">
        <v>856</v>
      </c>
      <c r="D135" s="211">
        <v>0.05055217622394142</v>
      </c>
      <c r="E135" s="179">
        <v>9</v>
      </c>
      <c r="F135" s="212">
        <v>0.007525083612040134</v>
      </c>
      <c r="G135" s="196">
        <v>8</v>
      </c>
      <c r="H135" s="211">
        <v>0.007142857142857143</v>
      </c>
      <c r="I135" s="179">
        <v>1</v>
      </c>
      <c r="J135" s="212">
        <v>0.002570694087403599</v>
      </c>
      <c r="K135" s="179">
        <v>0</v>
      </c>
      <c r="L135" s="212">
        <v>0</v>
      </c>
      <c r="M135" s="179">
        <v>0</v>
      </c>
      <c r="N135" s="212">
        <v>0</v>
      </c>
      <c r="O135" s="179">
        <v>0</v>
      </c>
      <c r="P135" s="212">
        <v>0</v>
      </c>
      <c r="Q135" s="179">
        <v>0</v>
      </c>
      <c r="R135" s="212">
        <v>0</v>
      </c>
      <c r="S135" s="179">
        <v>0</v>
      </c>
      <c r="T135" s="212">
        <v>0</v>
      </c>
      <c r="U135" s="205">
        <v>874</v>
      </c>
      <c r="V135" s="212">
        <v>0.0441726473263924</v>
      </c>
    </row>
    <row r="136" spans="1:24" ht="16.5" customHeight="1" thickBot="1">
      <c r="A136" s="407" t="s">
        <v>18</v>
      </c>
      <c r="B136" s="408"/>
      <c r="C136" s="79">
        <v>17789</v>
      </c>
      <c r="D136" s="82"/>
      <c r="E136" s="79">
        <v>1205</v>
      </c>
      <c r="F136" s="88"/>
      <c r="G136" s="80">
        <v>1128</v>
      </c>
      <c r="H136" s="82"/>
      <c r="I136" s="79">
        <v>390</v>
      </c>
      <c r="J136" s="88"/>
      <c r="K136" s="79">
        <v>24</v>
      </c>
      <c r="L136" s="88"/>
      <c r="M136" s="79">
        <v>55</v>
      </c>
      <c r="N136" s="88"/>
      <c r="O136" s="79">
        <v>11</v>
      </c>
      <c r="P136" s="88"/>
      <c r="Q136" s="79">
        <v>11</v>
      </c>
      <c r="R136" s="88"/>
      <c r="S136" s="79">
        <v>47</v>
      </c>
      <c r="T136" s="88"/>
      <c r="U136" s="79">
        <v>20660</v>
      </c>
      <c r="V136" s="88"/>
      <c r="X136" s="255"/>
    </row>
    <row r="137" spans="1:22" ht="15">
      <c r="A137" s="25"/>
      <c r="B137" s="136"/>
      <c r="C137" s="89"/>
      <c r="D137" s="90"/>
      <c r="E137" s="89"/>
      <c r="F137" s="90"/>
      <c r="G137" s="89"/>
      <c r="H137" s="90"/>
      <c r="I137" s="89"/>
      <c r="J137" s="90"/>
      <c r="K137" s="89"/>
      <c r="L137" s="90"/>
      <c r="M137" s="89"/>
      <c r="N137" s="90"/>
      <c r="O137" s="89"/>
      <c r="P137" s="90"/>
      <c r="Q137" s="89"/>
      <c r="R137" s="90"/>
      <c r="S137" s="89"/>
      <c r="T137" s="90"/>
      <c r="U137" s="89"/>
      <c r="V137" s="90"/>
    </row>
    <row r="138" spans="1:22" ht="15">
      <c r="A138" s="30" t="s">
        <v>19</v>
      </c>
      <c r="B138" s="154"/>
      <c r="C138" s="32"/>
      <c r="D138" s="155"/>
      <c r="E138" s="32"/>
      <c r="F138" s="155"/>
      <c r="G138" s="32"/>
      <c r="H138" s="155"/>
      <c r="I138" s="32"/>
      <c r="J138" s="167"/>
      <c r="K138" s="155"/>
      <c r="L138" s="167"/>
      <c r="M138" s="155"/>
      <c r="N138" s="155"/>
      <c r="O138" s="155"/>
      <c r="P138" s="155"/>
      <c r="Q138" s="155"/>
      <c r="R138" s="155"/>
      <c r="S138" s="155"/>
      <c r="T138" s="155"/>
      <c r="U138" s="168"/>
      <c r="V138" s="169"/>
    </row>
    <row r="139" spans="1:22" ht="14.25" customHeight="1">
      <c r="A139" s="379" t="s">
        <v>195</v>
      </c>
      <c r="B139" s="380"/>
      <c r="C139" s="380"/>
      <c r="D139" s="380"/>
      <c r="E139" s="380"/>
      <c r="F139" s="380"/>
      <c r="G139" s="380"/>
      <c r="H139" s="380"/>
      <c r="I139" s="380"/>
      <c r="J139" s="380"/>
      <c r="K139" s="380"/>
      <c r="L139" s="380"/>
      <c r="M139" s="380"/>
      <c r="N139" s="380"/>
      <c r="O139" s="380"/>
      <c r="P139" s="380"/>
      <c r="Q139" s="380"/>
      <c r="R139" s="380"/>
      <c r="S139" s="380"/>
      <c r="T139" s="380"/>
      <c r="U139" s="380"/>
      <c r="V139" s="380"/>
    </row>
    <row r="140" spans="1:22" ht="15">
      <c r="A140" s="33" t="s">
        <v>26</v>
      </c>
      <c r="B140" s="154"/>
      <c r="C140" s="32"/>
      <c r="D140" s="155"/>
      <c r="E140" s="32"/>
      <c r="F140" s="155"/>
      <c r="G140" s="32"/>
      <c r="H140" s="155"/>
      <c r="I140" s="32"/>
      <c r="J140" s="167"/>
      <c r="K140" s="155"/>
      <c r="L140" s="167"/>
      <c r="M140" s="155"/>
      <c r="N140" s="155"/>
      <c r="O140" s="155"/>
      <c r="P140" s="155"/>
      <c r="Q140" s="155"/>
      <c r="R140" s="155"/>
      <c r="S140" s="155"/>
      <c r="T140" s="155"/>
      <c r="U140" s="168"/>
      <c r="V140" s="169"/>
    </row>
    <row r="141" spans="1:22" ht="15">
      <c r="A141" s="31"/>
      <c r="B141" s="134"/>
      <c r="C141" s="134"/>
      <c r="D141" s="134"/>
      <c r="E141" s="134"/>
      <c r="F141" s="134"/>
      <c r="G141" s="134"/>
      <c r="H141" s="134"/>
      <c r="I141" s="134"/>
      <c r="J141" s="135"/>
      <c r="K141" s="134"/>
      <c r="L141" s="135"/>
      <c r="M141" s="134"/>
      <c r="N141" s="134"/>
      <c r="O141" s="134"/>
      <c r="P141" s="134"/>
      <c r="Q141" s="134"/>
      <c r="R141" s="134"/>
      <c r="S141" s="134"/>
      <c r="T141" s="134"/>
      <c r="U141" s="170"/>
      <c r="V141" s="134"/>
    </row>
    <row r="142" spans="1:22" ht="15">
      <c r="A142" s="31"/>
      <c r="B142" s="134"/>
      <c r="C142" s="134"/>
      <c r="D142" s="134"/>
      <c r="E142" s="134"/>
      <c r="F142" s="134"/>
      <c r="G142" s="134"/>
      <c r="H142" s="134"/>
      <c r="I142" s="134"/>
      <c r="J142" s="135"/>
      <c r="K142" s="172"/>
      <c r="L142" s="135"/>
      <c r="M142" s="134"/>
      <c r="N142" s="134"/>
      <c r="O142" s="134"/>
      <c r="P142" s="134"/>
      <c r="Q142" s="134"/>
      <c r="R142" s="134"/>
      <c r="S142" s="134"/>
      <c r="T142" s="134"/>
      <c r="U142" s="170"/>
      <c r="V142" s="134"/>
    </row>
  </sheetData>
  <sheetProtection/>
  <mergeCells count="17">
    <mergeCell ref="M3:N3"/>
    <mergeCell ref="O3:P3"/>
    <mergeCell ref="Q3:R3"/>
    <mergeCell ref="S3:T3"/>
    <mergeCell ref="A139:V139"/>
    <mergeCell ref="A134:B134"/>
    <mergeCell ref="A136:B136"/>
    <mergeCell ref="A1:V1"/>
    <mergeCell ref="A2:A4"/>
    <mergeCell ref="B2:B4"/>
    <mergeCell ref="C2:T2"/>
    <mergeCell ref="U2:V3"/>
    <mergeCell ref="C3:D3"/>
    <mergeCell ref="E3:F3"/>
    <mergeCell ref="G3:H3"/>
    <mergeCell ref="I3:J3"/>
    <mergeCell ref="K3:L3"/>
  </mergeCells>
  <printOptions horizontalCentered="1"/>
  <pageMargins left="0.7" right="0.7" top="0.75" bottom="0.75" header="0.3" footer="0.3"/>
  <pageSetup fitToHeight="1" fitToWidth="1" horizontalDpi="600" verticalDpi="600" orientation="landscape" paperSize="9" scale="15"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X16"/>
  <sheetViews>
    <sheetView zoomScale="70" zoomScaleNormal="70" zoomScalePageLayoutView="0" workbookViewId="0" topLeftCell="A1">
      <selection activeCell="A1" sqref="A1:V1"/>
    </sheetView>
  </sheetViews>
  <sheetFormatPr defaultColWidth="11.421875" defaultRowHeight="15"/>
  <cols>
    <col min="1" max="1" width="39.00390625" style="216" customWidth="1"/>
    <col min="2" max="22" width="12.7109375" style="216" customWidth="1"/>
    <col min="23" max="16384" width="11.421875" style="216" customWidth="1"/>
  </cols>
  <sheetData>
    <row r="1" spans="1:22" ht="24.75" customHeight="1" thickBot="1" thickTop="1">
      <c r="A1" s="307" t="s">
        <v>377</v>
      </c>
      <c r="B1" s="308"/>
      <c r="C1" s="308"/>
      <c r="D1" s="308"/>
      <c r="E1" s="308"/>
      <c r="F1" s="308"/>
      <c r="G1" s="308"/>
      <c r="H1" s="308"/>
      <c r="I1" s="308"/>
      <c r="J1" s="308"/>
      <c r="K1" s="308"/>
      <c r="L1" s="308"/>
      <c r="M1" s="308"/>
      <c r="N1" s="308"/>
      <c r="O1" s="308"/>
      <c r="P1" s="308"/>
      <c r="Q1" s="308"/>
      <c r="R1" s="308"/>
      <c r="S1" s="308"/>
      <c r="T1" s="308"/>
      <c r="U1" s="308"/>
      <c r="V1" s="309"/>
    </row>
    <row r="2" spans="1:22" ht="24.75" customHeight="1" thickBot="1" thickTop="1">
      <c r="A2" s="307" t="s">
        <v>439</v>
      </c>
      <c r="B2" s="308"/>
      <c r="C2" s="308"/>
      <c r="D2" s="308"/>
      <c r="E2" s="308"/>
      <c r="F2" s="308"/>
      <c r="G2" s="308"/>
      <c r="H2" s="308"/>
      <c r="I2" s="308"/>
      <c r="J2" s="308"/>
      <c r="K2" s="308"/>
      <c r="L2" s="308"/>
      <c r="M2" s="308"/>
      <c r="N2" s="308"/>
      <c r="O2" s="308"/>
      <c r="P2" s="308"/>
      <c r="Q2" s="308"/>
      <c r="R2" s="308"/>
      <c r="S2" s="308"/>
      <c r="T2" s="308"/>
      <c r="U2" s="308"/>
      <c r="V2" s="309"/>
    </row>
    <row r="3" spans="1:22" ht="24.75" customHeight="1" thickBot="1" thickTop="1">
      <c r="A3" s="300" t="s">
        <v>205</v>
      </c>
      <c r="B3" s="303" t="s">
        <v>3</v>
      </c>
      <c r="C3" s="304"/>
      <c r="D3" s="304"/>
      <c r="E3" s="304"/>
      <c r="F3" s="304"/>
      <c r="G3" s="304"/>
      <c r="H3" s="304"/>
      <c r="I3" s="304"/>
      <c r="J3" s="304"/>
      <c r="K3" s="304"/>
      <c r="L3" s="304"/>
      <c r="M3" s="304"/>
      <c r="N3" s="304"/>
      <c r="O3" s="304"/>
      <c r="P3" s="304"/>
      <c r="Q3" s="304"/>
      <c r="R3" s="304"/>
      <c r="S3" s="304"/>
      <c r="T3" s="304"/>
      <c r="U3" s="305"/>
      <c r="V3" s="293" t="s">
        <v>425</v>
      </c>
    </row>
    <row r="4" spans="1:22" ht="24.75" customHeight="1">
      <c r="A4" s="301"/>
      <c r="B4" s="291">
        <v>2012</v>
      </c>
      <c r="C4" s="306"/>
      <c r="D4" s="291">
        <v>2013</v>
      </c>
      <c r="E4" s="306"/>
      <c r="F4" s="291">
        <v>2014</v>
      </c>
      <c r="G4" s="306"/>
      <c r="H4" s="291">
        <v>2015</v>
      </c>
      <c r="I4" s="306"/>
      <c r="J4" s="291">
        <v>2016</v>
      </c>
      <c r="K4" s="306"/>
      <c r="L4" s="291">
        <v>2017</v>
      </c>
      <c r="M4" s="306"/>
      <c r="N4" s="291">
        <v>2018</v>
      </c>
      <c r="O4" s="306"/>
      <c r="P4" s="291">
        <v>2019</v>
      </c>
      <c r="Q4" s="306"/>
      <c r="R4" s="291">
        <v>2020</v>
      </c>
      <c r="S4" s="306"/>
      <c r="T4" s="291">
        <v>2021</v>
      </c>
      <c r="U4" s="306"/>
      <c r="V4" s="294"/>
    </row>
    <row r="5" spans="1:22" ht="24.75" customHeight="1" thickBot="1">
      <c r="A5" s="302"/>
      <c r="B5" s="9" t="s">
        <v>4</v>
      </c>
      <c r="C5" s="10" t="s">
        <v>5</v>
      </c>
      <c r="D5" s="9" t="s">
        <v>4</v>
      </c>
      <c r="E5" s="10" t="s">
        <v>5</v>
      </c>
      <c r="F5" s="9" t="s">
        <v>4</v>
      </c>
      <c r="G5" s="10" t="s">
        <v>5</v>
      </c>
      <c r="H5" s="9" t="s">
        <v>4</v>
      </c>
      <c r="I5" s="10" t="s">
        <v>5</v>
      </c>
      <c r="J5" s="9" t="s">
        <v>4</v>
      </c>
      <c r="K5" s="10" t="s">
        <v>5</v>
      </c>
      <c r="L5" s="9" t="s">
        <v>4</v>
      </c>
      <c r="M5" s="10" t="s">
        <v>5</v>
      </c>
      <c r="N5" s="9" t="s">
        <v>4</v>
      </c>
      <c r="O5" s="10" t="s">
        <v>5</v>
      </c>
      <c r="P5" s="9" t="s">
        <v>4</v>
      </c>
      <c r="Q5" s="10" t="s">
        <v>5</v>
      </c>
      <c r="R5" s="9" t="s">
        <v>4</v>
      </c>
      <c r="S5" s="10" t="s">
        <v>5</v>
      </c>
      <c r="T5" s="9" t="s">
        <v>4</v>
      </c>
      <c r="U5" s="10" t="s">
        <v>5</v>
      </c>
      <c r="V5" s="295"/>
    </row>
    <row r="6" spans="1:23" ht="15">
      <c r="A6" s="173" t="s">
        <v>206</v>
      </c>
      <c r="B6" s="57">
        <v>5956</v>
      </c>
      <c r="C6" s="59">
        <v>0.29290842923182847</v>
      </c>
      <c r="D6" s="57">
        <v>5742</v>
      </c>
      <c r="E6" s="59">
        <v>0.2620123203285421</v>
      </c>
      <c r="F6" s="57">
        <v>5225</v>
      </c>
      <c r="G6" s="59">
        <v>0.27414869615404797</v>
      </c>
      <c r="H6" s="40">
        <v>5251</v>
      </c>
      <c r="I6" s="59">
        <v>0.27619398274773826</v>
      </c>
      <c r="J6" s="63">
        <v>5843</v>
      </c>
      <c r="K6" s="102">
        <v>0.2879176111165862</v>
      </c>
      <c r="L6" s="63">
        <v>6589</v>
      </c>
      <c r="M6" s="102">
        <v>0.2932093271626913</v>
      </c>
      <c r="N6" s="63">
        <v>6625</v>
      </c>
      <c r="O6" s="102">
        <v>0.2975121250224537</v>
      </c>
      <c r="P6" s="63">
        <v>7325</v>
      </c>
      <c r="Q6" s="102">
        <v>0.3032498447526392</v>
      </c>
      <c r="R6" s="63">
        <v>4847</v>
      </c>
      <c r="S6" s="102">
        <v>0.2997897080653142</v>
      </c>
      <c r="T6" s="63">
        <v>6007</v>
      </c>
      <c r="U6" s="102">
        <v>0.3156263135771332</v>
      </c>
      <c r="V6" s="102">
        <v>0.23932329275840727</v>
      </c>
      <c r="W6" s="247" t="s">
        <v>369</v>
      </c>
    </row>
    <row r="7" spans="1:23" ht="15">
      <c r="A7" s="174" t="s">
        <v>207</v>
      </c>
      <c r="B7" s="48">
        <v>6303</v>
      </c>
      <c r="C7" s="70">
        <v>0.31</v>
      </c>
      <c r="D7" s="48">
        <v>6932</v>
      </c>
      <c r="E7" s="70">
        <v>0.3163130276066621</v>
      </c>
      <c r="F7" s="48">
        <v>5794</v>
      </c>
      <c r="G7" s="70">
        <v>0.30400335799359884</v>
      </c>
      <c r="H7" s="18">
        <v>5790</v>
      </c>
      <c r="I7" s="70">
        <v>0.3045444982116558</v>
      </c>
      <c r="J7" s="48">
        <v>5929</v>
      </c>
      <c r="K7" s="102">
        <v>0.29215531684241647</v>
      </c>
      <c r="L7" s="48">
        <v>6269</v>
      </c>
      <c r="M7" s="102">
        <v>0.2789693841224635</v>
      </c>
      <c r="N7" s="48">
        <v>6289</v>
      </c>
      <c r="O7" s="102">
        <v>0.28242320819112626</v>
      </c>
      <c r="P7" s="48">
        <v>6847</v>
      </c>
      <c r="Q7" s="102">
        <v>0.28346098116332025</v>
      </c>
      <c r="R7" s="48">
        <v>4788</v>
      </c>
      <c r="S7" s="102">
        <v>0.29614052449282535</v>
      </c>
      <c r="T7" s="48">
        <v>5885</v>
      </c>
      <c r="U7" s="102">
        <v>0.30921605716687683</v>
      </c>
      <c r="V7" s="102">
        <v>0.22911445279866333</v>
      </c>
      <c r="W7" s="247" t="s">
        <v>370</v>
      </c>
    </row>
    <row r="8" spans="1:23" ht="15">
      <c r="A8" s="174" t="s">
        <v>208</v>
      </c>
      <c r="B8" s="48">
        <v>3475</v>
      </c>
      <c r="C8" s="70">
        <v>0.171</v>
      </c>
      <c r="D8" s="48">
        <v>4017</v>
      </c>
      <c r="E8" s="70">
        <v>0.18329911019849418</v>
      </c>
      <c r="F8" s="48">
        <v>3601</v>
      </c>
      <c r="G8" s="70">
        <v>0.18893960858387113</v>
      </c>
      <c r="H8" s="18">
        <v>3610</v>
      </c>
      <c r="I8" s="70">
        <v>0.18988007574163687</v>
      </c>
      <c r="J8" s="48">
        <v>3839</v>
      </c>
      <c r="K8" s="102">
        <v>0.18916921257514535</v>
      </c>
      <c r="L8" s="48">
        <v>4333</v>
      </c>
      <c r="M8" s="102">
        <v>0.1928177287290851</v>
      </c>
      <c r="N8" s="48">
        <v>3956</v>
      </c>
      <c r="O8" s="102">
        <v>0.17765403269265315</v>
      </c>
      <c r="P8" s="48">
        <v>4051</v>
      </c>
      <c r="Q8" s="102">
        <v>0.16770854895466777</v>
      </c>
      <c r="R8" s="48">
        <v>2590</v>
      </c>
      <c r="S8" s="102">
        <v>0.16019297377535874</v>
      </c>
      <c r="T8" s="48">
        <v>2958</v>
      </c>
      <c r="U8" s="102">
        <v>0.15542244640605296</v>
      </c>
      <c r="V8" s="102">
        <v>0.14208494208494207</v>
      </c>
      <c r="W8" s="247" t="s">
        <v>371</v>
      </c>
    </row>
    <row r="9" spans="1:23" ht="15">
      <c r="A9" s="174" t="s">
        <v>209</v>
      </c>
      <c r="B9" s="48">
        <v>2570</v>
      </c>
      <c r="C9" s="70">
        <v>0.12638929871151766</v>
      </c>
      <c r="D9" s="48">
        <v>2846</v>
      </c>
      <c r="E9" s="70">
        <v>0.12986538900296601</v>
      </c>
      <c r="F9" s="48">
        <v>2480</v>
      </c>
      <c r="G9" s="70">
        <v>0.1301222519544572</v>
      </c>
      <c r="H9" s="18">
        <v>2519</v>
      </c>
      <c r="I9" s="70">
        <v>0.1324952661476962</v>
      </c>
      <c r="J9" s="48">
        <v>2706</v>
      </c>
      <c r="K9" s="102">
        <v>0.13333990341972998</v>
      </c>
      <c r="L9" s="48">
        <v>3108</v>
      </c>
      <c r="M9" s="102">
        <v>0.13830544677821288</v>
      </c>
      <c r="N9" s="48">
        <v>3215</v>
      </c>
      <c r="O9" s="102">
        <v>0.14437758218070773</v>
      </c>
      <c r="P9" s="48">
        <v>3464</v>
      </c>
      <c r="Q9" s="102">
        <v>0.14340716207824467</v>
      </c>
      <c r="R9" s="48">
        <v>2331</v>
      </c>
      <c r="S9" s="102">
        <v>0.14417367639782286</v>
      </c>
      <c r="T9" s="48">
        <v>2427</v>
      </c>
      <c r="U9" s="102">
        <v>0.12752206809583858</v>
      </c>
      <c r="V9" s="102">
        <v>0.04118404118404118</v>
      </c>
      <c r="W9" s="247" t="s">
        <v>372</v>
      </c>
    </row>
    <row r="10" spans="1:23" ht="15.75" thickBot="1">
      <c r="A10" s="175" t="s">
        <v>210</v>
      </c>
      <c r="B10" s="147">
        <v>2030</v>
      </c>
      <c r="C10" s="268">
        <v>0.1</v>
      </c>
      <c r="D10" s="147">
        <v>2378</v>
      </c>
      <c r="E10" s="268">
        <v>0.10851015286333561</v>
      </c>
      <c r="F10" s="147">
        <v>1959</v>
      </c>
      <c r="G10" s="268">
        <v>0.10278608531402487</v>
      </c>
      <c r="H10" s="19">
        <v>1842</v>
      </c>
      <c r="I10" s="268">
        <v>0.09688617715127289</v>
      </c>
      <c r="J10" s="147">
        <v>1977</v>
      </c>
      <c r="K10" s="177">
        <v>0.09741795604612201</v>
      </c>
      <c r="L10" s="147">
        <v>2173</v>
      </c>
      <c r="M10" s="177">
        <v>0.09669811320754718</v>
      </c>
      <c r="N10" s="147">
        <v>2183</v>
      </c>
      <c r="O10" s="177">
        <v>0.0980330519130591</v>
      </c>
      <c r="P10" s="147">
        <v>2468</v>
      </c>
      <c r="Q10" s="177">
        <v>0.10217346305112814</v>
      </c>
      <c r="R10" s="147">
        <v>1612</v>
      </c>
      <c r="S10" s="177">
        <v>0.09970311726867888</v>
      </c>
      <c r="T10" s="147">
        <v>1755</v>
      </c>
      <c r="U10" s="177">
        <v>0.09221311475409837</v>
      </c>
      <c r="V10" s="177">
        <v>0.08870967741935484</v>
      </c>
      <c r="W10" s="247" t="s">
        <v>373</v>
      </c>
    </row>
    <row r="11" spans="1:24" ht="15.75" thickBot="1">
      <c r="A11" s="21" t="s">
        <v>193</v>
      </c>
      <c r="B11" s="79">
        <v>20334</v>
      </c>
      <c r="C11" s="50">
        <v>1</v>
      </c>
      <c r="D11" s="79">
        <v>21915</v>
      </c>
      <c r="E11" s="50">
        <v>1</v>
      </c>
      <c r="F11" s="79">
        <v>19059</v>
      </c>
      <c r="G11" s="50">
        <v>1</v>
      </c>
      <c r="H11" s="22">
        <v>19012</v>
      </c>
      <c r="I11" s="50">
        <v>1</v>
      </c>
      <c r="J11" s="79">
        <v>20294</v>
      </c>
      <c r="K11" s="50">
        <v>1</v>
      </c>
      <c r="L11" s="79">
        <v>22472</v>
      </c>
      <c r="M11" s="50">
        <v>1</v>
      </c>
      <c r="N11" s="79">
        <v>22268</v>
      </c>
      <c r="O11" s="50">
        <v>1</v>
      </c>
      <c r="P11" s="79">
        <v>24155</v>
      </c>
      <c r="Q11" s="50">
        <v>1</v>
      </c>
      <c r="R11" s="79">
        <v>16168</v>
      </c>
      <c r="S11" s="50">
        <v>1</v>
      </c>
      <c r="T11" s="79">
        <v>19032</v>
      </c>
      <c r="U11" s="50">
        <v>1</v>
      </c>
      <c r="V11" s="151">
        <v>0.17714002968827314</v>
      </c>
      <c r="W11" s="242"/>
      <c r="X11" s="255"/>
    </row>
    <row r="12" spans="1:24" ht="15.75" thickBot="1">
      <c r="A12" s="272" t="s">
        <v>401</v>
      </c>
      <c r="B12" s="179">
        <v>1679</v>
      </c>
      <c r="C12" s="258">
        <v>0.07627311134329715</v>
      </c>
      <c r="D12" s="179">
        <v>1878</v>
      </c>
      <c r="E12" s="258">
        <v>0.07893077795990418</v>
      </c>
      <c r="F12" s="179">
        <v>1611</v>
      </c>
      <c r="G12" s="258">
        <v>0.07793904208998549</v>
      </c>
      <c r="H12" s="269">
        <v>1760</v>
      </c>
      <c r="I12" s="258">
        <v>0.09257311171891437</v>
      </c>
      <c r="J12" s="179">
        <v>2053</v>
      </c>
      <c r="K12" s="177">
        <v>0.10116290529220459</v>
      </c>
      <c r="L12" s="179">
        <v>2155</v>
      </c>
      <c r="M12" s="177">
        <v>0.09589711641153435</v>
      </c>
      <c r="N12" s="179">
        <v>2121</v>
      </c>
      <c r="O12" s="177">
        <v>0.09524878749775463</v>
      </c>
      <c r="P12" s="179">
        <v>2274</v>
      </c>
      <c r="Q12" s="177">
        <v>0.09414199958600704</v>
      </c>
      <c r="R12" s="179">
        <v>1752</v>
      </c>
      <c r="S12" s="177">
        <v>0.10836219693221177</v>
      </c>
      <c r="T12" s="179">
        <v>1628</v>
      </c>
      <c r="U12" s="177">
        <v>0.0855401429171921</v>
      </c>
      <c r="V12" s="177">
        <v>-0.07077625570776255</v>
      </c>
      <c r="W12" s="247" t="s">
        <v>374</v>
      </c>
      <c r="X12" s="255"/>
    </row>
    <row r="13" spans="1:24" ht="15.75" thickBot="1">
      <c r="A13" s="21" t="s">
        <v>18</v>
      </c>
      <c r="B13" s="79">
        <v>22013</v>
      </c>
      <c r="C13" s="50"/>
      <c r="D13" s="79">
        <v>23793</v>
      </c>
      <c r="E13" s="50"/>
      <c r="F13" s="79">
        <v>20670</v>
      </c>
      <c r="G13" s="50"/>
      <c r="H13" s="22">
        <v>20772</v>
      </c>
      <c r="I13" s="50"/>
      <c r="J13" s="22">
        <v>22347</v>
      </c>
      <c r="K13" s="50"/>
      <c r="L13" s="22">
        <v>24627</v>
      </c>
      <c r="M13" s="50"/>
      <c r="N13" s="22">
        <v>24389</v>
      </c>
      <c r="O13" s="50"/>
      <c r="P13" s="22">
        <v>26429</v>
      </c>
      <c r="Q13" s="50"/>
      <c r="R13" s="22">
        <v>17920</v>
      </c>
      <c r="S13" s="50"/>
      <c r="T13" s="22">
        <v>20660</v>
      </c>
      <c r="U13" s="50"/>
      <c r="V13" s="151">
        <v>0.15290178571428573</v>
      </c>
      <c r="W13" s="248" t="s">
        <v>30</v>
      </c>
      <c r="X13" s="255"/>
    </row>
    <row r="14" spans="1:22" ht="15">
      <c r="A14" s="25"/>
      <c r="B14" s="26"/>
      <c r="C14" s="27"/>
      <c r="D14" s="26"/>
      <c r="E14" s="27"/>
      <c r="F14" s="26"/>
      <c r="G14" s="27"/>
      <c r="H14" s="27"/>
      <c r="I14" s="27"/>
      <c r="J14" s="27"/>
      <c r="K14" s="27"/>
      <c r="L14" s="27"/>
      <c r="M14" s="27"/>
      <c r="N14" s="27"/>
      <c r="O14" s="27"/>
      <c r="P14" s="27"/>
      <c r="Q14" s="27"/>
      <c r="R14" s="27"/>
      <c r="S14" s="27"/>
      <c r="T14" s="27"/>
      <c r="U14" s="27"/>
      <c r="V14" s="153"/>
    </row>
    <row r="15" spans="1:22" ht="15">
      <c r="A15" s="30" t="s">
        <v>19</v>
      </c>
      <c r="B15" s="32"/>
      <c r="C15" s="32"/>
      <c r="D15" s="32"/>
      <c r="E15" s="32"/>
      <c r="F15" s="32"/>
      <c r="G15" s="32"/>
      <c r="H15" s="32"/>
      <c r="I15" s="32"/>
      <c r="J15" s="32"/>
      <c r="K15" s="32"/>
      <c r="L15" s="32"/>
      <c r="M15" s="32"/>
      <c r="N15" s="32"/>
      <c r="O15" s="32"/>
      <c r="P15" s="32"/>
      <c r="Q15" s="32"/>
      <c r="R15" s="32"/>
      <c r="S15" s="32"/>
      <c r="T15" s="32"/>
      <c r="U15" s="32"/>
      <c r="V15" s="181"/>
    </row>
    <row r="16" spans="1:22" ht="51.75" customHeight="1">
      <c r="A16" s="379" t="s">
        <v>211</v>
      </c>
      <c r="B16" s="399"/>
      <c r="C16" s="399"/>
      <c r="D16" s="399"/>
      <c r="E16" s="399"/>
      <c r="F16" s="399"/>
      <c r="G16" s="399"/>
      <c r="H16" s="399"/>
      <c r="I16" s="399"/>
      <c r="J16" s="399"/>
      <c r="K16" s="399"/>
      <c r="L16" s="399"/>
      <c r="M16" s="399"/>
      <c r="N16" s="399"/>
      <c r="O16" s="399"/>
      <c r="P16" s="399"/>
      <c r="Q16" s="399"/>
      <c r="R16" s="399"/>
      <c r="S16" s="399"/>
      <c r="T16" s="399"/>
      <c r="U16" s="399"/>
      <c r="V16" s="409"/>
    </row>
  </sheetData>
  <sheetProtection/>
  <mergeCells count="16">
    <mergeCell ref="B4:C4"/>
    <mergeCell ref="R4:S4"/>
    <mergeCell ref="D4:E4"/>
    <mergeCell ref="J4:K4"/>
    <mergeCell ref="F4:G4"/>
    <mergeCell ref="P4:Q4"/>
    <mergeCell ref="A16:V16"/>
    <mergeCell ref="A1:V1"/>
    <mergeCell ref="A2:V2"/>
    <mergeCell ref="A3:A5"/>
    <mergeCell ref="B3:U3"/>
    <mergeCell ref="V3:V5"/>
    <mergeCell ref="H4:I4"/>
    <mergeCell ref="L4:M4"/>
    <mergeCell ref="N4:O4"/>
    <mergeCell ref="T4:U4"/>
  </mergeCells>
  <printOptions horizontalCentered="1"/>
  <pageMargins left="0.7" right="0.7" top="0.75" bottom="0.75" header="0.3" footer="0.3"/>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M18"/>
  <sheetViews>
    <sheetView zoomScale="80" zoomScaleNormal="80" zoomScalePageLayoutView="0" workbookViewId="0" topLeftCell="A1">
      <selection activeCell="A1" sqref="A1:K1"/>
    </sheetView>
  </sheetViews>
  <sheetFormatPr defaultColWidth="11.421875" defaultRowHeight="15"/>
  <cols>
    <col min="1" max="1" width="40.421875" style="216" customWidth="1"/>
    <col min="2" max="11" width="14.00390625" style="216" customWidth="1"/>
    <col min="12" max="16384" width="11.421875" style="216" customWidth="1"/>
  </cols>
  <sheetData>
    <row r="1" spans="1:12" ht="49.5" customHeight="1" thickBot="1" thickTop="1">
      <c r="A1" s="296" t="s">
        <v>440</v>
      </c>
      <c r="B1" s="297"/>
      <c r="C1" s="297"/>
      <c r="D1" s="297"/>
      <c r="E1" s="297"/>
      <c r="F1" s="297"/>
      <c r="G1" s="297"/>
      <c r="H1" s="297"/>
      <c r="I1" s="297"/>
      <c r="J1" s="297"/>
      <c r="K1" s="299"/>
      <c r="L1" s="227"/>
    </row>
    <row r="2" spans="1:12" ht="24.75" customHeight="1" thickBot="1" thickTop="1">
      <c r="A2" s="300" t="s">
        <v>205</v>
      </c>
      <c r="B2" s="344" t="s">
        <v>21</v>
      </c>
      <c r="C2" s="333"/>
      <c r="D2" s="333"/>
      <c r="E2" s="333"/>
      <c r="F2" s="333"/>
      <c r="G2" s="333"/>
      <c r="H2" s="333"/>
      <c r="I2" s="345"/>
      <c r="J2" s="335" t="s">
        <v>18</v>
      </c>
      <c r="K2" s="336"/>
      <c r="L2" s="227"/>
    </row>
    <row r="3" spans="1:12" ht="24.75" customHeight="1">
      <c r="A3" s="301"/>
      <c r="B3" s="337" t="s">
        <v>22</v>
      </c>
      <c r="C3" s="330"/>
      <c r="D3" s="320" t="s">
        <v>23</v>
      </c>
      <c r="E3" s="321"/>
      <c r="F3" s="329" t="s">
        <v>24</v>
      </c>
      <c r="G3" s="330"/>
      <c r="H3" s="320" t="s">
        <v>25</v>
      </c>
      <c r="I3" s="321"/>
      <c r="J3" s="337"/>
      <c r="K3" s="338"/>
      <c r="L3" s="227"/>
    </row>
    <row r="4" spans="1:12" ht="24.75" customHeight="1" thickBot="1">
      <c r="A4" s="302"/>
      <c r="B4" s="9" t="s">
        <v>4</v>
      </c>
      <c r="C4" s="8" t="s">
        <v>5</v>
      </c>
      <c r="D4" s="9" t="s">
        <v>4</v>
      </c>
      <c r="E4" s="10" t="s">
        <v>5</v>
      </c>
      <c r="F4" s="7" t="s">
        <v>4</v>
      </c>
      <c r="G4" s="8" t="s">
        <v>5</v>
      </c>
      <c r="H4" s="9" t="s">
        <v>4</v>
      </c>
      <c r="I4" s="10" t="s">
        <v>5</v>
      </c>
      <c r="J4" s="9" t="s">
        <v>4</v>
      </c>
      <c r="K4" s="10" t="s">
        <v>5</v>
      </c>
      <c r="L4" s="227"/>
    </row>
    <row r="5" spans="1:12" ht="15">
      <c r="A5" s="182" t="s">
        <v>206</v>
      </c>
      <c r="B5" s="63">
        <v>2324</v>
      </c>
      <c r="C5" s="103">
        <v>0.3371536341215726</v>
      </c>
      <c r="D5" s="63">
        <v>2957</v>
      </c>
      <c r="E5" s="41">
        <v>0.31494301842581746</v>
      </c>
      <c r="F5" s="65">
        <v>708</v>
      </c>
      <c r="G5" s="103">
        <v>0.26096572060449685</v>
      </c>
      <c r="H5" s="63">
        <v>18</v>
      </c>
      <c r="I5" s="103">
        <v>0.4864864864864865</v>
      </c>
      <c r="J5" s="115">
        <v>6007</v>
      </c>
      <c r="K5" s="41">
        <v>0.3156263135771332</v>
      </c>
      <c r="L5" s="247" t="s">
        <v>369</v>
      </c>
    </row>
    <row r="6" spans="1:12" ht="15">
      <c r="A6" s="184" t="s">
        <v>207</v>
      </c>
      <c r="B6" s="63">
        <v>2026</v>
      </c>
      <c r="C6" s="103">
        <v>0.29392136950529524</v>
      </c>
      <c r="D6" s="63">
        <v>3030</v>
      </c>
      <c r="E6" s="102">
        <v>0.3227180743423155</v>
      </c>
      <c r="F6" s="65">
        <v>822</v>
      </c>
      <c r="G6" s="103">
        <v>0.3029856247696277</v>
      </c>
      <c r="H6" s="63">
        <v>7</v>
      </c>
      <c r="I6" s="102">
        <v>0.1891891891891892</v>
      </c>
      <c r="J6" s="183">
        <v>5885</v>
      </c>
      <c r="K6" s="102">
        <v>0.30921605716687683</v>
      </c>
      <c r="L6" s="247" t="s">
        <v>370</v>
      </c>
    </row>
    <row r="7" spans="1:12" ht="15">
      <c r="A7" s="184" t="s">
        <v>208</v>
      </c>
      <c r="B7" s="63">
        <v>1011</v>
      </c>
      <c r="C7" s="103">
        <v>0.14667053532569274</v>
      </c>
      <c r="D7" s="63">
        <v>1489</v>
      </c>
      <c r="E7" s="102">
        <v>0.15858983917350092</v>
      </c>
      <c r="F7" s="65">
        <v>454</v>
      </c>
      <c r="G7" s="103">
        <v>0.16734242535938076</v>
      </c>
      <c r="H7" s="63">
        <v>4</v>
      </c>
      <c r="I7" s="102">
        <v>0.10810810810810811</v>
      </c>
      <c r="J7" s="183">
        <v>2958</v>
      </c>
      <c r="K7" s="102">
        <v>0.15542244640605296</v>
      </c>
      <c r="L7" s="247" t="s">
        <v>371</v>
      </c>
    </row>
    <row r="8" spans="1:12" ht="15">
      <c r="A8" s="184" t="s">
        <v>209</v>
      </c>
      <c r="B8" s="63">
        <v>847</v>
      </c>
      <c r="C8" s="103">
        <v>0.12287828231539243</v>
      </c>
      <c r="D8" s="63">
        <v>1159</v>
      </c>
      <c r="E8" s="102">
        <v>0.12344232612631803</v>
      </c>
      <c r="F8" s="65">
        <v>414</v>
      </c>
      <c r="G8" s="103">
        <v>0.15259859933652783</v>
      </c>
      <c r="H8" s="63">
        <v>7</v>
      </c>
      <c r="I8" s="102">
        <v>0.1891891891891892</v>
      </c>
      <c r="J8" s="183">
        <v>2427</v>
      </c>
      <c r="K8" s="102">
        <v>0.12752206809583858</v>
      </c>
      <c r="L8" s="247" t="s">
        <v>372</v>
      </c>
    </row>
    <row r="9" spans="1:12" ht="15.75" thickBot="1">
      <c r="A9" s="185" t="s">
        <v>210</v>
      </c>
      <c r="B9" s="63">
        <v>685</v>
      </c>
      <c r="C9" s="103">
        <v>0.099376178732047</v>
      </c>
      <c r="D9" s="63">
        <v>754</v>
      </c>
      <c r="E9" s="102">
        <v>0.08030674193204815</v>
      </c>
      <c r="F9" s="65">
        <v>315</v>
      </c>
      <c r="G9" s="103">
        <v>0.11610762992996683</v>
      </c>
      <c r="H9" s="63">
        <v>1</v>
      </c>
      <c r="I9" s="102">
        <v>0.02702702702702703</v>
      </c>
      <c r="J9" s="183">
        <v>1755</v>
      </c>
      <c r="K9" s="102">
        <v>0.09221311475409837</v>
      </c>
      <c r="L9" s="247" t="s">
        <v>373</v>
      </c>
    </row>
    <row r="10" spans="1:13" ht="15.75" thickBot="1">
      <c r="A10" s="118" t="s">
        <v>193</v>
      </c>
      <c r="B10" s="187">
        <v>6893</v>
      </c>
      <c r="C10" s="151">
        <v>1</v>
      </c>
      <c r="D10" s="79">
        <v>9389</v>
      </c>
      <c r="E10" s="151">
        <v>1</v>
      </c>
      <c r="F10" s="80">
        <v>2713</v>
      </c>
      <c r="G10" s="150">
        <v>0.9999999999999999</v>
      </c>
      <c r="H10" s="79">
        <v>37</v>
      </c>
      <c r="I10" s="151">
        <v>1</v>
      </c>
      <c r="J10" s="80">
        <v>19032</v>
      </c>
      <c r="K10" s="151">
        <v>0.9999999999999999</v>
      </c>
      <c r="L10" s="242"/>
      <c r="M10" s="255"/>
    </row>
    <row r="11" spans="1:12" ht="15.75" thickBot="1">
      <c r="A11" s="273" t="s">
        <v>401</v>
      </c>
      <c r="B11" s="188">
        <v>948</v>
      </c>
      <c r="C11" s="151">
        <v>0.13753082837661396</v>
      </c>
      <c r="D11" s="189">
        <v>559</v>
      </c>
      <c r="E11" s="151">
        <v>0.0595377569496219</v>
      </c>
      <c r="F11" s="190">
        <v>111</v>
      </c>
      <c r="G11" s="150">
        <v>0.04091411721341688</v>
      </c>
      <c r="H11" s="189">
        <v>10</v>
      </c>
      <c r="I11" s="151">
        <v>0.2702702702702703</v>
      </c>
      <c r="J11" s="80">
        <v>1628</v>
      </c>
      <c r="K11" s="151">
        <v>0.0855401429171921</v>
      </c>
      <c r="L11" s="247" t="s">
        <v>374</v>
      </c>
    </row>
    <row r="12" spans="1:13" ht="15.75" thickBot="1">
      <c r="A12" s="118" t="s">
        <v>18</v>
      </c>
      <c r="B12" s="191">
        <v>7841</v>
      </c>
      <c r="C12" s="50" t="s">
        <v>404</v>
      </c>
      <c r="D12" s="180">
        <v>9948</v>
      </c>
      <c r="E12" s="122" t="s">
        <v>404</v>
      </c>
      <c r="F12" s="192">
        <v>2824</v>
      </c>
      <c r="G12" s="123" t="s">
        <v>404</v>
      </c>
      <c r="H12" s="180">
        <v>47</v>
      </c>
      <c r="I12" s="122" t="s">
        <v>404</v>
      </c>
      <c r="J12" s="192">
        <v>20660</v>
      </c>
      <c r="K12" s="122" t="s">
        <v>404</v>
      </c>
      <c r="L12" s="248" t="s">
        <v>30</v>
      </c>
      <c r="M12" s="255"/>
    </row>
    <row r="13" spans="1:12" ht="15">
      <c r="A13" s="25"/>
      <c r="B13" s="26"/>
      <c r="C13" s="27"/>
      <c r="D13" s="26"/>
      <c r="E13" s="27"/>
      <c r="F13" s="26"/>
      <c r="G13" s="27"/>
      <c r="H13" s="26"/>
      <c r="I13" s="27"/>
      <c r="J13" s="26"/>
      <c r="K13" s="27"/>
      <c r="L13" s="227"/>
    </row>
    <row r="14" spans="1:12" ht="15">
      <c r="A14" s="30" t="s">
        <v>19</v>
      </c>
      <c r="B14" s="32"/>
      <c r="C14" s="32"/>
      <c r="D14" s="32"/>
      <c r="E14" s="32"/>
      <c r="F14" s="32"/>
      <c r="G14" s="32"/>
      <c r="H14" s="32"/>
      <c r="I14" s="32"/>
      <c r="J14" s="32"/>
      <c r="K14" s="32"/>
      <c r="L14" s="227"/>
    </row>
    <row r="15" spans="1:12" ht="51" customHeight="1">
      <c r="A15" s="379" t="s">
        <v>211</v>
      </c>
      <c r="B15" s="380"/>
      <c r="C15" s="380"/>
      <c r="D15" s="380"/>
      <c r="E15" s="380"/>
      <c r="F15" s="380"/>
      <c r="G15" s="380"/>
      <c r="H15" s="380"/>
      <c r="I15" s="380"/>
      <c r="J15" s="380"/>
      <c r="K15" s="380"/>
      <c r="L15" s="227"/>
    </row>
    <row r="16" spans="1:12" ht="15">
      <c r="A16" s="33" t="s">
        <v>26</v>
      </c>
      <c r="B16" s="32"/>
      <c r="C16" s="32"/>
      <c r="D16" s="32"/>
      <c r="E16" s="32"/>
      <c r="F16" s="32"/>
      <c r="G16" s="32"/>
      <c r="H16" s="32"/>
      <c r="I16" s="32"/>
      <c r="J16" s="32"/>
      <c r="K16" s="32"/>
      <c r="L16" s="227"/>
    </row>
    <row r="17" spans="1:12" ht="15">
      <c r="A17" s="227"/>
      <c r="B17" s="227"/>
      <c r="C17" s="227"/>
      <c r="D17" s="227"/>
      <c r="E17" s="227"/>
      <c r="F17" s="227"/>
      <c r="G17" s="227"/>
      <c r="H17" s="227"/>
      <c r="I17" s="227"/>
      <c r="J17" s="227"/>
      <c r="K17" s="227"/>
      <c r="L17" s="227"/>
    </row>
    <row r="18" spans="1:12" ht="15">
      <c r="A18" s="227"/>
      <c r="B18" s="227"/>
      <c r="C18" s="227"/>
      <c r="D18" s="227"/>
      <c r="E18" s="227"/>
      <c r="F18" s="227"/>
      <c r="G18" s="227"/>
      <c r="H18" s="227"/>
      <c r="I18" s="227"/>
      <c r="J18" s="227"/>
      <c r="K18" s="227"/>
      <c r="L18" s="227"/>
    </row>
  </sheetData>
  <sheetProtection/>
  <mergeCells count="9">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Y19"/>
  <sheetViews>
    <sheetView zoomScale="70" zoomScaleNormal="70" zoomScalePageLayoutView="0" workbookViewId="0" topLeftCell="A1">
      <selection activeCell="A1" sqref="A1:W1"/>
    </sheetView>
  </sheetViews>
  <sheetFormatPr defaultColWidth="11.421875" defaultRowHeight="15"/>
  <cols>
    <col min="1" max="1" width="42.7109375" style="216" customWidth="1"/>
    <col min="2" max="23" width="10.421875" style="216" customWidth="1"/>
    <col min="24" max="16384" width="11.421875" style="216" customWidth="1"/>
  </cols>
  <sheetData>
    <row r="1" spans="1:23" ht="24.75" customHeight="1" thickBot="1" thickTop="1">
      <c r="A1" s="322" t="s">
        <v>441</v>
      </c>
      <c r="B1" s="323"/>
      <c r="C1" s="323"/>
      <c r="D1" s="323"/>
      <c r="E1" s="323"/>
      <c r="F1" s="323"/>
      <c r="G1" s="323"/>
      <c r="H1" s="323"/>
      <c r="I1" s="323"/>
      <c r="J1" s="323"/>
      <c r="K1" s="323"/>
      <c r="L1" s="323"/>
      <c r="M1" s="323"/>
      <c r="N1" s="323"/>
      <c r="O1" s="323"/>
      <c r="P1" s="323"/>
      <c r="Q1" s="323"/>
      <c r="R1" s="323"/>
      <c r="S1" s="323"/>
      <c r="T1" s="323"/>
      <c r="U1" s="323"/>
      <c r="V1" s="323"/>
      <c r="W1" s="324"/>
    </row>
    <row r="2" spans="1:23" ht="24.75" customHeight="1" thickBot="1" thickTop="1">
      <c r="A2" s="294" t="s">
        <v>205</v>
      </c>
      <c r="B2" s="410" t="s">
        <v>27</v>
      </c>
      <c r="C2" s="411"/>
      <c r="D2" s="411"/>
      <c r="E2" s="411"/>
      <c r="F2" s="411"/>
      <c r="G2" s="411"/>
      <c r="H2" s="411"/>
      <c r="I2" s="411"/>
      <c r="J2" s="411"/>
      <c r="K2" s="411"/>
      <c r="L2" s="411"/>
      <c r="M2" s="411"/>
      <c r="N2" s="411"/>
      <c r="O2" s="411"/>
      <c r="P2" s="411"/>
      <c r="Q2" s="411"/>
      <c r="R2" s="411"/>
      <c r="S2" s="411"/>
      <c r="T2" s="411"/>
      <c r="U2" s="411"/>
      <c r="V2" s="411"/>
      <c r="W2" s="412"/>
    </row>
    <row r="3" spans="1:23" ht="24.75" customHeight="1" thickBot="1">
      <c r="A3" s="294"/>
      <c r="B3" s="311" t="s">
        <v>28</v>
      </c>
      <c r="C3" s="328"/>
      <c r="D3" s="328"/>
      <c r="E3" s="328"/>
      <c r="F3" s="328"/>
      <c r="G3" s="328"/>
      <c r="H3" s="328"/>
      <c r="I3" s="328"/>
      <c r="J3" s="328"/>
      <c r="K3" s="328"/>
      <c r="L3" s="310" t="s">
        <v>29</v>
      </c>
      <c r="M3" s="311"/>
      <c r="N3" s="311"/>
      <c r="O3" s="311"/>
      <c r="P3" s="311"/>
      <c r="Q3" s="311"/>
      <c r="R3" s="311"/>
      <c r="S3" s="311"/>
      <c r="T3" s="311"/>
      <c r="U3" s="312"/>
      <c r="V3" s="313" t="s">
        <v>18</v>
      </c>
      <c r="W3" s="314"/>
    </row>
    <row r="4" spans="1:23" ht="24.75" customHeight="1" thickBot="1">
      <c r="A4" s="294"/>
      <c r="B4" s="339" t="s">
        <v>21</v>
      </c>
      <c r="C4" s="340"/>
      <c r="D4" s="340"/>
      <c r="E4" s="340"/>
      <c r="F4" s="340"/>
      <c r="G4" s="340"/>
      <c r="H4" s="340"/>
      <c r="I4" s="341"/>
      <c r="J4" s="320" t="s">
        <v>18</v>
      </c>
      <c r="K4" s="318"/>
      <c r="L4" s="331" t="s">
        <v>21</v>
      </c>
      <c r="M4" s="332"/>
      <c r="N4" s="333"/>
      <c r="O4" s="333"/>
      <c r="P4" s="332"/>
      <c r="Q4" s="332"/>
      <c r="R4" s="333"/>
      <c r="S4" s="334"/>
      <c r="T4" s="335" t="s">
        <v>18</v>
      </c>
      <c r="U4" s="336"/>
      <c r="V4" s="313"/>
      <c r="W4" s="314"/>
    </row>
    <row r="5" spans="1:23" ht="24.75" customHeight="1">
      <c r="A5" s="294"/>
      <c r="B5" s="319" t="s">
        <v>22</v>
      </c>
      <c r="C5" s="319"/>
      <c r="D5" s="319" t="s">
        <v>23</v>
      </c>
      <c r="E5" s="319"/>
      <c r="F5" s="319" t="s">
        <v>24</v>
      </c>
      <c r="G5" s="319"/>
      <c r="H5" s="319" t="s">
        <v>25</v>
      </c>
      <c r="I5" s="319"/>
      <c r="J5" s="329"/>
      <c r="K5" s="330"/>
      <c r="L5" s="320" t="s">
        <v>22</v>
      </c>
      <c r="M5" s="321"/>
      <c r="N5" s="317" t="s">
        <v>23</v>
      </c>
      <c r="O5" s="318"/>
      <c r="P5" s="320" t="s">
        <v>24</v>
      </c>
      <c r="Q5" s="321"/>
      <c r="R5" s="317" t="s">
        <v>25</v>
      </c>
      <c r="S5" s="318"/>
      <c r="T5" s="337"/>
      <c r="U5" s="338"/>
      <c r="V5" s="313"/>
      <c r="W5" s="314"/>
    </row>
    <row r="6" spans="1:23" ht="24.75" customHeight="1" thickBot="1">
      <c r="A6" s="295"/>
      <c r="B6" s="34" t="s">
        <v>4</v>
      </c>
      <c r="C6" s="20" t="s">
        <v>5</v>
      </c>
      <c r="D6" s="34" t="s">
        <v>4</v>
      </c>
      <c r="E6" s="54" t="s">
        <v>5</v>
      </c>
      <c r="F6" s="36" t="s">
        <v>4</v>
      </c>
      <c r="G6" s="20" t="s">
        <v>5</v>
      </c>
      <c r="H6" s="280" t="s">
        <v>4</v>
      </c>
      <c r="I6" s="55" t="s">
        <v>5</v>
      </c>
      <c r="J6" s="36" t="s">
        <v>4</v>
      </c>
      <c r="K6" s="20" t="s">
        <v>5</v>
      </c>
      <c r="L6" s="9" t="s">
        <v>4</v>
      </c>
      <c r="M6" s="55" t="s">
        <v>5</v>
      </c>
      <c r="N6" s="7" t="s">
        <v>4</v>
      </c>
      <c r="O6" s="56" t="s">
        <v>5</v>
      </c>
      <c r="P6" s="9" t="s">
        <v>4</v>
      </c>
      <c r="Q6" s="55" t="s">
        <v>5</v>
      </c>
      <c r="R6" s="7" t="s">
        <v>4</v>
      </c>
      <c r="S6" s="56" t="s">
        <v>5</v>
      </c>
      <c r="T6" s="9" t="s">
        <v>4</v>
      </c>
      <c r="U6" s="55" t="s">
        <v>5</v>
      </c>
      <c r="V6" s="9" t="s">
        <v>4</v>
      </c>
      <c r="W6" s="55" t="s">
        <v>5</v>
      </c>
    </row>
    <row r="7" spans="1:24" ht="15">
      <c r="A7" s="215" t="s">
        <v>206</v>
      </c>
      <c r="B7" s="57">
        <v>1275</v>
      </c>
      <c r="C7" s="198">
        <v>0.33142708604107096</v>
      </c>
      <c r="D7" s="57">
        <v>1433</v>
      </c>
      <c r="E7" s="198">
        <v>0.2968102734051367</v>
      </c>
      <c r="F7" s="57">
        <v>308</v>
      </c>
      <c r="G7" s="198">
        <v>0.23728813559322035</v>
      </c>
      <c r="H7" s="231">
        <v>10</v>
      </c>
      <c r="I7" s="232">
        <v>0.7142857142857143</v>
      </c>
      <c r="J7" s="115">
        <v>3026</v>
      </c>
      <c r="K7" s="198">
        <v>0.3029938920596776</v>
      </c>
      <c r="L7" s="60">
        <v>1049</v>
      </c>
      <c r="M7" s="198">
        <v>0.34438608010505584</v>
      </c>
      <c r="N7" s="57">
        <v>1524</v>
      </c>
      <c r="O7" s="198">
        <v>0.334137250602938</v>
      </c>
      <c r="P7" s="57">
        <v>400</v>
      </c>
      <c r="Q7" s="198">
        <v>0.2826855123674912</v>
      </c>
      <c r="R7" s="57">
        <v>8</v>
      </c>
      <c r="S7" s="232">
        <v>0.34782608695652173</v>
      </c>
      <c r="T7" s="115">
        <v>2981</v>
      </c>
      <c r="U7" s="198">
        <v>0.3295743504698729</v>
      </c>
      <c r="V7" s="115">
        <v>6007</v>
      </c>
      <c r="W7" s="198">
        <v>0.3156263135771332</v>
      </c>
      <c r="X7" s="247" t="s">
        <v>369</v>
      </c>
    </row>
    <row r="8" spans="1:24" ht="15">
      <c r="A8" s="215" t="s">
        <v>207</v>
      </c>
      <c r="B8" s="48">
        <v>1138</v>
      </c>
      <c r="C8" s="76">
        <v>0.29581492071744214</v>
      </c>
      <c r="D8" s="48">
        <v>1614</v>
      </c>
      <c r="E8" s="76">
        <v>0.33429991714995855</v>
      </c>
      <c r="F8" s="48">
        <v>414</v>
      </c>
      <c r="G8" s="76">
        <v>0.3189522342064715</v>
      </c>
      <c r="H8" s="233">
        <v>0</v>
      </c>
      <c r="I8" s="234">
        <v>0</v>
      </c>
      <c r="J8" s="75">
        <v>3166</v>
      </c>
      <c r="K8" s="76">
        <v>0.3170121157504756</v>
      </c>
      <c r="L8" s="71">
        <v>888</v>
      </c>
      <c r="M8" s="76">
        <v>0.29152987524622453</v>
      </c>
      <c r="N8" s="48">
        <v>1416</v>
      </c>
      <c r="O8" s="76">
        <v>0.31045823284367463</v>
      </c>
      <c r="P8" s="48">
        <v>408</v>
      </c>
      <c r="Q8" s="76">
        <v>0.28833922261484096</v>
      </c>
      <c r="R8" s="48">
        <v>7</v>
      </c>
      <c r="S8" s="234">
        <v>0.30434782608695654</v>
      </c>
      <c r="T8" s="75">
        <v>2719</v>
      </c>
      <c r="U8" s="76">
        <v>0.3006080707573245</v>
      </c>
      <c r="V8" s="75">
        <v>5885</v>
      </c>
      <c r="W8" s="76">
        <v>0.30921605716687683</v>
      </c>
      <c r="X8" s="247" t="s">
        <v>370</v>
      </c>
    </row>
    <row r="9" spans="1:24" ht="15">
      <c r="A9" s="215" t="s">
        <v>208</v>
      </c>
      <c r="B9" s="48">
        <v>564</v>
      </c>
      <c r="C9" s="76">
        <v>0.1466077462958149</v>
      </c>
      <c r="D9" s="48">
        <v>788</v>
      </c>
      <c r="E9" s="76">
        <v>0.1632145816072908</v>
      </c>
      <c r="F9" s="48">
        <v>227</v>
      </c>
      <c r="G9" s="76">
        <v>0.174884437596302</v>
      </c>
      <c r="H9" s="233">
        <v>0</v>
      </c>
      <c r="I9" s="234">
        <v>0</v>
      </c>
      <c r="J9" s="75">
        <v>1579</v>
      </c>
      <c r="K9" s="76">
        <v>0.15810553719835788</v>
      </c>
      <c r="L9" s="71">
        <v>447</v>
      </c>
      <c r="M9" s="76">
        <v>0.14674983585029547</v>
      </c>
      <c r="N9" s="48">
        <v>701</v>
      </c>
      <c r="O9" s="76">
        <v>0.15369436527077396</v>
      </c>
      <c r="P9" s="48">
        <v>227</v>
      </c>
      <c r="Q9" s="76">
        <v>0.16042402826855123</v>
      </c>
      <c r="R9" s="48">
        <v>4</v>
      </c>
      <c r="S9" s="234">
        <v>0.17391304347826086</v>
      </c>
      <c r="T9" s="75">
        <v>1379</v>
      </c>
      <c r="U9" s="76">
        <v>0.15245992260917635</v>
      </c>
      <c r="V9" s="75">
        <v>2958</v>
      </c>
      <c r="W9" s="76">
        <v>0.15542244640605296</v>
      </c>
      <c r="X9" s="247" t="s">
        <v>371</v>
      </c>
    </row>
    <row r="10" spans="1:24" ht="15">
      <c r="A10" s="215" t="s">
        <v>209</v>
      </c>
      <c r="B10" s="48">
        <v>493</v>
      </c>
      <c r="C10" s="76">
        <v>0.12815180660254744</v>
      </c>
      <c r="D10" s="48">
        <v>627</v>
      </c>
      <c r="E10" s="76">
        <v>0.12986743993371996</v>
      </c>
      <c r="F10" s="48">
        <v>196</v>
      </c>
      <c r="G10" s="76">
        <v>0.1510015408320493</v>
      </c>
      <c r="H10" s="233">
        <v>4</v>
      </c>
      <c r="I10" s="234">
        <v>0.2857142857142857</v>
      </c>
      <c r="J10" s="75">
        <v>1320</v>
      </c>
      <c r="K10" s="76">
        <v>0.1321718233703815</v>
      </c>
      <c r="L10" s="71">
        <v>354</v>
      </c>
      <c r="M10" s="76">
        <v>0.11621799080761655</v>
      </c>
      <c r="N10" s="48">
        <v>532</v>
      </c>
      <c r="O10" s="76">
        <v>0.11664108748081561</v>
      </c>
      <c r="P10" s="48">
        <v>218</v>
      </c>
      <c r="Q10" s="76">
        <v>0.15406360424028268</v>
      </c>
      <c r="R10" s="48">
        <v>3</v>
      </c>
      <c r="S10" s="234">
        <v>0.13043478260869565</v>
      </c>
      <c r="T10" s="75">
        <v>1107</v>
      </c>
      <c r="U10" s="76">
        <v>0.12238805970149254</v>
      </c>
      <c r="V10" s="75">
        <v>2427</v>
      </c>
      <c r="W10" s="76">
        <v>0.12752206809583858</v>
      </c>
      <c r="X10" s="247" t="s">
        <v>372</v>
      </c>
    </row>
    <row r="11" spans="1:24" ht="15.75" thickBot="1">
      <c r="A11" s="215" t="s">
        <v>210</v>
      </c>
      <c r="B11" s="176">
        <v>377</v>
      </c>
      <c r="C11" s="199">
        <v>0.09799844034312451</v>
      </c>
      <c r="D11" s="176">
        <v>366</v>
      </c>
      <c r="E11" s="199">
        <v>0.07580778790389395</v>
      </c>
      <c r="F11" s="176">
        <v>153</v>
      </c>
      <c r="G11" s="199">
        <v>0.11787365177195686</v>
      </c>
      <c r="H11" s="235">
        <v>0</v>
      </c>
      <c r="I11" s="237">
        <v>0</v>
      </c>
      <c r="J11" s="200">
        <v>896</v>
      </c>
      <c r="K11" s="199">
        <v>0.08971663162110743</v>
      </c>
      <c r="L11" s="186">
        <v>308</v>
      </c>
      <c r="M11" s="236">
        <v>0.10111621799080761</v>
      </c>
      <c r="N11" s="147">
        <v>388</v>
      </c>
      <c r="O11" s="236">
        <v>0.08506906380179785</v>
      </c>
      <c r="P11" s="147">
        <v>162</v>
      </c>
      <c r="Q11" s="236">
        <v>0.11448763250883393</v>
      </c>
      <c r="R11" s="147">
        <v>1</v>
      </c>
      <c r="S11" s="237">
        <v>0.043478260869565216</v>
      </c>
      <c r="T11" s="195">
        <v>859</v>
      </c>
      <c r="U11" s="236">
        <v>0.09496959646213378</v>
      </c>
      <c r="V11" s="195">
        <v>1755</v>
      </c>
      <c r="W11" s="236">
        <v>0.09221311475409837</v>
      </c>
      <c r="X11" s="247" t="s">
        <v>373</v>
      </c>
    </row>
    <row r="12" spans="1:25" ht="15.75" thickBot="1">
      <c r="A12" s="118" t="s">
        <v>193</v>
      </c>
      <c r="B12" s="124">
        <v>3847</v>
      </c>
      <c r="C12" s="202">
        <v>1</v>
      </c>
      <c r="D12" s="124">
        <v>4828</v>
      </c>
      <c r="E12" s="201">
        <v>1</v>
      </c>
      <c r="F12" s="124">
        <v>1298</v>
      </c>
      <c r="G12" s="202">
        <v>1</v>
      </c>
      <c r="H12" s="79">
        <v>14</v>
      </c>
      <c r="I12" s="88">
        <v>1</v>
      </c>
      <c r="J12" s="124">
        <v>9987</v>
      </c>
      <c r="K12" s="202">
        <v>1</v>
      </c>
      <c r="L12" s="79">
        <v>3046</v>
      </c>
      <c r="M12" s="88">
        <v>0.9999999999999999</v>
      </c>
      <c r="N12" s="79">
        <v>4561</v>
      </c>
      <c r="O12" s="88">
        <v>1</v>
      </c>
      <c r="P12" s="79">
        <v>1415</v>
      </c>
      <c r="Q12" s="88">
        <v>0.9999999999999998</v>
      </c>
      <c r="R12" s="79">
        <v>23</v>
      </c>
      <c r="S12" s="88">
        <v>1</v>
      </c>
      <c r="T12" s="79">
        <v>9045</v>
      </c>
      <c r="U12" s="88">
        <v>1</v>
      </c>
      <c r="V12" s="79">
        <v>19032</v>
      </c>
      <c r="W12" s="88">
        <v>0.9999999999999999</v>
      </c>
      <c r="X12" s="242"/>
      <c r="Y12" s="255"/>
    </row>
    <row r="13" spans="1:24" ht="15.75" thickBot="1">
      <c r="A13" s="273" t="s">
        <v>399</v>
      </c>
      <c r="B13" s="179">
        <v>473</v>
      </c>
      <c r="C13" s="204">
        <v>0.1229529503509228</v>
      </c>
      <c r="D13" s="179">
        <v>281</v>
      </c>
      <c r="E13" s="203">
        <v>0.05820215410107705</v>
      </c>
      <c r="F13" s="179">
        <v>52</v>
      </c>
      <c r="G13" s="204">
        <v>0.040061633281972264</v>
      </c>
      <c r="H13" s="179">
        <v>2</v>
      </c>
      <c r="I13" s="239">
        <v>0.14285714285714285</v>
      </c>
      <c r="J13" s="205">
        <v>808</v>
      </c>
      <c r="K13" s="204">
        <v>0.08090517672974867</v>
      </c>
      <c r="L13" s="178">
        <v>475</v>
      </c>
      <c r="M13" s="238">
        <v>0.15594221930400526</v>
      </c>
      <c r="N13" s="178">
        <v>278</v>
      </c>
      <c r="O13" s="238">
        <v>0.06095154571365929</v>
      </c>
      <c r="P13" s="178">
        <v>59</v>
      </c>
      <c r="Q13" s="238">
        <v>0.04169611307420495</v>
      </c>
      <c r="R13" s="178">
        <v>8</v>
      </c>
      <c r="S13" s="239">
        <v>0.34782608695652173</v>
      </c>
      <c r="T13" s="124">
        <v>820</v>
      </c>
      <c r="U13" s="238">
        <v>0.09065782200110559</v>
      </c>
      <c r="V13" s="124">
        <v>1628</v>
      </c>
      <c r="W13" s="238">
        <v>0.0855401429171921</v>
      </c>
      <c r="X13" s="247" t="s">
        <v>374</v>
      </c>
    </row>
    <row r="14" spans="1:25" ht="15.75" thickBot="1">
      <c r="A14" s="118" t="s">
        <v>18</v>
      </c>
      <c r="B14" s="22">
        <v>4320</v>
      </c>
      <c r="C14" s="229"/>
      <c r="D14" s="22">
        <v>5109</v>
      </c>
      <c r="E14" s="229"/>
      <c r="F14" s="22">
        <v>1350</v>
      </c>
      <c r="G14" s="229"/>
      <c r="H14" s="240">
        <v>16</v>
      </c>
      <c r="I14" s="88"/>
      <c r="J14" s="22">
        <v>10795</v>
      </c>
      <c r="K14" s="229"/>
      <c r="L14" s="100">
        <v>3521</v>
      </c>
      <c r="M14" s="229"/>
      <c r="N14" s="22">
        <v>4839</v>
      </c>
      <c r="O14" s="229"/>
      <c r="P14" s="22">
        <v>1474</v>
      </c>
      <c r="Q14" s="229"/>
      <c r="R14" s="22">
        <v>31</v>
      </c>
      <c r="S14" s="88"/>
      <c r="T14" s="22">
        <v>9865</v>
      </c>
      <c r="U14" s="229"/>
      <c r="V14" s="22">
        <v>20660</v>
      </c>
      <c r="W14" s="229"/>
      <c r="X14" s="248" t="s">
        <v>30</v>
      </c>
      <c r="Y14" s="255"/>
    </row>
    <row r="15" spans="1:23" ht="15">
      <c r="A15" s="25"/>
      <c r="B15" s="26"/>
      <c r="C15" s="193"/>
      <c r="D15" s="26"/>
      <c r="E15" s="193"/>
      <c r="F15" s="26"/>
      <c r="G15" s="193"/>
      <c r="H15" s="26"/>
      <c r="I15" s="90"/>
      <c r="J15" s="26"/>
      <c r="K15" s="193"/>
      <c r="L15" s="26"/>
      <c r="M15" s="193"/>
      <c r="N15" s="26"/>
      <c r="O15" s="193"/>
      <c r="P15" s="26"/>
      <c r="Q15" s="193"/>
      <c r="R15" s="26"/>
      <c r="S15" s="90"/>
      <c r="T15" s="26"/>
      <c r="U15" s="193"/>
      <c r="V15" s="26"/>
      <c r="W15" s="193"/>
    </row>
    <row r="16" spans="1:23" ht="15">
      <c r="A16" s="30" t="s">
        <v>19</v>
      </c>
      <c r="B16" s="32"/>
      <c r="C16" s="32"/>
      <c r="D16" s="32"/>
      <c r="E16" s="32"/>
      <c r="F16" s="32"/>
      <c r="G16" s="32"/>
      <c r="H16" s="32"/>
      <c r="I16" s="32"/>
      <c r="J16" s="32"/>
      <c r="K16" s="32"/>
      <c r="L16" s="32"/>
      <c r="M16" s="32"/>
      <c r="N16" s="32"/>
      <c r="O16" s="32"/>
      <c r="P16" s="32"/>
      <c r="Q16" s="32"/>
      <c r="R16" s="32"/>
      <c r="S16" s="32"/>
      <c r="T16" s="32"/>
      <c r="U16" s="32"/>
      <c r="V16" s="31"/>
      <c r="W16" s="31"/>
    </row>
    <row r="17" spans="1:23" ht="34.5" customHeight="1">
      <c r="A17" s="379" t="s">
        <v>212</v>
      </c>
      <c r="B17" s="380"/>
      <c r="C17" s="380"/>
      <c r="D17" s="380"/>
      <c r="E17" s="380"/>
      <c r="F17" s="380"/>
      <c r="G17" s="380"/>
      <c r="H17" s="380"/>
      <c r="I17" s="380"/>
      <c r="J17" s="380"/>
      <c r="K17" s="380"/>
      <c r="L17" s="380"/>
      <c r="M17" s="380"/>
      <c r="N17" s="380"/>
      <c r="O17" s="380"/>
      <c r="P17" s="380"/>
      <c r="Q17" s="380"/>
      <c r="R17" s="380"/>
      <c r="S17" s="380"/>
      <c r="T17" s="380"/>
      <c r="U17" s="380"/>
      <c r="V17" s="31"/>
      <c r="W17" s="31"/>
    </row>
    <row r="18" spans="1:23" ht="15">
      <c r="A18" s="33" t="s">
        <v>26</v>
      </c>
      <c r="B18" s="32"/>
      <c r="C18" s="32"/>
      <c r="D18" s="32"/>
      <c r="E18" s="32"/>
      <c r="F18" s="32"/>
      <c r="G18" s="32"/>
      <c r="H18" s="32"/>
      <c r="I18" s="32"/>
      <c r="J18" s="32"/>
      <c r="K18" s="32"/>
      <c r="L18" s="32"/>
      <c r="M18" s="32"/>
      <c r="N18" s="32"/>
      <c r="O18" s="32"/>
      <c r="P18" s="32"/>
      <c r="Q18" s="32"/>
      <c r="R18" s="32"/>
      <c r="S18" s="32"/>
      <c r="T18" s="32"/>
      <c r="U18" s="32"/>
      <c r="V18" s="97"/>
      <c r="W18" s="31"/>
    </row>
    <row r="19" spans="1:23" ht="15">
      <c r="A19" s="31"/>
      <c r="B19" s="31"/>
      <c r="C19" s="31"/>
      <c r="D19" s="31"/>
      <c r="E19" s="31"/>
      <c r="F19" s="31"/>
      <c r="G19" s="31"/>
      <c r="H19" s="31"/>
      <c r="I19" s="31"/>
      <c r="J19" s="31"/>
      <c r="K19" s="31"/>
      <c r="L19" s="31"/>
      <c r="M19" s="31"/>
      <c r="N19" s="31"/>
      <c r="O19" s="31"/>
      <c r="P19" s="31"/>
      <c r="Q19" s="31"/>
      <c r="R19" s="31"/>
      <c r="S19" s="31"/>
      <c r="T19" s="31"/>
      <c r="U19" s="31"/>
      <c r="V19" s="31"/>
      <c r="W19" s="31"/>
    </row>
  </sheetData>
  <sheetProtection/>
  <mergeCells count="19">
    <mergeCell ref="A17:U17"/>
    <mergeCell ref="T4:U5"/>
    <mergeCell ref="B5:C5"/>
    <mergeCell ref="D5:E5"/>
    <mergeCell ref="F5:G5"/>
    <mergeCell ref="L5:M5"/>
    <mergeCell ref="N5:O5"/>
    <mergeCell ref="P5:Q5"/>
    <mergeCell ref="R5:S5"/>
    <mergeCell ref="B4:I4"/>
    <mergeCell ref="A1:W1"/>
    <mergeCell ref="A2:A6"/>
    <mergeCell ref="B2:W2"/>
    <mergeCell ref="B3:K3"/>
    <mergeCell ref="L3:U3"/>
    <mergeCell ref="V3:W5"/>
    <mergeCell ref="J4:K5"/>
    <mergeCell ref="L4:S4"/>
    <mergeCell ref="H5:I5"/>
  </mergeCells>
  <printOptions horizontalCentered="1"/>
  <pageMargins left="0.7" right="0.7" top="0.75" bottom="0.75" header="0.3" footer="0.3"/>
  <pageSetup fitToHeight="1" fitToWidth="1" horizontalDpi="600" verticalDpi="600" orientation="landscape" paperSize="9" scale="52"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Y22"/>
  <sheetViews>
    <sheetView zoomScale="80" zoomScaleNormal="80" zoomScalePageLayoutView="0" workbookViewId="0" topLeftCell="A1">
      <selection activeCell="A1" sqref="A1:V1"/>
    </sheetView>
  </sheetViews>
  <sheetFormatPr defaultColWidth="11.421875" defaultRowHeight="15"/>
  <cols>
    <col min="1" max="1" width="30.7109375" style="216" customWidth="1"/>
    <col min="2" max="22" width="13.7109375" style="216" customWidth="1"/>
    <col min="23" max="16384" width="11.421875" style="216" customWidth="1"/>
  </cols>
  <sheetData>
    <row r="1" spans="1:22" ht="24.75" customHeight="1" thickBot="1" thickTop="1">
      <c r="A1" s="296" t="s">
        <v>375</v>
      </c>
      <c r="B1" s="297"/>
      <c r="C1" s="297"/>
      <c r="D1" s="298"/>
      <c r="E1" s="298"/>
      <c r="F1" s="298"/>
      <c r="G1" s="298"/>
      <c r="H1" s="298"/>
      <c r="I1" s="298"/>
      <c r="J1" s="298"/>
      <c r="K1" s="298"/>
      <c r="L1" s="298"/>
      <c r="M1" s="298"/>
      <c r="N1" s="298"/>
      <c r="O1" s="298"/>
      <c r="P1" s="298"/>
      <c r="Q1" s="298"/>
      <c r="R1" s="298"/>
      <c r="S1" s="298"/>
      <c r="T1" s="298"/>
      <c r="U1" s="298"/>
      <c r="V1" s="299"/>
    </row>
    <row r="2" spans="1:22" ht="24.75" customHeight="1" thickBot="1" thickTop="1">
      <c r="A2" s="296" t="s">
        <v>424</v>
      </c>
      <c r="B2" s="297"/>
      <c r="C2" s="297"/>
      <c r="D2" s="298"/>
      <c r="E2" s="298"/>
      <c r="F2" s="298"/>
      <c r="G2" s="298"/>
      <c r="H2" s="298"/>
      <c r="I2" s="298"/>
      <c r="J2" s="298"/>
      <c r="K2" s="298"/>
      <c r="L2" s="298"/>
      <c r="M2" s="298"/>
      <c r="N2" s="298"/>
      <c r="O2" s="298"/>
      <c r="P2" s="298"/>
      <c r="Q2" s="298"/>
      <c r="R2" s="298"/>
      <c r="S2" s="298"/>
      <c r="T2" s="298"/>
      <c r="U2" s="298"/>
      <c r="V2" s="299"/>
    </row>
    <row r="3" spans="1:22" ht="24.75" customHeight="1" thickBot="1" thickTop="1">
      <c r="A3" s="300" t="s">
        <v>0</v>
      </c>
      <c r="B3" s="303" t="s">
        <v>3</v>
      </c>
      <c r="C3" s="304"/>
      <c r="D3" s="304"/>
      <c r="E3" s="304"/>
      <c r="F3" s="304"/>
      <c r="G3" s="304"/>
      <c r="H3" s="304"/>
      <c r="I3" s="304"/>
      <c r="J3" s="304"/>
      <c r="K3" s="304"/>
      <c r="L3" s="304"/>
      <c r="M3" s="304"/>
      <c r="N3" s="304"/>
      <c r="O3" s="304"/>
      <c r="P3" s="304"/>
      <c r="Q3" s="304"/>
      <c r="R3" s="304"/>
      <c r="S3" s="304"/>
      <c r="T3" s="304"/>
      <c r="U3" s="305"/>
      <c r="V3" s="293" t="s">
        <v>425</v>
      </c>
    </row>
    <row r="4" spans="1:22" ht="24.75" customHeight="1">
      <c r="A4" s="301"/>
      <c r="B4" s="291">
        <v>2012</v>
      </c>
      <c r="C4" s="292"/>
      <c r="D4" s="291">
        <v>2013</v>
      </c>
      <c r="E4" s="292"/>
      <c r="F4" s="291">
        <v>2014</v>
      </c>
      <c r="G4" s="292"/>
      <c r="H4" s="291">
        <v>2015</v>
      </c>
      <c r="I4" s="306"/>
      <c r="J4" s="291">
        <v>2016</v>
      </c>
      <c r="K4" s="292"/>
      <c r="L4" s="291">
        <v>2017</v>
      </c>
      <c r="M4" s="292"/>
      <c r="N4" s="291">
        <v>2018</v>
      </c>
      <c r="O4" s="292"/>
      <c r="P4" s="291">
        <v>2019</v>
      </c>
      <c r="Q4" s="292"/>
      <c r="R4" s="291">
        <v>2020</v>
      </c>
      <c r="S4" s="292"/>
      <c r="T4" s="291">
        <v>2021</v>
      </c>
      <c r="U4" s="292"/>
      <c r="V4" s="294"/>
    </row>
    <row r="5" spans="1:22" ht="24.75" customHeight="1" thickBot="1">
      <c r="A5" s="302"/>
      <c r="B5" s="9" t="s">
        <v>4</v>
      </c>
      <c r="C5" s="8" t="s">
        <v>5</v>
      </c>
      <c r="D5" s="9" t="s">
        <v>4</v>
      </c>
      <c r="E5" s="8" t="s">
        <v>5</v>
      </c>
      <c r="F5" s="9" t="s">
        <v>4</v>
      </c>
      <c r="G5" s="8" t="s">
        <v>5</v>
      </c>
      <c r="H5" s="9" t="s">
        <v>4</v>
      </c>
      <c r="I5" s="10" t="s">
        <v>5</v>
      </c>
      <c r="J5" s="9" t="s">
        <v>4</v>
      </c>
      <c r="K5" s="10" t="s">
        <v>5</v>
      </c>
      <c r="L5" s="9" t="s">
        <v>4</v>
      </c>
      <c r="M5" s="10" t="s">
        <v>5</v>
      </c>
      <c r="N5" s="9" t="s">
        <v>4</v>
      </c>
      <c r="O5" s="10" t="s">
        <v>5</v>
      </c>
      <c r="P5" s="9" t="s">
        <v>4</v>
      </c>
      <c r="Q5" s="10" t="s">
        <v>5</v>
      </c>
      <c r="R5" s="9" t="s">
        <v>4</v>
      </c>
      <c r="S5" s="10" t="s">
        <v>5</v>
      </c>
      <c r="T5" s="9" t="s">
        <v>4</v>
      </c>
      <c r="U5" s="10" t="s">
        <v>5</v>
      </c>
      <c r="V5" s="295"/>
    </row>
    <row r="6" spans="1:24" ht="15">
      <c r="A6" s="11" t="s">
        <v>6</v>
      </c>
      <c r="B6" s="12">
        <v>8621</v>
      </c>
      <c r="C6" s="259">
        <v>0.39163221732612546</v>
      </c>
      <c r="D6" s="12">
        <v>9359</v>
      </c>
      <c r="E6" s="260">
        <v>0.3933509855839953</v>
      </c>
      <c r="F6" s="12">
        <v>7575</v>
      </c>
      <c r="G6" s="260">
        <v>0.3664731494920174</v>
      </c>
      <c r="H6" s="12">
        <v>7518</v>
      </c>
      <c r="I6" s="259">
        <v>0.3619295205083767</v>
      </c>
      <c r="J6" s="12">
        <v>8059</v>
      </c>
      <c r="K6" s="13">
        <v>0.36063006220074284</v>
      </c>
      <c r="L6" s="12">
        <v>8879</v>
      </c>
      <c r="M6" s="13">
        <v>0.36053924554350913</v>
      </c>
      <c r="N6" s="12">
        <v>8568</v>
      </c>
      <c r="O6" s="13">
        <v>0.3513059166017467</v>
      </c>
      <c r="P6" s="12">
        <v>9322</v>
      </c>
      <c r="Q6" s="13">
        <v>0.3527186045631692</v>
      </c>
      <c r="R6" s="12">
        <v>6996</v>
      </c>
      <c r="S6" s="13">
        <v>0.3904017857142857</v>
      </c>
      <c r="T6" s="12">
        <v>8670</v>
      </c>
      <c r="U6" s="13">
        <v>0.4196515004840271</v>
      </c>
      <c r="V6" s="14">
        <v>0.23927958833619212</v>
      </c>
      <c r="W6" s="243" t="s">
        <v>213</v>
      </c>
      <c r="X6" s="242"/>
    </row>
    <row r="7" spans="1:25" ht="28.5">
      <c r="A7" s="15" t="s">
        <v>7</v>
      </c>
      <c r="B7" s="16">
        <v>1089</v>
      </c>
      <c r="C7" s="261">
        <v>0.049470767273883616</v>
      </c>
      <c r="D7" s="16">
        <v>1211</v>
      </c>
      <c r="E7" s="262">
        <v>0.050897322741982935</v>
      </c>
      <c r="F7" s="16">
        <v>950</v>
      </c>
      <c r="G7" s="262">
        <v>0.045960328979196906</v>
      </c>
      <c r="H7" s="16">
        <v>1009</v>
      </c>
      <c r="I7" s="263">
        <v>0.04857500481417293</v>
      </c>
      <c r="J7" s="16">
        <v>1014</v>
      </c>
      <c r="K7" s="17">
        <v>0.04537521815008725</v>
      </c>
      <c r="L7" s="16">
        <v>1089</v>
      </c>
      <c r="M7" s="17">
        <v>0.04421975880131563</v>
      </c>
      <c r="N7" s="16">
        <v>1032</v>
      </c>
      <c r="O7" s="17">
        <v>0.04231415802205912</v>
      </c>
      <c r="P7" s="16">
        <v>1172</v>
      </c>
      <c r="Q7" s="17">
        <v>0.044345226834159444</v>
      </c>
      <c r="R7" s="16">
        <v>750</v>
      </c>
      <c r="S7" s="17">
        <v>0.04185267857142857</v>
      </c>
      <c r="T7" s="16">
        <v>730</v>
      </c>
      <c r="U7" s="17">
        <v>0.035333978702807356</v>
      </c>
      <c r="V7" s="14">
        <v>-0.02666666666666667</v>
      </c>
      <c r="W7" s="243" t="s">
        <v>214</v>
      </c>
      <c r="X7" s="245"/>
      <c r="Y7" s="4"/>
    </row>
    <row r="8" spans="1:25" ht="15">
      <c r="A8" s="15" t="s">
        <v>8</v>
      </c>
      <c r="B8" s="16">
        <v>8715</v>
      </c>
      <c r="C8" s="261">
        <v>0.3959024212965066</v>
      </c>
      <c r="D8" s="16">
        <v>9760</v>
      </c>
      <c r="E8" s="262">
        <v>0.41020468204934224</v>
      </c>
      <c r="F8" s="16">
        <v>8725</v>
      </c>
      <c r="G8" s="262">
        <v>0.4221093372036768</v>
      </c>
      <c r="H8" s="16">
        <v>8787</v>
      </c>
      <c r="I8" s="263">
        <v>0.4230213749277874</v>
      </c>
      <c r="J8" s="16">
        <v>9591</v>
      </c>
      <c r="K8" s="17">
        <v>0.42918512552020405</v>
      </c>
      <c r="L8" s="16">
        <v>10587</v>
      </c>
      <c r="M8" s="17">
        <v>0.4298940187598977</v>
      </c>
      <c r="N8" s="16">
        <v>10771</v>
      </c>
      <c r="O8" s="17">
        <v>0.44163352330968875</v>
      </c>
      <c r="P8" s="16">
        <v>11541</v>
      </c>
      <c r="Q8" s="17">
        <v>0.43667940519883464</v>
      </c>
      <c r="R8" s="16">
        <v>7047</v>
      </c>
      <c r="S8" s="17">
        <v>0.39324776785714294</v>
      </c>
      <c r="T8" s="16">
        <v>7699</v>
      </c>
      <c r="U8" s="17">
        <v>0.37265246853823814</v>
      </c>
      <c r="V8" s="14">
        <v>0.09252164041436071</v>
      </c>
      <c r="W8" s="243" t="s">
        <v>215</v>
      </c>
      <c r="X8" s="245"/>
      <c r="Y8" s="4"/>
    </row>
    <row r="9" spans="1:25" ht="15">
      <c r="A9" s="15" t="s">
        <v>9</v>
      </c>
      <c r="B9" s="16">
        <v>1861</v>
      </c>
      <c r="C9" s="261">
        <v>0.08454095307318403</v>
      </c>
      <c r="D9" s="16">
        <v>1913</v>
      </c>
      <c r="E9" s="262">
        <v>0.08040179884840079</v>
      </c>
      <c r="F9" s="16">
        <v>1804</v>
      </c>
      <c r="G9" s="262">
        <v>0.08727624576681181</v>
      </c>
      <c r="H9" s="16">
        <v>1794</v>
      </c>
      <c r="I9" s="263">
        <v>0.08636626227614096</v>
      </c>
      <c r="J9" s="16">
        <v>1834</v>
      </c>
      <c r="K9" s="17">
        <v>0.08206918154562133</v>
      </c>
      <c r="L9" s="16">
        <v>1875</v>
      </c>
      <c r="M9" s="17">
        <v>0.07613594834937264</v>
      </c>
      <c r="N9" s="16">
        <v>1750</v>
      </c>
      <c r="O9" s="17">
        <v>0.07175365943663127</v>
      </c>
      <c r="P9" s="16">
        <v>1902</v>
      </c>
      <c r="Q9" s="17">
        <v>0.07196640054485604</v>
      </c>
      <c r="R9" s="16">
        <v>1078</v>
      </c>
      <c r="S9" s="17">
        <v>0.06015625</v>
      </c>
      <c r="T9" s="16">
        <v>1134</v>
      </c>
      <c r="U9" s="17">
        <v>0.05488867376573088</v>
      </c>
      <c r="V9" s="14">
        <v>0.05194805194805195</v>
      </c>
      <c r="W9" s="243" t="s">
        <v>216</v>
      </c>
      <c r="X9" s="245"/>
      <c r="Y9" s="4"/>
    </row>
    <row r="10" spans="1:25" ht="15">
      <c r="A10" s="15" t="s">
        <v>10</v>
      </c>
      <c r="B10" s="16">
        <v>933</v>
      </c>
      <c r="C10" s="261">
        <v>0.042384045791123426</v>
      </c>
      <c r="D10" s="16">
        <v>786</v>
      </c>
      <c r="E10" s="262">
        <v>0.033034926238809735</v>
      </c>
      <c r="F10" s="16">
        <v>834</v>
      </c>
      <c r="G10" s="262">
        <v>0.04034833091436865</v>
      </c>
      <c r="H10" s="16">
        <v>891</v>
      </c>
      <c r="I10" s="263">
        <v>0.04289428076256499</v>
      </c>
      <c r="J10" s="16">
        <v>947</v>
      </c>
      <c r="K10" s="17">
        <v>0.04237705284825703</v>
      </c>
      <c r="L10" s="16">
        <v>1262</v>
      </c>
      <c r="M10" s="17">
        <v>0.051244568969017745</v>
      </c>
      <c r="N10" s="16">
        <v>1288</v>
      </c>
      <c r="O10" s="17">
        <v>0.052810693345360614</v>
      </c>
      <c r="P10" s="16">
        <v>1378</v>
      </c>
      <c r="Q10" s="17">
        <v>0.05213969503197245</v>
      </c>
      <c r="R10" s="16">
        <v>1024</v>
      </c>
      <c r="S10" s="17">
        <v>0.05714285714285714</v>
      </c>
      <c r="T10" s="16">
        <v>1321</v>
      </c>
      <c r="U10" s="17">
        <v>0.06393998063891576</v>
      </c>
      <c r="V10" s="14">
        <v>0.2900390625</v>
      </c>
      <c r="W10" s="243" t="s">
        <v>217</v>
      </c>
      <c r="X10" s="245"/>
      <c r="Y10" s="4"/>
    </row>
    <row r="11" spans="1:25" ht="15">
      <c r="A11" s="15" t="s">
        <v>11</v>
      </c>
      <c r="B11" s="16">
        <v>487</v>
      </c>
      <c r="C11" s="261">
        <v>0.022123290782719303</v>
      </c>
      <c r="D11" s="16">
        <v>455</v>
      </c>
      <c r="E11" s="262">
        <v>0.019123271550456015</v>
      </c>
      <c r="F11" s="16">
        <v>447</v>
      </c>
      <c r="G11" s="262">
        <v>0.021625544267053702</v>
      </c>
      <c r="H11" s="16">
        <v>440</v>
      </c>
      <c r="I11" s="263">
        <v>0.021182360870402466</v>
      </c>
      <c r="J11" s="16">
        <v>572</v>
      </c>
      <c r="K11" s="17">
        <v>0.025596276905177427</v>
      </c>
      <c r="L11" s="16">
        <v>612</v>
      </c>
      <c r="M11" s="17">
        <v>0.02485077354123523</v>
      </c>
      <c r="N11" s="16">
        <v>661</v>
      </c>
      <c r="O11" s="17">
        <v>0.0271023822214933</v>
      </c>
      <c r="P11" s="16">
        <v>726</v>
      </c>
      <c r="Q11" s="17">
        <v>0.027469824813651667</v>
      </c>
      <c r="R11" s="16">
        <v>578</v>
      </c>
      <c r="S11" s="17">
        <v>0.03225446428571429</v>
      </c>
      <c r="T11" s="16">
        <v>524</v>
      </c>
      <c r="U11" s="17">
        <v>0.025363020329138432</v>
      </c>
      <c r="V11" s="14">
        <v>-0.09342560553633218</v>
      </c>
      <c r="W11" s="243" t="s">
        <v>218</v>
      </c>
      <c r="X11" s="245"/>
      <c r="Y11" s="4"/>
    </row>
    <row r="12" spans="1:25" ht="15">
      <c r="A12" s="15" t="s">
        <v>12</v>
      </c>
      <c r="B12" s="16">
        <v>85</v>
      </c>
      <c r="C12" s="261">
        <v>0.0038613546540680506</v>
      </c>
      <c r="D12" s="16">
        <v>85</v>
      </c>
      <c r="E12" s="262">
        <v>0.0035724793006346404</v>
      </c>
      <c r="F12" s="16">
        <v>115</v>
      </c>
      <c r="G12" s="262">
        <v>0.005563618771165941</v>
      </c>
      <c r="H12" s="16">
        <v>94</v>
      </c>
      <c r="I12" s="263">
        <v>0.004525322549585981</v>
      </c>
      <c r="J12" s="16">
        <v>73</v>
      </c>
      <c r="K12" s="17">
        <v>0.003266657716919497</v>
      </c>
      <c r="L12" s="16">
        <v>70</v>
      </c>
      <c r="M12" s="17">
        <v>0.0028424087383765785</v>
      </c>
      <c r="N12" s="16">
        <v>75</v>
      </c>
      <c r="O12" s="17">
        <v>0.003075156832998483</v>
      </c>
      <c r="P12" s="16">
        <v>92</v>
      </c>
      <c r="Q12" s="17">
        <v>0.003481024632032994</v>
      </c>
      <c r="R12" s="16">
        <v>235</v>
      </c>
      <c r="S12" s="17">
        <v>0.013113839285714286</v>
      </c>
      <c r="T12" s="16">
        <v>358</v>
      </c>
      <c r="U12" s="17">
        <v>0.01732817037754114</v>
      </c>
      <c r="V12" s="14">
        <v>0.5234042553191489</v>
      </c>
      <c r="W12" s="243" t="s">
        <v>219</v>
      </c>
      <c r="X12" s="245"/>
      <c r="Y12" s="4"/>
    </row>
    <row r="13" spans="1:25" ht="28.5">
      <c r="A13" s="15" t="s">
        <v>13</v>
      </c>
      <c r="B13" s="18">
        <v>2</v>
      </c>
      <c r="C13" s="261">
        <v>9.08554036251306E-05</v>
      </c>
      <c r="D13" s="18">
        <v>0</v>
      </c>
      <c r="E13" s="262">
        <v>0</v>
      </c>
      <c r="F13" s="18">
        <v>0</v>
      </c>
      <c r="G13" s="262">
        <v>0</v>
      </c>
      <c r="H13" s="18">
        <v>2</v>
      </c>
      <c r="I13" s="263">
        <v>9.628345850182938E-05</v>
      </c>
      <c r="J13" s="18">
        <v>3</v>
      </c>
      <c r="K13" s="17">
        <v>0.00013424620754463686</v>
      </c>
      <c r="L13" s="18">
        <v>1</v>
      </c>
      <c r="M13" s="17">
        <v>4.060583911966541E-05</v>
      </c>
      <c r="N13" s="18">
        <v>1</v>
      </c>
      <c r="O13" s="17">
        <v>4.1002091106646436E-05</v>
      </c>
      <c r="P13" s="18">
        <v>1</v>
      </c>
      <c r="Q13" s="17">
        <v>3.7837224261228196E-05</v>
      </c>
      <c r="R13" s="18">
        <v>0</v>
      </c>
      <c r="S13" s="17">
        <v>0</v>
      </c>
      <c r="T13" s="18">
        <v>2</v>
      </c>
      <c r="U13" s="17">
        <v>9.68054211035818E-05</v>
      </c>
      <c r="V13" s="14"/>
      <c r="W13" s="243" t="s">
        <v>220</v>
      </c>
      <c r="X13" s="245"/>
      <c r="Y13" s="4"/>
    </row>
    <row r="14" spans="1:25" ht="28.5">
      <c r="A14" s="15" t="s">
        <v>14</v>
      </c>
      <c r="B14" s="18">
        <v>2</v>
      </c>
      <c r="C14" s="261">
        <v>9.08554036251306E-05</v>
      </c>
      <c r="D14" s="18">
        <v>0</v>
      </c>
      <c r="E14" s="262">
        <v>0</v>
      </c>
      <c r="F14" s="18">
        <v>1</v>
      </c>
      <c r="G14" s="262">
        <v>4.837929366231253E-05</v>
      </c>
      <c r="H14" s="18">
        <v>0</v>
      </c>
      <c r="I14" s="263">
        <v>0</v>
      </c>
      <c r="J14" s="18">
        <v>0</v>
      </c>
      <c r="K14" s="17">
        <v>0</v>
      </c>
      <c r="L14" s="18">
        <v>0</v>
      </c>
      <c r="M14" s="17">
        <v>0</v>
      </c>
      <c r="N14" s="18">
        <v>1</v>
      </c>
      <c r="O14" s="17">
        <v>4.1002091106646436E-05</v>
      </c>
      <c r="P14" s="18">
        <v>0</v>
      </c>
      <c r="Q14" s="17">
        <v>0</v>
      </c>
      <c r="R14" s="18">
        <v>1</v>
      </c>
      <c r="S14" s="17">
        <v>5.580357142857143E-05</v>
      </c>
      <c r="T14" s="18">
        <v>0</v>
      </c>
      <c r="U14" s="17">
        <v>0</v>
      </c>
      <c r="V14" s="14">
        <v>-1</v>
      </c>
      <c r="W14" s="243" t="s">
        <v>221</v>
      </c>
      <c r="X14" s="245"/>
      <c r="Y14" s="4"/>
    </row>
    <row r="15" spans="1:25" ht="15">
      <c r="A15" s="15" t="s">
        <v>15</v>
      </c>
      <c r="B15" s="18">
        <v>144</v>
      </c>
      <c r="C15" s="261">
        <v>0.006541589061009404</v>
      </c>
      <c r="D15" s="18">
        <v>147</v>
      </c>
      <c r="E15" s="262">
        <v>0.00617828773168579</v>
      </c>
      <c r="F15" s="18">
        <v>138</v>
      </c>
      <c r="G15" s="262">
        <v>0.006676342525399129</v>
      </c>
      <c r="H15" s="18">
        <v>147</v>
      </c>
      <c r="I15" s="263">
        <v>0.00707683419988446</v>
      </c>
      <c r="J15" s="18">
        <v>172</v>
      </c>
      <c r="K15" s="17">
        <v>0.0076967825658925135</v>
      </c>
      <c r="L15" s="18">
        <v>172</v>
      </c>
      <c r="M15" s="17">
        <v>0.00698420432858245</v>
      </c>
      <c r="N15" s="18">
        <v>161</v>
      </c>
      <c r="O15" s="17">
        <v>0.006601336668170077</v>
      </c>
      <c r="P15" s="18">
        <v>176</v>
      </c>
      <c r="Q15" s="17">
        <v>0.006659351469976162</v>
      </c>
      <c r="R15" s="18">
        <v>127</v>
      </c>
      <c r="S15" s="17">
        <v>0.0070870535714285705</v>
      </c>
      <c r="T15" s="18">
        <v>135</v>
      </c>
      <c r="U15" s="17">
        <v>0.006534365924491772</v>
      </c>
      <c r="V15" s="14">
        <v>0.06299212598425197</v>
      </c>
      <c r="W15" s="243" t="s">
        <v>222</v>
      </c>
      <c r="X15" s="245"/>
      <c r="Y15" s="4"/>
    </row>
    <row r="16" spans="1:25" ht="15">
      <c r="A16" s="15" t="s">
        <v>16</v>
      </c>
      <c r="B16" s="18">
        <v>74</v>
      </c>
      <c r="C16" s="261">
        <v>0.0033616499341298325</v>
      </c>
      <c r="D16" s="18">
        <v>75</v>
      </c>
      <c r="E16" s="262">
        <v>0.0031521876182070358</v>
      </c>
      <c r="F16" s="18">
        <v>80</v>
      </c>
      <c r="G16" s="262">
        <v>0.0038703434929850023</v>
      </c>
      <c r="H16" s="18">
        <v>89</v>
      </c>
      <c r="I16" s="263">
        <v>0.0042846139033314076</v>
      </c>
      <c r="J16" s="18">
        <v>77</v>
      </c>
      <c r="K16" s="17">
        <v>0.0034456526603123465</v>
      </c>
      <c r="L16" s="18">
        <v>78</v>
      </c>
      <c r="M16" s="17">
        <v>0.003167255451333902</v>
      </c>
      <c r="N16" s="18">
        <v>75</v>
      </c>
      <c r="O16" s="17">
        <v>0.003075156832998483</v>
      </c>
      <c r="P16" s="18">
        <v>107</v>
      </c>
      <c r="Q16" s="17">
        <v>0.004048582995951417</v>
      </c>
      <c r="R16" s="18">
        <v>84</v>
      </c>
      <c r="S16" s="17">
        <v>0.0046875</v>
      </c>
      <c r="T16" s="18">
        <v>87</v>
      </c>
      <c r="U16" s="17">
        <v>0.004211035818005808</v>
      </c>
      <c r="V16" s="14">
        <v>0.03571428571428571</v>
      </c>
      <c r="W16" s="243" t="s">
        <v>223</v>
      </c>
      <c r="X16" s="245"/>
      <c r="Y16" s="4"/>
    </row>
    <row r="17" spans="1:25" ht="15.75" thickBot="1">
      <c r="A17" s="15" t="s">
        <v>17</v>
      </c>
      <c r="B17" s="19">
        <v>0</v>
      </c>
      <c r="C17" s="264">
        <v>0</v>
      </c>
      <c r="D17" s="19">
        <v>2</v>
      </c>
      <c r="E17" s="265">
        <v>8.405833648552095E-05</v>
      </c>
      <c r="F17" s="19">
        <v>1</v>
      </c>
      <c r="G17" s="265">
        <v>4.837929366231253E-05</v>
      </c>
      <c r="H17" s="19">
        <v>1</v>
      </c>
      <c r="I17" s="266">
        <v>4.814172925091469E-05</v>
      </c>
      <c r="J17" s="19">
        <v>5</v>
      </c>
      <c r="K17" s="20">
        <v>0.00022374367924106144</v>
      </c>
      <c r="L17" s="19">
        <v>2</v>
      </c>
      <c r="M17" s="20">
        <v>8.121167823933082E-05</v>
      </c>
      <c r="N17" s="19">
        <v>6</v>
      </c>
      <c r="O17" s="20">
        <v>0.00024601254663987864</v>
      </c>
      <c r="P17" s="19">
        <v>12</v>
      </c>
      <c r="Q17" s="20">
        <v>0.00045404669113473836</v>
      </c>
      <c r="R17" s="19">
        <v>0</v>
      </c>
      <c r="S17" s="20">
        <v>0</v>
      </c>
      <c r="T17" s="19">
        <v>0</v>
      </c>
      <c r="U17" s="20">
        <v>0</v>
      </c>
      <c r="V17" s="14"/>
      <c r="W17" s="243" t="s">
        <v>224</v>
      </c>
      <c r="X17" s="245"/>
      <c r="Y17" s="4"/>
    </row>
    <row r="18" spans="1:25" ht="15.75" thickBot="1">
      <c r="A18" s="21" t="s">
        <v>18</v>
      </c>
      <c r="B18" s="22">
        <v>22013</v>
      </c>
      <c r="C18" s="267">
        <v>1</v>
      </c>
      <c r="D18" s="22">
        <v>23793</v>
      </c>
      <c r="E18" s="23">
        <v>1</v>
      </c>
      <c r="F18" s="22">
        <v>20670</v>
      </c>
      <c r="G18" s="23">
        <v>1</v>
      </c>
      <c r="H18" s="22">
        <v>20772</v>
      </c>
      <c r="I18" s="50">
        <v>1</v>
      </c>
      <c r="J18" s="22">
        <v>22347</v>
      </c>
      <c r="K18" s="23">
        <v>1</v>
      </c>
      <c r="L18" s="22">
        <v>24627</v>
      </c>
      <c r="M18" s="23">
        <v>1</v>
      </c>
      <c r="N18" s="22">
        <v>24389</v>
      </c>
      <c r="O18" s="23">
        <v>1</v>
      </c>
      <c r="P18" s="22">
        <v>26429</v>
      </c>
      <c r="Q18" s="23">
        <v>1</v>
      </c>
      <c r="R18" s="22">
        <v>17920</v>
      </c>
      <c r="S18" s="23">
        <v>1</v>
      </c>
      <c r="T18" s="22">
        <v>20660</v>
      </c>
      <c r="U18" s="23">
        <v>1</v>
      </c>
      <c r="V18" s="24">
        <v>0.15290178571428573</v>
      </c>
      <c r="W18" s="244" t="s">
        <v>30</v>
      </c>
      <c r="X18" s="287">
        <f>SUM(T6:T17)</f>
        <v>20660</v>
      </c>
      <c r="Y18" s="4"/>
    </row>
    <row r="19" spans="1:24" ht="15">
      <c r="A19" s="25"/>
      <c r="B19" s="26"/>
      <c r="C19" s="27"/>
      <c r="D19" s="26"/>
      <c r="E19" s="28"/>
      <c r="F19" s="26"/>
      <c r="G19" s="28"/>
      <c r="H19" s="28"/>
      <c r="I19" s="28"/>
      <c r="J19" s="28"/>
      <c r="K19" s="28"/>
      <c r="L19" s="28"/>
      <c r="M19" s="28"/>
      <c r="N19" s="28"/>
      <c r="O19" s="28"/>
      <c r="P19" s="28"/>
      <c r="Q19" s="28"/>
      <c r="R19" s="28"/>
      <c r="S19" s="28"/>
      <c r="T19" s="28"/>
      <c r="U19" s="28"/>
      <c r="V19" s="29"/>
      <c r="W19" s="4"/>
      <c r="X19" s="4"/>
    </row>
    <row r="20" spans="1:22" ht="15">
      <c r="A20" s="30" t="s">
        <v>19</v>
      </c>
      <c r="B20" s="31"/>
      <c r="C20" s="31"/>
      <c r="D20" s="31"/>
      <c r="E20" s="31"/>
      <c r="F20" s="31"/>
      <c r="G20" s="31"/>
      <c r="H20" s="31"/>
      <c r="I20" s="31"/>
      <c r="J20" s="31"/>
      <c r="K20" s="31"/>
      <c r="L20" s="97"/>
      <c r="M20" s="31"/>
      <c r="N20" s="97"/>
      <c r="O20" s="31"/>
      <c r="P20" s="97"/>
      <c r="Q20" s="31"/>
      <c r="R20" s="97"/>
      <c r="S20" s="31"/>
      <c r="T20" s="97"/>
      <c r="U20" s="31"/>
      <c r="V20" s="31"/>
    </row>
    <row r="21" spans="1:22" ht="15">
      <c r="A21" s="32" t="s">
        <v>20</v>
      </c>
      <c r="B21" s="31"/>
      <c r="C21" s="31"/>
      <c r="D21" s="31"/>
      <c r="E21" s="31"/>
      <c r="F21" s="31"/>
      <c r="G21" s="31"/>
      <c r="H21" s="31"/>
      <c r="I21" s="31"/>
      <c r="J21" s="31"/>
      <c r="K21" s="31"/>
      <c r="L21" s="31"/>
      <c r="M21" s="31"/>
      <c r="N21" s="31"/>
      <c r="O21" s="31"/>
      <c r="P21" s="31"/>
      <c r="Q21" s="31"/>
      <c r="R21" s="31"/>
      <c r="S21" s="31"/>
      <c r="T21" s="31"/>
      <c r="U21" s="31"/>
      <c r="V21" s="31"/>
    </row>
    <row r="22" spans="1:22" ht="15">
      <c r="A22" s="33"/>
      <c r="B22" s="31"/>
      <c r="C22" s="31"/>
      <c r="D22" s="31"/>
      <c r="E22" s="31"/>
      <c r="F22" s="31"/>
      <c r="G22" s="31"/>
      <c r="H22" s="31"/>
      <c r="I22" s="31"/>
      <c r="J22" s="31"/>
      <c r="K22" s="31"/>
      <c r="L22" s="31"/>
      <c r="M22" s="31"/>
      <c r="N22" s="31"/>
      <c r="O22" s="31"/>
      <c r="P22" s="31"/>
      <c r="Q22" s="31"/>
      <c r="R22" s="31"/>
      <c r="S22" s="31"/>
      <c r="T22" s="31"/>
      <c r="U22" s="31"/>
      <c r="V22" s="31"/>
    </row>
  </sheetData>
  <sheetProtection/>
  <mergeCells count="15">
    <mergeCell ref="N4:O4"/>
    <mergeCell ref="T4:U4"/>
    <mergeCell ref="B4:C4"/>
    <mergeCell ref="D4:E4"/>
    <mergeCell ref="R4:S4"/>
    <mergeCell ref="F4:G4"/>
    <mergeCell ref="J4:K4"/>
    <mergeCell ref="L4:M4"/>
    <mergeCell ref="P4:Q4"/>
    <mergeCell ref="V3:V5"/>
    <mergeCell ref="A1:V1"/>
    <mergeCell ref="A2:V2"/>
    <mergeCell ref="A3:A5"/>
    <mergeCell ref="B3:U3"/>
    <mergeCell ref="H4:I4"/>
  </mergeCells>
  <printOptions horizontalCentered="1"/>
  <pageMargins left="0.7" right="0.7" top="0.75" bottom="0.75" header="0.3" footer="0.3"/>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M22"/>
  <sheetViews>
    <sheetView zoomScale="80" zoomScaleNormal="80" zoomScalePageLayoutView="0" workbookViewId="0" topLeftCell="A1">
      <selection activeCell="A1" sqref="A1:K1"/>
    </sheetView>
  </sheetViews>
  <sheetFormatPr defaultColWidth="11.421875" defaultRowHeight="15"/>
  <cols>
    <col min="1" max="1" width="30.7109375" style="216" customWidth="1"/>
    <col min="2" max="11" width="11.28125" style="216" customWidth="1"/>
    <col min="12" max="16384" width="11.421875" style="216" customWidth="1"/>
  </cols>
  <sheetData>
    <row r="1" spans="1:11" ht="35.25" customHeight="1" thickBot="1" thickTop="1">
      <c r="A1" s="307" t="s">
        <v>442</v>
      </c>
      <c r="B1" s="308"/>
      <c r="C1" s="308"/>
      <c r="D1" s="308"/>
      <c r="E1" s="308"/>
      <c r="F1" s="308"/>
      <c r="G1" s="308"/>
      <c r="H1" s="308"/>
      <c r="I1" s="308"/>
      <c r="J1" s="308"/>
      <c r="K1" s="309"/>
    </row>
    <row r="2" spans="1:11" ht="24.75" customHeight="1" thickBot="1" thickTop="1">
      <c r="A2" s="294" t="s">
        <v>0</v>
      </c>
      <c r="B2" s="310" t="s">
        <v>21</v>
      </c>
      <c r="C2" s="311"/>
      <c r="D2" s="311"/>
      <c r="E2" s="311"/>
      <c r="F2" s="311"/>
      <c r="G2" s="311"/>
      <c r="H2" s="311"/>
      <c r="I2" s="312"/>
      <c r="J2" s="313" t="s">
        <v>18</v>
      </c>
      <c r="K2" s="314"/>
    </row>
    <row r="3" spans="1:11" ht="24.75" customHeight="1">
      <c r="A3" s="294"/>
      <c r="B3" s="291" t="s">
        <v>22</v>
      </c>
      <c r="C3" s="306"/>
      <c r="D3" s="292" t="s">
        <v>23</v>
      </c>
      <c r="E3" s="306"/>
      <c r="F3" s="291" t="s">
        <v>24</v>
      </c>
      <c r="G3" s="306"/>
      <c r="H3" s="292" t="s">
        <v>25</v>
      </c>
      <c r="I3" s="306"/>
      <c r="J3" s="315"/>
      <c r="K3" s="316"/>
    </row>
    <row r="4" spans="1:11" ht="24.75" customHeight="1" thickBot="1">
      <c r="A4" s="294"/>
      <c r="B4" s="34" t="s">
        <v>4</v>
      </c>
      <c r="C4" s="35" t="s">
        <v>5</v>
      </c>
      <c r="D4" s="36" t="s">
        <v>4</v>
      </c>
      <c r="E4" s="35" t="s">
        <v>5</v>
      </c>
      <c r="F4" s="34" t="s">
        <v>4</v>
      </c>
      <c r="G4" s="35" t="s">
        <v>5</v>
      </c>
      <c r="H4" s="36" t="s">
        <v>4</v>
      </c>
      <c r="I4" s="35" t="s">
        <v>5</v>
      </c>
      <c r="J4" s="37" t="s">
        <v>4</v>
      </c>
      <c r="K4" s="38" t="s">
        <v>5</v>
      </c>
    </row>
    <row r="5" spans="1:13" ht="15">
      <c r="A5" s="39" t="s">
        <v>6</v>
      </c>
      <c r="B5" s="40">
        <v>2512</v>
      </c>
      <c r="C5" s="41">
        <v>0.32036730008927433</v>
      </c>
      <c r="D5" s="40">
        <v>4765</v>
      </c>
      <c r="E5" s="41">
        <v>0.47899075190993157</v>
      </c>
      <c r="F5" s="40">
        <v>1367</v>
      </c>
      <c r="G5" s="41">
        <v>0.48406515580736537</v>
      </c>
      <c r="H5" s="40">
        <v>26</v>
      </c>
      <c r="I5" s="42">
        <v>0.5531914893617021</v>
      </c>
      <c r="J5" s="43">
        <v>8670</v>
      </c>
      <c r="K5" s="41">
        <v>0.4196515004840271</v>
      </c>
      <c r="L5" s="243" t="s">
        <v>213</v>
      </c>
      <c r="M5" s="245"/>
    </row>
    <row r="6" spans="1:13" ht="28.5">
      <c r="A6" s="44" t="s">
        <v>7</v>
      </c>
      <c r="B6" s="18">
        <v>367</v>
      </c>
      <c r="C6" s="45">
        <v>0.04680525443183267</v>
      </c>
      <c r="D6" s="18">
        <v>285</v>
      </c>
      <c r="E6" s="45">
        <v>0.02864897466827503</v>
      </c>
      <c r="F6" s="18">
        <v>78</v>
      </c>
      <c r="G6" s="45">
        <v>0.027620396600566567</v>
      </c>
      <c r="H6" s="18">
        <v>0</v>
      </c>
      <c r="I6" s="46">
        <v>0</v>
      </c>
      <c r="J6" s="47">
        <v>730</v>
      </c>
      <c r="K6" s="45">
        <v>0.035333978702807356</v>
      </c>
      <c r="L6" s="243" t="s">
        <v>214</v>
      </c>
      <c r="M6" s="245"/>
    </row>
    <row r="7" spans="1:13" ht="15">
      <c r="A7" s="44" t="s">
        <v>8</v>
      </c>
      <c r="B7" s="18">
        <v>3538</v>
      </c>
      <c r="C7" s="45">
        <v>0.4512179568932534</v>
      </c>
      <c r="D7" s="18">
        <v>3201</v>
      </c>
      <c r="E7" s="45">
        <v>0.32177322074788894</v>
      </c>
      <c r="F7" s="18">
        <v>952</v>
      </c>
      <c r="G7" s="45">
        <v>0.3371104815864022</v>
      </c>
      <c r="H7" s="18">
        <v>8</v>
      </c>
      <c r="I7" s="46">
        <v>0.1702127659574468</v>
      </c>
      <c r="J7" s="47">
        <v>7699</v>
      </c>
      <c r="K7" s="45">
        <v>0.37265246853823814</v>
      </c>
      <c r="L7" s="243" t="s">
        <v>215</v>
      </c>
      <c r="M7" s="245"/>
    </row>
    <row r="8" spans="1:13" ht="15">
      <c r="A8" s="44" t="s">
        <v>9</v>
      </c>
      <c r="B8" s="18">
        <v>534</v>
      </c>
      <c r="C8" s="45">
        <v>0.06810355821961485</v>
      </c>
      <c r="D8" s="18">
        <v>456</v>
      </c>
      <c r="E8" s="45">
        <v>0.045838359469240045</v>
      </c>
      <c r="F8" s="18">
        <v>143</v>
      </c>
      <c r="G8" s="45">
        <v>0.05063739376770538</v>
      </c>
      <c r="H8" s="18">
        <v>1</v>
      </c>
      <c r="I8" s="46">
        <v>0.02127659574468085</v>
      </c>
      <c r="J8" s="47">
        <v>1134</v>
      </c>
      <c r="K8" s="45">
        <v>0.05488867376573088</v>
      </c>
      <c r="L8" s="243" t="s">
        <v>216</v>
      </c>
      <c r="M8" s="245"/>
    </row>
    <row r="9" spans="1:13" ht="15">
      <c r="A9" s="44" t="s">
        <v>10</v>
      </c>
      <c r="B9" s="18">
        <v>342</v>
      </c>
      <c r="C9" s="45">
        <v>0.043616885601326365</v>
      </c>
      <c r="D9" s="18">
        <v>810</v>
      </c>
      <c r="E9" s="45">
        <v>0.08142340168878165</v>
      </c>
      <c r="F9" s="18">
        <v>164</v>
      </c>
      <c r="G9" s="45">
        <v>0.05807365439093484</v>
      </c>
      <c r="H9" s="18">
        <v>5</v>
      </c>
      <c r="I9" s="46">
        <v>0.10638297872340424</v>
      </c>
      <c r="J9" s="47">
        <v>1321</v>
      </c>
      <c r="K9" s="45">
        <v>0.06393998063891576</v>
      </c>
      <c r="L9" s="243" t="s">
        <v>217</v>
      </c>
      <c r="M9" s="245"/>
    </row>
    <row r="10" spans="1:13" ht="15">
      <c r="A10" s="44" t="s">
        <v>11</v>
      </c>
      <c r="B10" s="18">
        <v>180</v>
      </c>
      <c r="C10" s="45">
        <v>0.022956255579645455</v>
      </c>
      <c r="D10" s="18">
        <v>286</v>
      </c>
      <c r="E10" s="45">
        <v>0.028749497386409334</v>
      </c>
      <c r="F10" s="18">
        <v>58</v>
      </c>
      <c r="G10" s="45">
        <v>0.020538243626062328</v>
      </c>
      <c r="H10" s="18">
        <v>0</v>
      </c>
      <c r="I10" s="46">
        <v>0</v>
      </c>
      <c r="J10" s="47">
        <v>524</v>
      </c>
      <c r="K10" s="45">
        <v>0.025363020329138432</v>
      </c>
      <c r="L10" s="243" t="s">
        <v>218</v>
      </c>
      <c r="M10" s="245"/>
    </row>
    <row r="11" spans="1:13" ht="15">
      <c r="A11" s="44" t="s">
        <v>12</v>
      </c>
      <c r="B11" s="18">
        <v>284</v>
      </c>
      <c r="C11" s="45">
        <v>0.036219869914551714</v>
      </c>
      <c r="D11" s="18">
        <v>51</v>
      </c>
      <c r="E11" s="45">
        <v>0.005126658624849217</v>
      </c>
      <c r="F11" s="18">
        <v>22</v>
      </c>
      <c r="G11" s="45">
        <v>0.007790368271954674</v>
      </c>
      <c r="H11" s="18">
        <v>1</v>
      </c>
      <c r="I11" s="46">
        <v>0.02127659574468085</v>
      </c>
      <c r="J11" s="47">
        <v>358</v>
      </c>
      <c r="K11" s="45">
        <v>0.01732817037754114</v>
      </c>
      <c r="L11" s="243" t="s">
        <v>219</v>
      </c>
      <c r="M11" s="245"/>
    </row>
    <row r="12" spans="1:13" ht="28.5">
      <c r="A12" s="44" t="s">
        <v>13</v>
      </c>
      <c r="B12" s="48">
        <v>1</v>
      </c>
      <c r="C12" s="45">
        <v>0.00012753475322025253</v>
      </c>
      <c r="D12" s="48">
        <v>0</v>
      </c>
      <c r="E12" s="45">
        <v>0</v>
      </c>
      <c r="F12" s="48">
        <v>1</v>
      </c>
      <c r="G12" s="45">
        <v>0.0003541076487252125</v>
      </c>
      <c r="H12" s="48">
        <v>0</v>
      </c>
      <c r="I12" s="46">
        <v>0</v>
      </c>
      <c r="J12" s="47">
        <v>2</v>
      </c>
      <c r="K12" s="45">
        <v>9.68054211035818E-05</v>
      </c>
      <c r="L12" s="243" t="s">
        <v>220</v>
      </c>
      <c r="M12" s="245"/>
    </row>
    <row r="13" spans="1:13" ht="28.5">
      <c r="A13" s="44" t="s">
        <v>14</v>
      </c>
      <c r="B13" s="48">
        <v>0</v>
      </c>
      <c r="C13" s="45">
        <v>0</v>
      </c>
      <c r="D13" s="48">
        <v>0</v>
      </c>
      <c r="E13" s="45">
        <v>0</v>
      </c>
      <c r="F13" s="48">
        <v>0</v>
      </c>
      <c r="G13" s="45">
        <v>0</v>
      </c>
      <c r="H13" s="48">
        <v>0</v>
      </c>
      <c r="I13" s="46">
        <v>0</v>
      </c>
      <c r="J13" s="47">
        <v>0</v>
      </c>
      <c r="K13" s="45">
        <v>0</v>
      </c>
      <c r="L13" s="243" t="s">
        <v>221</v>
      </c>
      <c r="M13" s="245"/>
    </row>
    <row r="14" spans="1:13" ht="15">
      <c r="A14" s="44" t="s">
        <v>15</v>
      </c>
      <c r="B14" s="18">
        <v>60</v>
      </c>
      <c r="C14" s="45">
        <v>0.007652085193215152</v>
      </c>
      <c r="D14" s="18">
        <v>61</v>
      </c>
      <c r="E14" s="45">
        <v>0.006131885806192199</v>
      </c>
      <c r="F14" s="18">
        <v>14</v>
      </c>
      <c r="G14" s="45">
        <v>0.004957507082152974</v>
      </c>
      <c r="H14" s="18">
        <v>0</v>
      </c>
      <c r="I14" s="46">
        <v>0</v>
      </c>
      <c r="J14" s="47">
        <v>135</v>
      </c>
      <c r="K14" s="45">
        <v>0.006534365924491772</v>
      </c>
      <c r="L14" s="243" t="s">
        <v>222</v>
      </c>
      <c r="M14" s="245"/>
    </row>
    <row r="15" spans="1:13" ht="15">
      <c r="A15" s="44" t="s">
        <v>16</v>
      </c>
      <c r="B15" s="18">
        <v>23</v>
      </c>
      <c r="C15" s="45">
        <v>0.002933299324065808</v>
      </c>
      <c r="D15" s="18">
        <v>33</v>
      </c>
      <c r="E15" s="45">
        <v>0.0033172496984318458</v>
      </c>
      <c r="F15" s="18">
        <v>25</v>
      </c>
      <c r="G15" s="45">
        <v>0.008852691218130312</v>
      </c>
      <c r="H15" s="18">
        <v>6</v>
      </c>
      <c r="I15" s="46">
        <v>0.1276595744680851</v>
      </c>
      <c r="J15" s="47">
        <v>87</v>
      </c>
      <c r="K15" s="45">
        <v>0.004211035818005808</v>
      </c>
      <c r="L15" s="243" t="s">
        <v>223</v>
      </c>
      <c r="M15" s="245"/>
    </row>
    <row r="16" spans="1:13" ht="15.75" thickBot="1">
      <c r="A16" s="15" t="s">
        <v>17</v>
      </c>
      <c r="B16" s="18">
        <v>0</v>
      </c>
      <c r="C16" s="45">
        <v>0</v>
      </c>
      <c r="D16" s="18">
        <v>0</v>
      </c>
      <c r="E16" s="45">
        <v>0</v>
      </c>
      <c r="F16" s="18">
        <v>0</v>
      </c>
      <c r="G16" s="45">
        <v>0</v>
      </c>
      <c r="H16" s="18">
        <v>0</v>
      </c>
      <c r="I16" s="46">
        <v>0</v>
      </c>
      <c r="J16" s="47">
        <v>0</v>
      </c>
      <c r="K16" s="45">
        <v>0</v>
      </c>
      <c r="L16" s="243" t="s">
        <v>224</v>
      </c>
      <c r="M16" s="245"/>
    </row>
    <row r="17" spans="1:13" ht="15.75" thickBot="1">
      <c r="A17" s="49" t="s">
        <v>18</v>
      </c>
      <c r="B17" s="22">
        <v>7841</v>
      </c>
      <c r="C17" s="50">
        <v>1</v>
      </c>
      <c r="D17" s="22">
        <v>9948</v>
      </c>
      <c r="E17" s="50">
        <v>1</v>
      </c>
      <c r="F17" s="22">
        <v>2824</v>
      </c>
      <c r="G17" s="50">
        <v>1</v>
      </c>
      <c r="H17" s="22">
        <v>47</v>
      </c>
      <c r="I17" s="50">
        <v>1</v>
      </c>
      <c r="J17" s="22">
        <v>20660</v>
      </c>
      <c r="K17" s="50">
        <v>1</v>
      </c>
      <c r="L17" s="244" t="s">
        <v>30</v>
      </c>
      <c r="M17" s="287"/>
    </row>
    <row r="18" spans="1:13" ht="15">
      <c r="A18" s="51"/>
      <c r="B18" s="26"/>
      <c r="C18" s="27"/>
      <c r="D18" s="26"/>
      <c r="E18" s="27"/>
      <c r="F18" s="26"/>
      <c r="G18" s="27"/>
      <c r="H18" s="26"/>
      <c r="I18" s="27"/>
      <c r="J18" s="26"/>
      <c r="K18" s="27"/>
      <c r="L18" s="244" t="s">
        <v>30</v>
      </c>
      <c r="M18" s="245"/>
    </row>
    <row r="19" spans="1:11" ht="15">
      <c r="A19" s="52" t="s">
        <v>19</v>
      </c>
      <c r="B19" s="32"/>
      <c r="C19" s="32"/>
      <c r="D19" s="32"/>
      <c r="E19" s="32"/>
      <c r="F19" s="32"/>
      <c r="G19" s="32"/>
      <c r="H19" s="32"/>
      <c r="I19" s="32"/>
      <c r="J19" s="278"/>
      <c r="K19" s="32"/>
    </row>
    <row r="20" spans="1:11" ht="15">
      <c r="A20" s="33" t="s">
        <v>26</v>
      </c>
      <c r="B20" s="32"/>
      <c r="C20" s="32"/>
      <c r="D20" s="32"/>
      <c r="E20" s="32"/>
      <c r="F20" s="32"/>
      <c r="G20" s="32"/>
      <c r="H20" s="32"/>
      <c r="I20" s="32"/>
      <c r="J20" s="32"/>
      <c r="K20" s="32"/>
    </row>
    <row r="21" spans="1:11" ht="15">
      <c r="A21" s="31"/>
      <c r="B21" s="31"/>
      <c r="C21" s="31"/>
      <c r="D21" s="31"/>
      <c r="E21" s="31"/>
      <c r="F21" s="31"/>
      <c r="G21" s="31"/>
      <c r="H21" s="31"/>
      <c r="I21" s="31"/>
      <c r="J21" s="31"/>
      <c r="K21" s="31"/>
    </row>
    <row r="22" spans="1:11" ht="15">
      <c r="A22" s="31"/>
      <c r="B22" s="31"/>
      <c r="C22" s="31"/>
      <c r="D22" s="31"/>
      <c r="E22" s="31"/>
      <c r="F22" s="31"/>
      <c r="G22" s="31"/>
      <c r="H22" s="31"/>
      <c r="I22" s="31"/>
      <c r="J22" s="31"/>
      <c r="K22" s="31"/>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Y22"/>
  <sheetViews>
    <sheetView zoomScale="87" zoomScaleNormal="87" zoomScalePageLayoutView="0" workbookViewId="0" topLeftCell="A1">
      <selection activeCell="A1" sqref="A1:W1"/>
    </sheetView>
  </sheetViews>
  <sheetFormatPr defaultColWidth="11.421875" defaultRowHeight="15"/>
  <cols>
    <col min="1" max="1" width="30.7109375" style="216" customWidth="1"/>
    <col min="2" max="7" width="8.8515625" style="216" customWidth="1"/>
    <col min="8" max="8" width="10.7109375" style="216" customWidth="1"/>
    <col min="9" max="10" width="8.8515625" style="216" customWidth="1"/>
    <col min="11" max="11" width="12.140625" style="216" customWidth="1"/>
    <col min="12" max="20" width="8.8515625" style="216" customWidth="1"/>
    <col min="21" max="21" width="11.28125" style="216" customWidth="1"/>
    <col min="22" max="22" width="9.7109375" style="216" bestFit="1" customWidth="1"/>
    <col min="23" max="23" width="11.57421875" style="216" customWidth="1"/>
    <col min="24" max="16384" width="11.421875" style="216" customWidth="1"/>
  </cols>
  <sheetData>
    <row r="1" spans="1:23" ht="24.75" customHeight="1" thickBot="1" thickTop="1">
      <c r="A1" s="322" t="s">
        <v>426</v>
      </c>
      <c r="B1" s="323"/>
      <c r="C1" s="323"/>
      <c r="D1" s="323"/>
      <c r="E1" s="323"/>
      <c r="F1" s="323"/>
      <c r="G1" s="323"/>
      <c r="H1" s="323"/>
      <c r="I1" s="323"/>
      <c r="J1" s="323"/>
      <c r="K1" s="323"/>
      <c r="L1" s="323"/>
      <c r="M1" s="323"/>
      <c r="N1" s="323"/>
      <c r="O1" s="323"/>
      <c r="P1" s="323"/>
      <c r="Q1" s="323"/>
      <c r="R1" s="323"/>
      <c r="S1" s="323"/>
      <c r="T1" s="323"/>
      <c r="U1" s="323"/>
      <c r="V1" s="323"/>
      <c r="W1" s="324"/>
    </row>
    <row r="2" spans="1:23" ht="24.75" customHeight="1" thickBot="1" thickTop="1">
      <c r="A2" s="294" t="s">
        <v>0</v>
      </c>
      <c r="B2" s="325" t="s">
        <v>27</v>
      </c>
      <c r="C2" s="326"/>
      <c r="D2" s="326"/>
      <c r="E2" s="326"/>
      <c r="F2" s="326"/>
      <c r="G2" s="326"/>
      <c r="H2" s="326"/>
      <c r="I2" s="326"/>
      <c r="J2" s="326"/>
      <c r="K2" s="326"/>
      <c r="L2" s="326"/>
      <c r="M2" s="326"/>
      <c r="N2" s="326"/>
      <c r="O2" s="326"/>
      <c r="P2" s="326"/>
      <c r="Q2" s="326"/>
      <c r="R2" s="326"/>
      <c r="S2" s="326"/>
      <c r="T2" s="326"/>
      <c r="U2" s="326"/>
      <c r="V2" s="326"/>
      <c r="W2" s="327"/>
    </row>
    <row r="3" spans="1:23" ht="24.75" customHeight="1" thickBot="1">
      <c r="A3" s="294"/>
      <c r="B3" s="311" t="s">
        <v>28</v>
      </c>
      <c r="C3" s="328"/>
      <c r="D3" s="328"/>
      <c r="E3" s="328"/>
      <c r="F3" s="328"/>
      <c r="G3" s="328"/>
      <c r="H3" s="328"/>
      <c r="I3" s="328"/>
      <c r="J3" s="328"/>
      <c r="K3" s="328"/>
      <c r="L3" s="310" t="s">
        <v>29</v>
      </c>
      <c r="M3" s="311"/>
      <c r="N3" s="311"/>
      <c r="O3" s="311"/>
      <c r="P3" s="311"/>
      <c r="Q3" s="311"/>
      <c r="R3" s="311"/>
      <c r="S3" s="311"/>
      <c r="T3" s="311"/>
      <c r="U3" s="312"/>
      <c r="V3" s="313" t="s">
        <v>30</v>
      </c>
      <c r="W3" s="314"/>
    </row>
    <row r="4" spans="1:23" ht="24.75" customHeight="1" thickBot="1">
      <c r="A4" s="294"/>
      <c r="B4" s="339" t="s">
        <v>21</v>
      </c>
      <c r="C4" s="340"/>
      <c r="D4" s="340"/>
      <c r="E4" s="340"/>
      <c r="F4" s="340"/>
      <c r="G4" s="340"/>
      <c r="H4" s="340"/>
      <c r="I4" s="341"/>
      <c r="J4" s="320" t="s">
        <v>18</v>
      </c>
      <c r="K4" s="318"/>
      <c r="L4" s="331" t="s">
        <v>21</v>
      </c>
      <c r="M4" s="332"/>
      <c r="N4" s="333"/>
      <c r="O4" s="333"/>
      <c r="P4" s="332"/>
      <c r="Q4" s="332"/>
      <c r="R4" s="333"/>
      <c r="S4" s="334"/>
      <c r="T4" s="335" t="s">
        <v>18</v>
      </c>
      <c r="U4" s="336"/>
      <c r="V4" s="313"/>
      <c r="W4" s="314"/>
    </row>
    <row r="5" spans="1:23" ht="24.75" customHeight="1">
      <c r="A5" s="294"/>
      <c r="B5" s="319" t="s">
        <v>22</v>
      </c>
      <c r="C5" s="319"/>
      <c r="D5" s="319" t="s">
        <v>23</v>
      </c>
      <c r="E5" s="319"/>
      <c r="F5" s="319" t="s">
        <v>24</v>
      </c>
      <c r="G5" s="319"/>
      <c r="H5" s="291" t="s">
        <v>25</v>
      </c>
      <c r="I5" s="306"/>
      <c r="J5" s="329"/>
      <c r="K5" s="330"/>
      <c r="L5" s="320" t="s">
        <v>22</v>
      </c>
      <c r="M5" s="321"/>
      <c r="N5" s="317" t="s">
        <v>23</v>
      </c>
      <c r="O5" s="318"/>
      <c r="P5" s="320" t="s">
        <v>24</v>
      </c>
      <c r="Q5" s="321"/>
      <c r="R5" s="317" t="s">
        <v>25</v>
      </c>
      <c r="S5" s="318"/>
      <c r="T5" s="337"/>
      <c r="U5" s="338"/>
      <c r="V5" s="313"/>
      <c r="W5" s="314"/>
    </row>
    <row r="6" spans="1:23" ht="24.75" customHeight="1" thickBot="1">
      <c r="A6" s="295"/>
      <c r="B6" s="34" t="s">
        <v>4</v>
      </c>
      <c r="C6" s="20" t="s">
        <v>5</v>
      </c>
      <c r="D6" s="34" t="s">
        <v>4</v>
      </c>
      <c r="E6" s="54" t="s">
        <v>5</v>
      </c>
      <c r="F6" s="36" t="s">
        <v>4</v>
      </c>
      <c r="G6" s="20" t="s">
        <v>5</v>
      </c>
      <c r="H6" s="34" t="s">
        <v>4</v>
      </c>
      <c r="I6" s="55" t="s">
        <v>5</v>
      </c>
      <c r="J6" s="36" t="s">
        <v>4</v>
      </c>
      <c r="K6" s="20" t="s">
        <v>5</v>
      </c>
      <c r="L6" s="9" t="s">
        <v>4</v>
      </c>
      <c r="M6" s="55" t="s">
        <v>5</v>
      </c>
      <c r="N6" s="7" t="s">
        <v>4</v>
      </c>
      <c r="O6" s="56" t="s">
        <v>5</v>
      </c>
      <c r="P6" s="9" t="s">
        <v>4</v>
      </c>
      <c r="Q6" s="55" t="s">
        <v>5</v>
      </c>
      <c r="R6" s="7" t="s">
        <v>4</v>
      </c>
      <c r="S6" s="56" t="s">
        <v>5</v>
      </c>
      <c r="T6" s="9" t="s">
        <v>4</v>
      </c>
      <c r="U6" s="55" t="s">
        <v>5</v>
      </c>
      <c r="V6" s="9" t="s">
        <v>4</v>
      </c>
      <c r="W6" s="55" t="s">
        <v>5</v>
      </c>
    </row>
    <row r="7" spans="1:24" ht="15">
      <c r="A7" s="39" t="s">
        <v>6</v>
      </c>
      <c r="B7" s="40">
        <v>1090</v>
      </c>
      <c r="C7" s="58">
        <v>0.2523148148148148</v>
      </c>
      <c r="D7" s="57">
        <v>2183</v>
      </c>
      <c r="E7" s="59">
        <v>0.4272851830103738</v>
      </c>
      <c r="F7" s="60">
        <v>555</v>
      </c>
      <c r="G7" s="58">
        <v>0.4111111111111111</v>
      </c>
      <c r="H7" s="57">
        <v>7</v>
      </c>
      <c r="I7" s="64">
        <v>0.4375</v>
      </c>
      <c r="J7" s="61">
        <v>3835</v>
      </c>
      <c r="K7" s="62">
        <v>0.3552570634553034</v>
      </c>
      <c r="L7" s="63">
        <v>1422</v>
      </c>
      <c r="M7" s="64">
        <v>0.40386253905140584</v>
      </c>
      <c r="N7" s="65">
        <v>2582</v>
      </c>
      <c r="O7" s="66">
        <v>0.5335813184542261</v>
      </c>
      <c r="P7" s="63">
        <v>812</v>
      </c>
      <c r="Q7" s="64">
        <v>0.5508819538670285</v>
      </c>
      <c r="R7" s="65">
        <v>19</v>
      </c>
      <c r="S7" s="66">
        <v>0.6129032258064516</v>
      </c>
      <c r="T7" s="115">
        <v>4835</v>
      </c>
      <c r="U7" s="246">
        <v>0.4901165737455651</v>
      </c>
      <c r="V7" s="67">
        <v>8670</v>
      </c>
      <c r="W7" s="68">
        <v>0.4196515004840271</v>
      </c>
      <c r="X7" s="243" t="s">
        <v>213</v>
      </c>
    </row>
    <row r="8" spans="1:24" ht="28.5">
      <c r="A8" s="44" t="s">
        <v>7</v>
      </c>
      <c r="B8" s="48">
        <v>204</v>
      </c>
      <c r="C8" s="69">
        <v>0.04722222222222222</v>
      </c>
      <c r="D8" s="48">
        <v>155</v>
      </c>
      <c r="E8" s="70">
        <v>0.03033861812487767</v>
      </c>
      <c r="F8" s="71">
        <v>35</v>
      </c>
      <c r="G8" s="69">
        <v>0.025925925925925925</v>
      </c>
      <c r="H8" s="48">
        <v>0</v>
      </c>
      <c r="I8" s="70">
        <v>0</v>
      </c>
      <c r="J8" s="73">
        <v>394</v>
      </c>
      <c r="K8" s="74">
        <v>0.0364983788791107</v>
      </c>
      <c r="L8" s="48">
        <v>163</v>
      </c>
      <c r="M8" s="70">
        <v>0.04629366657199659</v>
      </c>
      <c r="N8" s="71">
        <v>130</v>
      </c>
      <c r="O8" s="69">
        <v>0.026865054763380868</v>
      </c>
      <c r="P8" s="48">
        <v>43</v>
      </c>
      <c r="Q8" s="70">
        <v>0.029172320217096336</v>
      </c>
      <c r="R8" s="71">
        <v>0</v>
      </c>
      <c r="S8" s="69">
        <v>0</v>
      </c>
      <c r="T8" s="75">
        <v>336</v>
      </c>
      <c r="U8" s="76">
        <v>0.03405980739989863</v>
      </c>
      <c r="V8" s="75">
        <v>730</v>
      </c>
      <c r="W8" s="76">
        <v>0.035333978702807356</v>
      </c>
      <c r="X8" s="243" t="s">
        <v>214</v>
      </c>
    </row>
    <row r="9" spans="1:24" ht="15">
      <c r="A9" s="44" t="s">
        <v>8</v>
      </c>
      <c r="B9" s="48">
        <v>2251</v>
      </c>
      <c r="C9" s="69">
        <v>0.5210648148148148</v>
      </c>
      <c r="D9" s="48">
        <v>2051</v>
      </c>
      <c r="E9" s="70">
        <v>0.4014484243491877</v>
      </c>
      <c r="F9" s="71">
        <v>577</v>
      </c>
      <c r="G9" s="69">
        <v>0.4274074074074074</v>
      </c>
      <c r="H9" s="48">
        <v>4</v>
      </c>
      <c r="I9" s="70">
        <v>0.25</v>
      </c>
      <c r="J9" s="73">
        <v>4883</v>
      </c>
      <c r="K9" s="74">
        <v>0.4523390458545623</v>
      </c>
      <c r="L9" s="48">
        <v>1287</v>
      </c>
      <c r="M9" s="70">
        <v>0.3655211587617154</v>
      </c>
      <c r="N9" s="71">
        <v>1150</v>
      </c>
      <c r="O9" s="69">
        <v>0.23765240752221534</v>
      </c>
      <c r="P9" s="48">
        <v>375</v>
      </c>
      <c r="Q9" s="70">
        <v>0.2544097693351425</v>
      </c>
      <c r="R9" s="71">
        <v>4</v>
      </c>
      <c r="S9" s="69">
        <v>0.12903225806451613</v>
      </c>
      <c r="T9" s="75">
        <v>2816</v>
      </c>
      <c r="U9" s="76">
        <v>0.28545362392296003</v>
      </c>
      <c r="V9" s="75">
        <v>7699</v>
      </c>
      <c r="W9" s="76">
        <v>0.37265246853823814</v>
      </c>
      <c r="X9" s="243" t="s">
        <v>215</v>
      </c>
    </row>
    <row r="10" spans="1:24" ht="15">
      <c r="A10" s="44" t="s">
        <v>9</v>
      </c>
      <c r="B10" s="48">
        <v>346</v>
      </c>
      <c r="C10" s="69">
        <v>0.08009259259259259</v>
      </c>
      <c r="D10" s="48">
        <v>279</v>
      </c>
      <c r="E10" s="70">
        <v>0.0546095126247798</v>
      </c>
      <c r="F10" s="71">
        <v>77</v>
      </c>
      <c r="G10" s="69">
        <v>0.05703703703703704</v>
      </c>
      <c r="H10" s="48">
        <v>1</v>
      </c>
      <c r="I10" s="70">
        <v>0.0625</v>
      </c>
      <c r="J10" s="73">
        <v>703</v>
      </c>
      <c r="K10" s="74">
        <v>0.0651227420101899</v>
      </c>
      <c r="L10" s="48">
        <v>188</v>
      </c>
      <c r="M10" s="70">
        <v>0.05339392218119852</v>
      </c>
      <c r="N10" s="71">
        <v>177</v>
      </c>
      <c r="O10" s="69">
        <v>0.0365778053316801</v>
      </c>
      <c r="P10" s="48">
        <v>66</v>
      </c>
      <c r="Q10" s="70">
        <v>0.04477611940298507</v>
      </c>
      <c r="R10" s="71">
        <v>0</v>
      </c>
      <c r="S10" s="69">
        <v>0</v>
      </c>
      <c r="T10" s="75">
        <v>431</v>
      </c>
      <c r="U10" s="76">
        <v>0.043689812468322355</v>
      </c>
      <c r="V10" s="75">
        <v>1134</v>
      </c>
      <c r="W10" s="76">
        <v>0.05488867376573088</v>
      </c>
      <c r="X10" s="243" t="s">
        <v>216</v>
      </c>
    </row>
    <row r="11" spans="1:24" ht="15">
      <c r="A11" s="44" t="s">
        <v>10</v>
      </c>
      <c r="B11" s="48">
        <v>91</v>
      </c>
      <c r="C11" s="69">
        <v>0.021064814814814814</v>
      </c>
      <c r="D11" s="48">
        <v>224</v>
      </c>
      <c r="E11" s="70">
        <v>0.04384419651595224</v>
      </c>
      <c r="F11" s="71">
        <v>46</v>
      </c>
      <c r="G11" s="69">
        <v>0.034074074074074076</v>
      </c>
      <c r="H11" s="48">
        <v>3</v>
      </c>
      <c r="I11" s="70">
        <v>0.1875</v>
      </c>
      <c r="J11" s="73">
        <v>364</v>
      </c>
      <c r="K11" s="74">
        <v>0.033719314497452524</v>
      </c>
      <c r="L11" s="48">
        <v>251</v>
      </c>
      <c r="M11" s="70">
        <v>0.07128656631638738</v>
      </c>
      <c r="N11" s="71">
        <v>586</v>
      </c>
      <c r="O11" s="69">
        <v>0.1210994007026245</v>
      </c>
      <c r="P11" s="48">
        <v>118</v>
      </c>
      <c r="Q11" s="70">
        <v>0.08005427408412484</v>
      </c>
      <c r="R11" s="71">
        <v>2</v>
      </c>
      <c r="S11" s="69">
        <v>0.06451612903225806</v>
      </c>
      <c r="T11" s="75">
        <v>957</v>
      </c>
      <c r="U11" s="76">
        <v>0.09700963000506842</v>
      </c>
      <c r="V11" s="75">
        <v>1321</v>
      </c>
      <c r="W11" s="76">
        <v>0.06393998063891576</v>
      </c>
      <c r="X11" s="243" t="s">
        <v>217</v>
      </c>
    </row>
    <row r="12" spans="1:24" ht="15">
      <c r="A12" s="44" t="s">
        <v>11</v>
      </c>
      <c r="B12" s="48">
        <v>108</v>
      </c>
      <c r="C12" s="69">
        <v>0.025</v>
      </c>
      <c r="D12" s="48">
        <v>156</v>
      </c>
      <c r="E12" s="70">
        <v>0.030534351145038167</v>
      </c>
      <c r="F12" s="71">
        <v>34</v>
      </c>
      <c r="G12" s="69">
        <v>0.025185185185185185</v>
      </c>
      <c r="H12" s="48">
        <v>0</v>
      </c>
      <c r="I12" s="70">
        <v>0</v>
      </c>
      <c r="J12" s="73">
        <v>298</v>
      </c>
      <c r="K12" s="74">
        <v>0.02760537285780454</v>
      </c>
      <c r="L12" s="48">
        <v>72</v>
      </c>
      <c r="M12" s="70">
        <v>0.02044873615450156</v>
      </c>
      <c r="N12" s="71">
        <v>130</v>
      </c>
      <c r="O12" s="69">
        <v>0.026865054763380868</v>
      </c>
      <c r="P12" s="48">
        <v>24</v>
      </c>
      <c r="Q12" s="70">
        <v>0.016282225237449117</v>
      </c>
      <c r="R12" s="71">
        <v>0</v>
      </c>
      <c r="S12" s="69">
        <v>0</v>
      </c>
      <c r="T12" s="75">
        <v>226</v>
      </c>
      <c r="U12" s="76">
        <v>0.022909275215408007</v>
      </c>
      <c r="V12" s="75">
        <v>524</v>
      </c>
      <c r="W12" s="76">
        <v>0.025363020329138432</v>
      </c>
      <c r="X12" s="243" t="s">
        <v>218</v>
      </c>
    </row>
    <row r="13" spans="1:24" ht="15">
      <c r="A13" s="44" t="s">
        <v>12</v>
      </c>
      <c r="B13" s="48">
        <v>181</v>
      </c>
      <c r="C13" s="69">
        <v>0.04189814814814815</v>
      </c>
      <c r="D13" s="48">
        <v>23</v>
      </c>
      <c r="E13" s="70">
        <v>0.004501859463691524</v>
      </c>
      <c r="F13" s="71">
        <v>10</v>
      </c>
      <c r="G13" s="69">
        <v>0.007407407407407408</v>
      </c>
      <c r="H13" s="48">
        <v>0</v>
      </c>
      <c r="I13" s="70">
        <v>0</v>
      </c>
      <c r="J13" s="73">
        <v>214</v>
      </c>
      <c r="K13" s="74">
        <v>0.01982399258916165</v>
      </c>
      <c r="L13" s="48">
        <v>103</v>
      </c>
      <c r="M13" s="70">
        <v>0.029253053109911956</v>
      </c>
      <c r="N13" s="71">
        <v>28</v>
      </c>
      <c r="O13" s="69">
        <v>0.005786319487497416</v>
      </c>
      <c r="P13" s="48">
        <v>12</v>
      </c>
      <c r="Q13" s="70">
        <v>0.008141112618724558</v>
      </c>
      <c r="R13" s="71">
        <v>1</v>
      </c>
      <c r="S13" s="69">
        <v>0.03225806451612903</v>
      </c>
      <c r="T13" s="75">
        <v>144</v>
      </c>
      <c r="U13" s="76">
        <v>0.01459706031424227</v>
      </c>
      <c r="V13" s="75">
        <v>358</v>
      </c>
      <c r="W13" s="76">
        <v>0.01732817037754114</v>
      </c>
      <c r="X13" s="243" t="s">
        <v>219</v>
      </c>
    </row>
    <row r="14" spans="1:24" ht="28.5">
      <c r="A14" s="44" t="s">
        <v>14</v>
      </c>
      <c r="B14" s="48">
        <v>0</v>
      </c>
      <c r="C14" s="69">
        <v>0</v>
      </c>
      <c r="D14" s="48">
        <v>0</v>
      </c>
      <c r="E14" s="70">
        <v>0</v>
      </c>
      <c r="F14" s="71">
        <v>0</v>
      </c>
      <c r="G14" s="69">
        <v>0</v>
      </c>
      <c r="H14" s="48">
        <v>0</v>
      </c>
      <c r="I14" s="70">
        <v>0</v>
      </c>
      <c r="J14" s="73">
        <v>0</v>
      </c>
      <c r="K14" s="74">
        <v>0</v>
      </c>
      <c r="L14" s="48">
        <v>0</v>
      </c>
      <c r="M14" s="70">
        <v>0</v>
      </c>
      <c r="N14" s="71">
        <v>0</v>
      </c>
      <c r="O14" s="69">
        <v>0</v>
      </c>
      <c r="P14" s="48">
        <v>0</v>
      </c>
      <c r="Q14" s="70">
        <v>0</v>
      </c>
      <c r="R14" s="71">
        <v>0</v>
      </c>
      <c r="S14" s="69">
        <v>0</v>
      </c>
      <c r="T14" s="75">
        <v>0</v>
      </c>
      <c r="U14" s="76">
        <v>0</v>
      </c>
      <c r="V14" s="75">
        <v>1</v>
      </c>
      <c r="W14" s="76">
        <v>0</v>
      </c>
      <c r="X14" s="243" t="s">
        <v>221</v>
      </c>
    </row>
    <row r="15" spans="1:24" ht="15">
      <c r="A15" s="44" t="s">
        <v>15</v>
      </c>
      <c r="B15" s="48">
        <v>35</v>
      </c>
      <c r="C15" s="69">
        <v>0.00810185185185185</v>
      </c>
      <c r="D15" s="48">
        <v>28</v>
      </c>
      <c r="E15" s="70">
        <v>0.00548052456449403</v>
      </c>
      <c r="F15" s="71">
        <v>5</v>
      </c>
      <c r="G15" s="69">
        <v>0.003703703703703704</v>
      </c>
      <c r="H15" s="48">
        <v>0</v>
      </c>
      <c r="I15" s="70">
        <v>0</v>
      </c>
      <c r="J15" s="73">
        <v>68</v>
      </c>
      <c r="K15" s="74">
        <v>0.006299212598425197</v>
      </c>
      <c r="L15" s="48">
        <v>25</v>
      </c>
      <c r="M15" s="70">
        <v>0.007100255609201931</v>
      </c>
      <c r="N15" s="71">
        <v>33</v>
      </c>
      <c r="O15" s="69">
        <v>0.006819590824550528</v>
      </c>
      <c r="P15" s="48">
        <v>9</v>
      </c>
      <c r="Q15" s="70">
        <v>0.006105834464043419</v>
      </c>
      <c r="R15" s="71">
        <v>0</v>
      </c>
      <c r="S15" s="69">
        <v>0</v>
      </c>
      <c r="T15" s="75">
        <v>67</v>
      </c>
      <c r="U15" s="76">
        <v>0.006791687785098834</v>
      </c>
      <c r="V15" s="75">
        <v>135</v>
      </c>
      <c r="W15" s="76">
        <v>0.006534365924491772</v>
      </c>
      <c r="X15" s="243" t="s">
        <v>222</v>
      </c>
    </row>
    <row r="16" spans="1:24" ht="15.75" thickBot="1">
      <c r="A16" s="44" t="s">
        <v>16</v>
      </c>
      <c r="B16" s="48">
        <v>13</v>
      </c>
      <c r="C16" s="69">
        <v>0.0030092592592592593</v>
      </c>
      <c r="D16" s="48">
        <v>10</v>
      </c>
      <c r="E16" s="70">
        <v>0.0019573302016050106</v>
      </c>
      <c r="F16" s="71">
        <v>10</v>
      </c>
      <c r="G16" s="69">
        <v>0.007407407407407408</v>
      </c>
      <c r="H16" s="48">
        <v>1</v>
      </c>
      <c r="I16" s="70">
        <v>0.0625</v>
      </c>
      <c r="J16" s="73">
        <v>34</v>
      </c>
      <c r="K16" s="74">
        <v>0.0031496062992125984</v>
      </c>
      <c r="L16" s="48">
        <v>10</v>
      </c>
      <c r="M16" s="70">
        <v>0.0028401022436807723</v>
      </c>
      <c r="N16" s="71">
        <v>23</v>
      </c>
      <c r="O16" s="69">
        <v>0.0047530481504443065</v>
      </c>
      <c r="P16" s="48">
        <v>15</v>
      </c>
      <c r="Q16" s="70">
        <v>0.0101763907734057</v>
      </c>
      <c r="R16" s="71">
        <v>5</v>
      </c>
      <c r="S16" s="69">
        <v>0.16129032258064516</v>
      </c>
      <c r="T16" s="75">
        <v>53</v>
      </c>
      <c r="U16" s="76">
        <v>0.005372529143436391</v>
      </c>
      <c r="V16" s="75">
        <v>87</v>
      </c>
      <c r="W16" s="76">
        <v>0.004211035818005808</v>
      </c>
      <c r="X16" s="243" t="s">
        <v>223</v>
      </c>
    </row>
    <row r="17" spans="1:25" ht="15.75" thickBot="1">
      <c r="A17" s="49" t="s">
        <v>18</v>
      </c>
      <c r="B17" s="77">
        <v>4320</v>
      </c>
      <c r="C17" s="78">
        <v>1</v>
      </c>
      <c r="D17" s="79">
        <v>5109</v>
      </c>
      <c r="E17" s="50">
        <v>1</v>
      </c>
      <c r="F17" s="80">
        <v>1350</v>
      </c>
      <c r="G17" s="81">
        <v>1</v>
      </c>
      <c r="H17" s="79">
        <v>16</v>
      </c>
      <c r="I17" s="84">
        <v>1</v>
      </c>
      <c r="J17" s="80">
        <v>10795</v>
      </c>
      <c r="K17" s="82">
        <v>1</v>
      </c>
      <c r="L17" s="83">
        <v>3521</v>
      </c>
      <c r="M17" s="84">
        <v>1</v>
      </c>
      <c r="N17" s="85">
        <v>4839</v>
      </c>
      <c r="O17" s="86">
        <v>1</v>
      </c>
      <c r="P17" s="83">
        <v>1474</v>
      </c>
      <c r="Q17" s="84">
        <v>1</v>
      </c>
      <c r="R17" s="85">
        <v>31</v>
      </c>
      <c r="S17" s="86">
        <v>1</v>
      </c>
      <c r="T17" s="83">
        <v>9865</v>
      </c>
      <c r="U17" s="87">
        <v>1</v>
      </c>
      <c r="V17" s="79">
        <v>20660</v>
      </c>
      <c r="W17" s="88">
        <v>1</v>
      </c>
      <c r="X17" s="244" t="s">
        <v>30</v>
      </c>
      <c r="Y17" s="255"/>
    </row>
    <row r="18" spans="1:24" ht="15">
      <c r="A18" s="51"/>
      <c r="B18" s="89"/>
      <c r="C18" s="27"/>
      <c r="D18" s="89"/>
      <c r="E18" s="27"/>
      <c r="F18" s="89"/>
      <c r="G18" s="27"/>
      <c r="H18" s="89"/>
      <c r="I18" s="92"/>
      <c r="J18" s="89"/>
      <c r="K18" s="90"/>
      <c r="L18" s="91"/>
      <c r="M18" s="92"/>
      <c r="N18" s="91"/>
      <c r="O18" s="92"/>
      <c r="P18" s="91"/>
      <c r="Q18" s="92"/>
      <c r="R18" s="91"/>
      <c r="S18" s="92"/>
      <c r="T18" s="91"/>
      <c r="U18" s="93"/>
      <c r="V18" s="89"/>
      <c r="W18" s="90"/>
      <c r="X18" s="244"/>
    </row>
    <row r="19" spans="1:23" ht="15">
      <c r="A19" s="52" t="s">
        <v>19</v>
      </c>
      <c r="B19" s="33"/>
      <c r="C19" s="94"/>
      <c r="D19" s="32"/>
      <c r="E19" s="94"/>
      <c r="F19" s="32"/>
      <c r="G19" s="94"/>
      <c r="H19" s="32"/>
      <c r="I19" s="94"/>
      <c r="J19" s="32"/>
      <c r="K19" s="94"/>
      <c r="L19" s="32"/>
      <c r="M19" s="94"/>
      <c r="N19" s="32"/>
      <c r="O19" s="94"/>
      <c r="P19" s="32"/>
      <c r="Q19" s="94"/>
      <c r="R19" s="32"/>
      <c r="S19" s="94"/>
      <c r="T19" s="32"/>
      <c r="U19" s="94"/>
      <c r="V19" s="278"/>
      <c r="W19" s="32"/>
    </row>
    <row r="20" spans="1:23" ht="15">
      <c r="A20" s="33" t="s">
        <v>26</v>
      </c>
      <c r="B20" s="33"/>
      <c r="C20" s="94"/>
      <c r="D20" s="32"/>
      <c r="E20" s="94"/>
      <c r="F20" s="32"/>
      <c r="G20" s="94"/>
      <c r="H20" s="32"/>
      <c r="I20" s="94"/>
      <c r="J20" s="32"/>
      <c r="K20" s="94"/>
      <c r="L20" s="32"/>
      <c r="M20" s="94"/>
      <c r="N20" s="32"/>
      <c r="O20" s="94"/>
      <c r="P20" s="32"/>
      <c r="Q20" s="94"/>
      <c r="R20" s="32"/>
      <c r="S20" s="94"/>
      <c r="T20" s="32"/>
      <c r="U20" s="94"/>
      <c r="V20" s="32"/>
      <c r="W20" s="32"/>
    </row>
    <row r="21" spans="1:23" ht="15">
      <c r="A21" s="95"/>
      <c r="B21" s="95"/>
      <c r="C21" s="96"/>
      <c r="D21" s="31"/>
      <c r="E21" s="96"/>
      <c r="F21" s="31"/>
      <c r="G21" s="96"/>
      <c r="H21" s="31"/>
      <c r="I21" s="96"/>
      <c r="J21" s="31"/>
      <c r="K21" s="96"/>
      <c r="L21" s="31"/>
      <c r="M21" s="96"/>
      <c r="N21" s="31"/>
      <c r="O21" s="96"/>
      <c r="P21" s="31"/>
      <c r="Q21" s="96"/>
      <c r="R21" s="31"/>
      <c r="S21" s="96"/>
      <c r="T21" s="31"/>
      <c r="U21" s="96"/>
      <c r="V21" s="31"/>
      <c r="W21" s="31"/>
    </row>
    <row r="22" spans="1:23" ht="15">
      <c r="A22" s="31"/>
      <c r="B22" s="31"/>
      <c r="C22" s="96"/>
      <c r="D22" s="31"/>
      <c r="E22" s="96"/>
      <c r="F22" s="31"/>
      <c r="G22" s="96"/>
      <c r="H22" s="31"/>
      <c r="I22" s="96"/>
      <c r="J22" s="31"/>
      <c r="K22" s="96"/>
      <c r="L22" s="31"/>
      <c r="M22" s="96"/>
      <c r="N22" s="31"/>
      <c r="O22" s="96"/>
      <c r="P22" s="31"/>
      <c r="Q22" s="96"/>
      <c r="R22" s="31"/>
      <c r="S22" s="96"/>
      <c r="T22" s="97"/>
      <c r="U22" s="96"/>
      <c r="V22" s="31"/>
      <c r="W22" s="31"/>
    </row>
  </sheetData>
  <sheetProtection/>
  <mergeCells count="18">
    <mergeCell ref="A1:W1"/>
    <mergeCell ref="A2:A6"/>
    <mergeCell ref="B2:W2"/>
    <mergeCell ref="B3:K3"/>
    <mergeCell ref="L3:U3"/>
    <mergeCell ref="V3:W5"/>
    <mergeCell ref="J4:K5"/>
    <mergeCell ref="L4:S4"/>
    <mergeCell ref="T4:U5"/>
    <mergeCell ref="B4:I4"/>
    <mergeCell ref="H5:I5"/>
    <mergeCell ref="R5:S5"/>
    <mergeCell ref="B5:C5"/>
    <mergeCell ref="D5:E5"/>
    <mergeCell ref="F5:G5"/>
    <mergeCell ref="L5:M5"/>
    <mergeCell ref="N5:O5"/>
    <mergeCell ref="P5:Q5"/>
  </mergeCells>
  <printOptions horizontalCentered="1"/>
  <pageMargins left="0.7" right="0.7" top="0.75" bottom="0.75" header="0.3" footer="0.3"/>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M16"/>
  <sheetViews>
    <sheetView zoomScalePageLayoutView="0" workbookViewId="0" topLeftCell="A1">
      <selection activeCell="A1" sqref="A1:K1"/>
    </sheetView>
  </sheetViews>
  <sheetFormatPr defaultColWidth="11.421875" defaultRowHeight="15"/>
  <cols>
    <col min="1" max="1" width="20.7109375" style="216" customWidth="1"/>
    <col min="2" max="9" width="11.421875" style="216" customWidth="1"/>
    <col min="10" max="10" width="13.00390625" style="216" customWidth="1"/>
    <col min="11" max="16384" width="11.421875" style="216" customWidth="1"/>
  </cols>
  <sheetData>
    <row r="1" spans="1:11" ht="49.5" customHeight="1" thickBot="1" thickTop="1">
      <c r="A1" s="296" t="s">
        <v>427</v>
      </c>
      <c r="B1" s="297"/>
      <c r="C1" s="297"/>
      <c r="D1" s="297"/>
      <c r="E1" s="297"/>
      <c r="F1" s="297"/>
      <c r="G1" s="297"/>
      <c r="H1" s="297"/>
      <c r="I1" s="297"/>
      <c r="J1" s="297"/>
      <c r="K1" s="299"/>
    </row>
    <row r="2" spans="1:11" ht="24.75" customHeight="1" thickBot="1" thickTop="1">
      <c r="A2" s="300" t="s">
        <v>35</v>
      </c>
      <c r="B2" s="344" t="s">
        <v>0</v>
      </c>
      <c r="C2" s="333"/>
      <c r="D2" s="333"/>
      <c r="E2" s="333"/>
      <c r="F2" s="333"/>
      <c r="G2" s="333"/>
      <c r="H2" s="333"/>
      <c r="I2" s="345"/>
      <c r="J2" s="335" t="s">
        <v>18</v>
      </c>
      <c r="K2" s="336"/>
    </row>
    <row r="3" spans="1:11" ht="24.75" customHeight="1">
      <c r="A3" s="342"/>
      <c r="B3" s="320" t="s">
        <v>6</v>
      </c>
      <c r="C3" s="321"/>
      <c r="D3" s="320" t="s">
        <v>32</v>
      </c>
      <c r="E3" s="318"/>
      <c r="F3" s="320" t="s">
        <v>33</v>
      </c>
      <c r="G3" s="321"/>
      <c r="H3" s="320" t="s">
        <v>34</v>
      </c>
      <c r="I3" s="321"/>
      <c r="J3" s="337"/>
      <c r="K3" s="338"/>
    </row>
    <row r="4" spans="1:11" ht="24.75" customHeight="1" thickBot="1">
      <c r="A4" s="343"/>
      <c r="B4" s="9" t="s">
        <v>4</v>
      </c>
      <c r="C4" s="10" t="s">
        <v>5</v>
      </c>
      <c r="D4" s="9" t="s">
        <v>4</v>
      </c>
      <c r="E4" s="8" t="s">
        <v>5</v>
      </c>
      <c r="F4" s="9" t="s">
        <v>4</v>
      </c>
      <c r="G4" s="10" t="s">
        <v>5</v>
      </c>
      <c r="H4" s="9" t="s">
        <v>4</v>
      </c>
      <c r="I4" s="10" t="s">
        <v>5</v>
      </c>
      <c r="J4" s="98" t="s">
        <v>4</v>
      </c>
      <c r="K4" s="99" t="s">
        <v>5</v>
      </c>
    </row>
    <row r="5" spans="1:13" ht="15">
      <c r="A5" s="101" t="s">
        <v>36</v>
      </c>
      <c r="B5" s="63">
        <v>3097</v>
      </c>
      <c r="C5" s="102">
        <v>0.329468085106383</v>
      </c>
      <c r="D5" s="65">
        <v>4288</v>
      </c>
      <c r="E5" s="103">
        <v>0.4854522812181592</v>
      </c>
      <c r="F5" s="63">
        <v>842</v>
      </c>
      <c r="G5" s="102">
        <v>0.3822060826146164</v>
      </c>
      <c r="H5" s="65">
        <v>94</v>
      </c>
      <c r="I5" s="103">
        <v>0.41964285714285715</v>
      </c>
      <c r="J5" s="104">
        <v>8321</v>
      </c>
      <c r="K5" s="102">
        <v>0.40275895450145216</v>
      </c>
      <c r="L5" s="247" t="s">
        <v>225</v>
      </c>
      <c r="M5" s="255"/>
    </row>
    <row r="6" spans="1:12" ht="15">
      <c r="A6" s="101" t="s">
        <v>37</v>
      </c>
      <c r="B6" s="48">
        <v>1201</v>
      </c>
      <c r="C6" s="45">
        <v>0.12776595744680855</v>
      </c>
      <c r="D6" s="71">
        <v>1183</v>
      </c>
      <c r="E6" s="105">
        <v>0.13392958224838672</v>
      </c>
      <c r="F6" s="48">
        <v>374</v>
      </c>
      <c r="G6" s="45">
        <v>0.16976849750340445</v>
      </c>
      <c r="H6" s="71">
        <v>31</v>
      </c>
      <c r="I6" s="105">
        <v>0.13839285714285715</v>
      </c>
      <c r="J6" s="47">
        <v>2789</v>
      </c>
      <c r="K6" s="45">
        <v>0.13499515972894482</v>
      </c>
      <c r="L6" s="247" t="s">
        <v>226</v>
      </c>
    </row>
    <row r="7" spans="1:12" ht="15">
      <c r="A7" s="101" t="s">
        <v>38</v>
      </c>
      <c r="B7" s="48">
        <v>1145</v>
      </c>
      <c r="C7" s="45">
        <v>0.12180851063829787</v>
      </c>
      <c r="D7" s="71">
        <v>838</v>
      </c>
      <c r="E7" s="105">
        <v>0.09487150458507868</v>
      </c>
      <c r="F7" s="48">
        <v>308</v>
      </c>
      <c r="G7" s="45">
        <v>0.1398093508851566</v>
      </c>
      <c r="H7" s="71">
        <v>24</v>
      </c>
      <c r="I7" s="105">
        <v>0.10714285714285714</v>
      </c>
      <c r="J7" s="47">
        <v>2315</v>
      </c>
      <c r="K7" s="45">
        <v>0.11205227492739595</v>
      </c>
      <c r="L7" s="247" t="s">
        <v>227</v>
      </c>
    </row>
    <row r="8" spans="1:12" ht="15">
      <c r="A8" s="101" t="s">
        <v>39</v>
      </c>
      <c r="B8" s="48">
        <v>1120</v>
      </c>
      <c r="C8" s="45">
        <v>0.11914893617021277</v>
      </c>
      <c r="D8" s="71">
        <v>749</v>
      </c>
      <c r="E8" s="105">
        <v>0.08479565266613834</v>
      </c>
      <c r="F8" s="48">
        <v>223</v>
      </c>
      <c r="G8" s="45">
        <v>0.10122560145256468</v>
      </c>
      <c r="H8" s="71">
        <v>17</v>
      </c>
      <c r="I8" s="105">
        <v>0.07589285714285714</v>
      </c>
      <c r="J8" s="47">
        <v>2109</v>
      </c>
      <c r="K8" s="45">
        <v>0.10208131655372701</v>
      </c>
      <c r="L8" s="247" t="s">
        <v>228</v>
      </c>
    </row>
    <row r="9" spans="1:12" ht="15">
      <c r="A9" s="101" t="s">
        <v>40</v>
      </c>
      <c r="B9" s="48">
        <v>834</v>
      </c>
      <c r="C9" s="45">
        <v>0.08872340425531915</v>
      </c>
      <c r="D9" s="71">
        <v>606</v>
      </c>
      <c r="E9" s="105">
        <v>0.06860636250424544</v>
      </c>
      <c r="F9" s="48">
        <v>143</v>
      </c>
      <c r="G9" s="45">
        <v>0.064911484339537</v>
      </c>
      <c r="H9" s="71">
        <v>15</v>
      </c>
      <c r="I9" s="105">
        <v>0.06696428571428571</v>
      </c>
      <c r="J9" s="47">
        <v>1598</v>
      </c>
      <c r="K9" s="45">
        <v>0.07734753146176186</v>
      </c>
      <c r="L9" s="247" t="s">
        <v>229</v>
      </c>
    </row>
    <row r="10" spans="1:12" ht="15">
      <c r="A10" s="101" t="s">
        <v>41</v>
      </c>
      <c r="B10" s="48">
        <v>1327</v>
      </c>
      <c r="C10" s="45">
        <v>0.14117021276595745</v>
      </c>
      <c r="D10" s="71">
        <v>844</v>
      </c>
      <c r="E10" s="105">
        <v>0.0955507755009623</v>
      </c>
      <c r="F10" s="48">
        <v>220</v>
      </c>
      <c r="G10" s="45">
        <v>0.09986382206082615</v>
      </c>
      <c r="H10" s="71">
        <v>28</v>
      </c>
      <c r="I10" s="105">
        <v>0.125</v>
      </c>
      <c r="J10" s="47">
        <v>2419</v>
      </c>
      <c r="K10" s="45">
        <v>0.11708615682478218</v>
      </c>
      <c r="L10" s="247" t="s">
        <v>230</v>
      </c>
    </row>
    <row r="11" spans="1:12" ht="15">
      <c r="A11" s="101" t="s">
        <v>42</v>
      </c>
      <c r="B11" s="48">
        <v>449</v>
      </c>
      <c r="C11" s="45">
        <v>0.04776595744680852</v>
      </c>
      <c r="D11" s="71">
        <v>241</v>
      </c>
      <c r="E11" s="105">
        <v>0.027284048454658663</v>
      </c>
      <c r="F11" s="48">
        <v>64</v>
      </c>
      <c r="G11" s="45">
        <v>0.029051293690422156</v>
      </c>
      <c r="H11" s="71">
        <v>9</v>
      </c>
      <c r="I11" s="105">
        <v>0.04017857142857143</v>
      </c>
      <c r="J11" s="47">
        <v>763</v>
      </c>
      <c r="K11" s="45">
        <v>0.03693126815101646</v>
      </c>
      <c r="L11" s="247" t="s">
        <v>231</v>
      </c>
    </row>
    <row r="12" spans="1:12" ht="15.75" thickBot="1">
      <c r="A12" s="101" t="s">
        <v>43</v>
      </c>
      <c r="B12" s="48">
        <v>227</v>
      </c>
      <c r="C12" s="45">
        <v>0.024148936170212763</v>
      </c>
      <c r="D12" s="71">
        <v>84</v>
      </c>
      <c r="E12" s="105">
        <v>0.009509792822370655</v>
      </c>
      <c r="F12" s="48">
        <v>29</v>
      </c>
      <c r="G12" s="45">
        <v>0.013163867453472538</v>
      </c>
      <c r="H12" s="71">
        <v>6</v>
      </c>
      <c r="I12" s="105">
        <v>0.026785714285714284</v>
      </c>
      <c r="J12" s="47">
        <v>346</v>
      </c>
      <c r="K12" s="45">
        <v>0.016747337850919652</v>
      </c>
      <c r="L12" s="247" t="s">
        <v>232</v>
      </c>
    </row>
    <row r="13" spans="1:13" ht="15.75" thickBot="1">
      <c r="A13" s="21" t="s">
        <v>18</v>
      </c>
      <c r="B13" s="22">
        <v>9400</v>
      </c>
      <c r="C13" s="106">
        <v>1</v>
      </c>
      <c r="D13" s="100">
        <v>8833</v>
      </c>
      <c r="E13" s="81">
        <v>1</v>
      </c>
      <c r="F13" s="22">
        <v>2203</v>
      </c>
      <c r="G13" s="50">
        <v>1</v>
      </c>
      <c r="H13" s="80">
        <v>224</v>
      </c>
      <c r="I13" s="81">
        <v>1</v>
      </c>
      <c r="J13" s="22">
        <v>20660</v>
      </c>
      <c r="K13" s="50">
        <v>1</v>
      </c>
      <c r="L13" s="248" t="s">
        <v>30</v>
      </c>
      <c r="M13" s="255"/>
    </row>
    <row r="14" spans="1:11" ht="15">
      <c r="A14" s="25"/>
      <c r="B14" s="26"/>
      <c r="C14" s="27"/>
      <c r="D14" s="26"/>
      <c r="E14" s="27"/>
      <c r="F14" s="26"/>
      <c r="G14" s="27"/>
      <c r="H14" s="89"/>
      <c r="I14" s="27"/>
      <c r="J14" s="26"/>
      <c r="K14" s="27"/>
    </row>
    <row r="15" spans="1:11" ht="15">
      <c r="A15" s="52" t="s">
        <v>19</v>
      </c>
      <c r="B15" s="31"/>
      <c r="C15" s="31"/>
      <c r="D15" s="31"/>
      <c r="E15" s="107"/>
      <c r="F15" s="31"/>
      <c r="G15" s="31"/>
      <c r="H15" s="31"/>
      <c r="I15" s="107"/>
      <c r="J15" s="97"/>
      <c r="K15" s="31"/>
    </row>
    <row r="16" spans="1:11" ht="15">
      <c r="A16" s="33" t="s">
        <v>44</v>
      </c>
      <c r="B16" s="31"/>
      <c r="C16" s="31"/>
      <c r="D16" s="31"/>
      <c r="E16" s="31"/>
      <c r="F16" s="31"/>
      <c r="G16" s="31"/>
      <c r="H16" s="31"/>
      <c r="I16" s="31"/>
      <c r="J16" s="31"/>
      <c r="K16" s="31"/>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Y20"/>
  <sheetViews>
    <sheetView zoomScale="80" zoomScaleNormal="80" zoomScalePageLayoutView="0" workbookViewId="0" topLeftCell="A1">
      <selection activeCell="A1" sqref="A1:W1"/>
    </sheetView>
  </sheetViews>
  <sheetFormatPr defaultColWidth="11.421875" defaultRowHeight="15"/>
  <cols>
    <col min="1" max="1" width="20.7109375" style="216" customWidth="1"/>
    <col min="2" max="4" width="9.140625" style="216" customWidth="1"/>
    <col min="5" max="5" width="9.8515625" style="216" customWidth="1"/>
    <col min="6" max="21" width="9.140625" style="216" customWidth="1"/>
    <col min="22" max="22" width="9.8515625" style="216" customWidth="1"/>
    <col min="23" max="16384" width="11.421875" style="216" customWidth="1"/>
  </cols>
  <sheetData>
    <row r="1" spans="1:23" ht="24.75" customHeight="1" thickBot="1" thickTop="1">
      <c r="A1" s="307" t="s">
        <v>428</v>
      </c>
      <c r="B1" s="308"/>
      <c r="C1" s="308"/>
      <c r="D1" s="308"/>
      <c r="E1" s="308"/>
      <c r="F1" s="308"/>
      <c r="G1" s="308"/>
      <c r="H1" s="308"/>
      <c r="I1" s="308"/>
      <c r="J1" s="308"/>
      <c r="K1" s="308"/>
      <c r="L1" s="308"/>
      <c r="M1" s="308"/>
      <c r="N1" s="308"/>
      <c r="O1" s="308"/>
      <c r="P1" s="308"/>
      <c r="Q1" s="308"/>
      <c r="R1" s="308"/>
      <c r="S1" s="308"/>
      <c r="T1" s="308"/>
      <c r="U1" s="308"/>
      <c r="V1" s="308"/>
      <c r="W1" s="309"/>
    </row>
    <row r="2" spans="1:23" ht="24.75" customHeight="1" thickBot="1" thickTop="1">
      <c r="A2" s="294" t="s">
        <v>35</v>
      </c>
      <c r="B2" s="310" t="s">
        <v>27</v>
      </c>
      <c r="C2" s="311"/>
      <c r="D2" s="311"/>
      <c r="E2" s="311"/>
      <c r="F2" s="311"/>
      <c r="G2" s="311"/>
      <c r="H2" s="311"/>
      <c r="I2" s="311"/>
      <c r="J2" s="311"/>
      <c r="K2" s="311"/>
      <c r="L2" s="311"/>
      <c r="M2" s="311"/>
      <c r="N2" s="311"/>
      <c r="O2" s="311"/>
      <c r="P2" s="311"/>
      <c r="Q2" s="311"/>
      <c r="R2" s="311"/>
      <c r="S2" s="311"/>
      <c r="T2" s="311"/>
      <c r="U2" s="311"/>
      <c r="V2" s="313" t="s">
        <v>18</v>
      </c>
      <c r="W2" s="314"/>
    </row>
    <row r="3" spans="1:23" ht="24.75" customHeight="1" thickBot="1">
      <c r="A3" s="294"/>
      <c r="B3" s="349" t="s">
        <v>28</v>
      </c>
      <c r="C3" s="350"/>
      <c r="D3" s="350"/>
      <c r="E3" s="350"/>
      <c r="F3" s="350"/>
      <c r="G3" s="350"/>
      <c r="H3" s="350"/>
      <c r="I3" s="350"/>
      <c r="J3" s="350"/>
      <c r="K3" s="350"/>
      <c r="L3" s="351" t="s">
        <v>29</v>
      </c>
      <c r="M3" s="352"/>
      <c r="N3" s="352"/>
      <c r="O3" s="352"/>
      <c r="P3" s="352"/>
      <c r="Q3" s="352"/>
      <c r="R3" s="352"/>
      <c r="S3" s="352"/>
      <c r="T3" s="352"/>
      <c r="U3" s="353"/>
      <c r="V3" s="348"/>
      <c r="W3" s="314"/>
    </row>
    <row r="4" spans="1:23" ht="24.75" customHeight="1">
      <c r="A4" s="294"/>
      <c r="B4" s="354" t="s">
        <v>0</v>
      </c>
      <c r="C4" s="355"/>
      <c r="D4" s="355"/>
      <c r="E4" s="355"/>
      <c r="F4" s="355"/>
      <c r="G4" s="355"/>
      <c r="H4" s="355"/>
      <c r="I4" s="356"/>
      <c r="J4" s="357" t="s">
        <v>18</v>
      </c>
      <c r="K4" s="358"/>
      <c r="L4" s="354" t="s">
        <v>0</v>
      </c>
      <c r="M4" s="355"/>
      <c r="N4" s="355"/>
      <c r="O4" s="355"/>
      <c r="P4" s="355"/>
      <c r="Q4" s="355"/>
      <c r="R4" s="355"/>
      <c r="S4" s="355"/>
      <c r="T4" s="361" t="s">
        <v>18</v>
      </c>
      <c r="U4" s="362"/>
      <c r="V4" s="348"/>
      <c r="W4" s="314"/>
    </row>
    <row r="5" spans="1:23" ht="24.75" customHeight="1">
      <c r="A5" s="346"/>
      <c r="B5" s="337" t="s">
        <v>6</v>
      </c>
      <c r="C5" s="338"/>
      <c r="D5" s="337" t="s">
        <v>32</v>
      </c>
      <c r="E5" s="338"/>
      <c r="F5" s="337" t="s">
        <v>33</v>
      </c>
      <c r="G5" s="338"/>
      <c r="H5" s="337" t="s">
        <v>34</v>
      </c>
      <c r="I5" s="330"/>
      <c r="J5" s="359"/>
      <c r="K5" s="360"/>
      <c r="L5" s="337" t="s">
        <v>6</v>
      </c>
      <c r="M5" s="338"/>
      <c r="N5" s="337" t="s">
        <v>32</v>
      </c>
      <c r="O5" s="338"/>
      <c r="P5" s="337" t="s">
        <v>33</v>
      </c>
      <c r="Q5" s="338"/>
      <c r="R5" s="337" t="s">
        <v>34</v>
      </c>
      <c r="S5" s="338"/>
      <c r="T5" s="363"/>
      <c r="U5" s="360"/>
      <c r="V5" s="348"/>
      <c r="W5" s="314"/>
    </row>
    <row r="6" spans="1:23" ht="24.75" customHeight="1" thickBot="1">
      <c r="A6" s="347"/>
      <c r="B6" s="108" t="s">
        <v>4</v>
      </c>
      <c r="C6" s="109" t="s">
        <v>5</v>
      </c>
      <c r="D6" s="108" t="s">
        <v>4</v>
      </c>
      <c r="E6" s="109" t="s">
        <v>5</v>
      </c>
      <c r="F6" s="108" t="s">
        <v>4</v>
      </c>
      <c r="G6" s="110" t="s">
        <v>5</v>
      </c>
      <c r="H6" s="111" t="s">
        <v>4</v>
      </c>
      <c r="I6" s="109" t="s">
        <v>5</v>
      </c>
      <c r="J6" s="108" t="s">
        <v>4</v>
      </c>
      <c r="K6" s="109" t="s">
        <v>5</v>
      </c>
      <c r="L6" s="108" t="s">
        <v>4</v>
      </c>
      <c r="M6" s="109" t="s">
        <v>5</v>
      </c>
      <c r="N6" s="108" t="s">
        <v>4</v>
      </c>
      <c r="O6" s="109" t="s">
        <v>5</v>
      </c>
      <c r="P6" s="108" t="s">
        <v>4</v>
      </c>
      <c r="Q6" s="109" t="s">
        <v>5</v>
      </c>
      <c r="R6" s="108" t="s">
        <v>4</v>
      </c>
      <c r="S6" s="109" t="s">
        <v>5</v>
      </c>
      <c r="T6" s="108" t="s">
        <v>4</v>
      </c>
      <c r="U6" s="109" t="s">
        <v>5</v>
      </c>
      <c r="V6" s="108" t="s">
        <v>4</v>
      </c>
      <c r="W6" s="109" t="s">
        <v>5</v>
      </c>
    </row>
    <row r="7" spans="1:24" ht="15">
      <c r="A7" s="101" t="s">
        <v>36</v>
      </c>
      <c r="B7" s="57">
        <v>1387</v>
      </c>
      <c r="C7" s="112">
        <v>0.32797351619768267</v>
      </c>
      <c r="D7" s="40">
        <v>2720</v>
      </c>
      <c r="E7" s="113">
        <v>0.48693161475116353</v>
      </c>
      <c r="F7" s="60">
        <v>394</v>
      </c>
      <c r="G7" s="112">
        <v>0.4497716894977169</v>
      </c>
      <c r="H7" s="57">
        <v>51</v>
      </c>
      <c r="I7" s="113">
        <v>0.4903846153846153</v>
      </c>
      <c r="J7" s="61">
        <v>4552</v>
      </c>
      <c r="K7" s="114">
        <v>0.42167670217693376</v>
      </c>
      <c r="L7" s="57">
        <v>1710</v>
      </c>
      <c r="M7" s="41">
        <v>0.3306903887062464</v>
      </c>
      <c r="N7" s="57">
        <v>1568</v>
      </c>
      <c r="O7" s="41">
        <v>0.48290729904527263</v>
      </c>
      <c r="P7" s="57">
        <v>448</v>
      </c>
      <c r="Q7" s="41">
        <v>0.33760361718161264</v>
      </c>
      <c r="R7" s="57">
        <v>43</v>
      </c>
      <c r="S7" s="41">
        <v>0.35833333333333334</v>
      </c>
      <c r="T7" s="115">
        <v>3769</v>
      </c>
      <c r="U7" s="41">
        <v>0.3820577800304105</v>
      </c>
      <c r="V7" s="61">
        <v>8321</v>
      </c>
      <c r="W7" s="41">
        <v>0.40275895450145216</v>
      </c>
      <c r="X7" s="247" t="s">
        <v>225</v>
      </c>
    </row>
    <row r="8" spans="1:24" ht="15">
      <c r="A8" s="101" t="s">
        <v>37</v>
      </c>
      <c r="B8" s="48">
        <v>576</v>
      </c>
      <c r="C8" s="116">
        <v>0.13620241191771104</v>
      </c>
      <c r="D8" s="18">
        <v>748</v>
      </c>
      <c r="E8" s="117">
        <v>0.13390619405657</v>
      </c>
      <c r="F8" s="71">
        <v>127</v>
      </c>
      <c r="G8" s="116">
        <v>0.1449771689497717</v>
      </c>
      <c r="H8" s="48">
        <v>13</v>
      </c>
      <c r="I8" s="117">
        <v>0.125</v>
      </c>
      <c r="J8" s="73">
        <v>1464</v>
      </c>
      <c r="K8" s="105">
        <v>0.13561834182491897</v>
      </c>
      <c r="L8" s="48">
        <v>625</v>
      </c>
      <c r="M8" s="45">
        <v>0.12086637014117194</v>
      </c>
      <c r="N8" s="48">
        <v>435</v>
      </c>
      <c r="O8" s="45">
        <v>0.13396981829380966</v>
      </c>
      <c r="P8" s="48">
        <v>247</v>
      </c>
      <c r="Q8" s="45">
        <v>0.18613413715146948</v>
      </c>
      <c r="R8" s="48">
        <v>18</v>
      </c>
      <c r="S8" s="45">
        <v>0.15</v>
      </c>
      <c r="T8" s="75">
        <v>1325</v>
      </c>
      <c r="U8" s="45">
        <v>0.13431322858590977</v>
      </c>
      <c r="V8" s="73">
        <v>2789</v>
      </c>
      <c r="W8" s="45">
        <v>0.13499515972894482</v>
      </c>
      <c r="X8" s="247" t="s">
        <v>226</v>
      </c>
    </row>
    <row r="9" spans="1:24" ht="15">
      <c r="A9" s="101" t="s">
        <v>38</v>
      </c>
      <c r="B9" s="48">
        <v>534</v>
      </c>
      <c r="C9" s="116">
        <v>0.1262709860487113</v>
      </c>
      <c r="D9" s="18">
        <v>528</v>
      </c>
      <c r="E9" s="117">
        <v>0.09452201933404941</v>
      </c>
      <c r="F9" s="71">
        <v>121</v>
      </c>
      <c r="G9" s="116">
        <v>0.13812785388127855</v>
      </c>
      <c r="H9" s="48">
        <v>9</v>
      </c>
      <c r="I9" s="117">
        <v>0.08653846153846154</v>
      </c>
      <c r="J9" s="73">
        <v>1192</v>
      </c>
      <c r="K9" s="105">
        <v>0.11042149143121816</v>
      </c>
      <c r="L9" s="48">
        <v>611</v>
      </c>
      <c r="M9" s="45">
        <v>0.11815896345000967</v>
      </c>
      <c r="N9" s="48">
        <v>310</v>
      </c>
      <c r="O9" s="45">
        <v>0.09547274407145057</v>
      </c>
      <c r="P9" s="48">
        <v>187</v>
      </c>
      <c r="Q9" s="45">
        <v>0.14091936699321778</v>
      </c>
      <c r="R9" s="48">
        <v>15</v>
      </c>
      <c r="S9" s="45">
        <v>0.125</v>
      </c>
      <c r="T9" s="75">
        <v>1123</v>
      </c>
      <c r="U9" s="45">
        <v>0.11383679675620882</v>
      </c>
      <c r="V9" s="73">
        <v>2315</v>
      </c>
      <c r="W9" s="45">
        <v>0.11205227492739595</v>
      </c>
      <c r="X9" s="247" t="s">
        <v>227</v>
      </c>
    </row>
    <row r="10" spans="1:24" ht="15">
      <c r="A10" s="101" t="s">
        <v>39</v>
      </c>
      <c r="B10" s="48">
        <v>532</v>
      </c>
      <c r="C10" s="116">
        <v>0.12579806100733032</v>
      </c>
      <c r="D10" s="18">
        <v>472</v>
      </c>
      <c r="E10" s="117">
        <v>0.08449695667740781</v>
      </c>
      <c r="F10" s="71">
        <v>74</v>
      </c>
      <c r="G10" s="116">
        <v>0.08447488584474887</v>
      </c>
      <c r="H10" s="48">
        <v>7</v>
      </c>
      <c r="I10" s="117">
        <v>0.0673076923076923</v>
      </c>
      <c r="J10" s="73">
        <v>1085</v>
      </c>
      <c r="K10" s="105">
        <v>0.10050949513663733</v>
      </c>
      <c r="L10" s="48">
        <v>588</v>
      </c>
      <c r="M10" s="45">
        <v>0.11371108102881454</v>
      </c>
      <c r="N10" s="48">
        <v>277</v>
      </c>
      <c r="O10" s="45">
        <v>0.08530951647674775</v>
      </c>
      <c r="P10" s="48">
        <v>149</v>
      </c>
      <c r="Q10" s="45">
        <v>0.11228334589299173</v>
      </c>
      <c r="R10" s="48">
        <v>10</v>
      </c>
      <c r="S10" s="45">
        <v>0.08333333333333331</v>
      </c>
      <c r="T10" s="75">
        <v>1024</v>
      </c>
      <c r="U10" s="45">
        <v>0.10380131779016727</v>
      </c>
      <c r="V10" s="73">
        <v>2109</v>
      </c>
      <c r="W10" s="45">
        <v>0.10208131655372701</v>
      </c>
      <c r="X10" s="247" t="s">
        <v>228</v>
      </c>
    </row>
    <row r="11" spans="1:24" ht="15">
      <c r="A11" s="101" t="s">
        <v>40</v>
      </c>
      <c r="B11" s="48">
        <v>389</v>
      </c>
      <c r="C11" s="116">
        <v>0.09198392054859304</v>
      </c>
      <c r="D11" s="18">
        <v>403</v>
      </c>
      <c r="E11" s="117">
        <v>0.07214464733261725</v>
      </c>
      <c r="F11" s="71">
        <v>52</v>
      </c>
      <c r="G11" s="116">
        <v>0.0593607305936073</v>
      </c>
      <c r="H11" s="48">
        <v>7</v>
      </c>
      <c r="I11" s="117">
        <v>0.0673076923076923</v>
      </c>
      <c r="J11" s="73">
        <v>851</v>
      </c>
      <c r="K11" s="105">
        <v>0.07883279295970357</v>
      </c>
      <c r="L11" s="48">
        <v>445</v>
      </c>
      <c r="M11" s="45">
        <v>0.0860568555405144</v>
      </c>
      <c r="N11" s="48">
        <v>203</v>
      </c>
      <c r="O11" s="45">
        <v>0.06251924853711117</v>
      </c>
      <c r="P11" s="48">
        <v>91</v>
      </c>
      <c r="Q11" s="45">
        <v>0.06857573474001509</v>
      </c>
      <c r="R11" s="48">
        <v>8</v>
      </c>
      <c r="S11" s="45">
        <v>0.06666666666666668</v>
      </c>
      <c r="T11" s="75">
        <v>747</v>
      </c>
      <c r="U11" s="45">
        <v>0.07572225038013178</v>
      </c>
      <c r="V11" s="73">
        <v>1598</v>
      </c>
      <c r="W11" s="45">
        <v>0.07734753146176186</v>
      </c>
      <c r="X11" s="247" t="s">
        <v>229</v>
      </c>
    </row>
    <row r="12" spans="1:24" ht="15">
      <c r="A12" s="101" t="s">
        <v>41</v>
      </c>
      <c r="B12" s="48">
        <v>532</v>
      </c>
      <c r="C12" s="116">
        <v>0.12579806100733032</v>
      </c>
      <c r="D12" s="18">
        <v>505</v>
      </c>
      <c r="E12" s="117">
        <v>0.0904045828857859</v>
      </c>
      <c r="F12" s="71">
        <v>69</v>
      </c>
      <c r="G12" s="116">
        <v>0.07876712328767123</v>
      </c>
      <c r="H12" s="48">
        <v>13</v>
      </c>
      <c r="I12" s="117">
        <v>0.125</v>
      </c>
      <c r="J12" s="73">
        <v>1119</v>
      </c>
      <c r="K12" s="105">
        <v>0.10365910143584993</v>
      </c>
      <c r="L12" s="48">
        <v>795</v>
      </c>
      <c r="M12" s="45">
        <v>0.15374202281957072</v>
      </c>
      <c r="N12" s="48">
        <v>339</v>
      </c>
      <c r="O12" s="45">
        <v>0.10440406529103789</v>
      </c>
      <c r="P12" s="48">
        <v>151</v>
      </c>
      <c r="Q12" s="45">
        <v>0.11379050489826677</v>
      </c>
      <c r="R12" s="48">
        <v>15</v>
      </c>
      <c r="S12" s="45">
        <v>0.125</v>
      </c>
      <c r="T12" s="75">
        <v>1300</v>
      </c>
      <c r="U12" s="45">
        <v>0.13177901672579828</v>
      </c>
      <c r="V12" s="73">
        <v>2419</v>
      </c>
      <c r="W12" s="45">
        <v>0.11708615682478218</v>
      </c>
      <c r="X12" s="247" t="s">
        <v>230</v>
      </c>
    </row>
    <row r="13" spans="1:24" ht="15">
      <c r="A13" s="101" t="s">
        <v>42</v>
      </c>
      <c r="B13" s="48">
        <v>179</v>
      </c>
      <c r="C13" s="116">
        <v>0.04232679120359423</v>
      </c>
      <c r="D13" s="18">
        <v>154</v>
      </c>
      <c r="E13" s="117">
        <v>0.027568922305764416</v>
      </c>
      <c r="F13" s="71">
        <v>27</v>
      </c>
      <c r="G13" s="116">
        <v>0.030821917808219176</v>
      </c>
      <c r="H13" s="48">
        <v>4</v>
      </c>
      <c r="I13" s="117">
        <v>0.038461538461538464</v>
      </c>
      <c r="J13" s="73">
        <v>364</v>
      </c>
      <c r="K13" s="105">
        <v>0.033719314497452524</v>
      </c>
      <c r="L13" s="48">
        <v>270</v>
      </c>
      <c r="M13" s="45">
        <v>0.05221427190098627</v>
      </c>
      <c r="N13" s="48">
        <v>87</v>
      </c>
      <c r="O13" s="45">
        <v>0.026793963658761934</v>
      </c>
      <c r="P13" s="48">
        <v>37</v>
      </c>
      <c r="Q13" s="45">
        <v>0.02788244159758855</v>
      </c>
      <c r="R13" s="48">
        <v>5</v>
      </c>
      <c r="S13" s="45">
        <v>0.04166666666666666</v>
      </c>
      <c r="T13" s="75">
        <v>399</v>
      </c>
      <c r="U13" s="45">
        <v>0.040446021287379626</v>
      </c>
      <c r="V13" s="73">
        <v>763</v>
      </c>
      <c r="W13" s="45">
        <v>0.03693126815101646</v>
      </c>
      <c r="X13" s="247" t="s">
        <v>231</v>
      </c>
    </row>
    <row r="14" spans="1:24" ht="15.75" thickBot="1">
      <c r="A14" s="194" t="s">
        <v>43</v>
      </c>
      <c r="B14" s="48">
        <v>100</v>
      </c>
      <c r="C14" s="116">
        <v>0.023646252069047056</v>
      </c>
      <c r="D14" s="18">
        <v>56</v>
      </c>
      <c r="E14" s="117">
        <v>0.010025062656641603</v>
      </c>
      <c r="F14" s="71">
        <v>12</v>
      </c>
      <c r="G14" s="116">
        <v>0.0136986301369863</v>
      </c>
      <c r="H14" s="48">
        <v>0</v>
      </c>
      <c r="I14" s="117">
        <v>0</v>
      </c>
      <c r="J14" s="73">
        <v>168</v>
      </c>
      <c r="K14" s="105">
        <v>0.01556276053728578</v>
      </c>
      <c r="L14" s="48">
        <v>127</v>
      </c>
      <c r="M14" s="45">
        <v>0.024560046412686134</v>
      </c>
      <c r="N14" s="48">
        <v>28</v>
      </c>
      <c r="O14" s="45">
        <v>0.00862334462580844</v>
      </c>
      <c r="P14" s="48">
        <v>17</v>
      </c>
      <c r="Q14" s="45">
        <v>0.01281085154483798</v>
      </c>
      <c r="R14" s="48">
        <v>6</v>
      </c>
      <c r="S14" s="45">
        <v>0.05</v>
      </c>
      <c r="T14" s="75">
        <v>178</v>
      </c>
      <c r="U14" s="45">
        <v>0.018043588443993917</v>
      </c>
      <c r="V14" s="73">
        <v>346</v>
      </c>
      <c r="W14" s="45">
        <v>0.016747337850919652</v>
      </c>
      <c r="X14" s="247" t="s">
        <v>232</v>
      </c>
    </row>
    <row r="15" spans="1:25" ht="15.75" thickBot="1">
      <c r="A15" s="118" t="s">
        <v>18</v>
      </c>
      <c r="B15" s="79">
        <v>4229</v>
      </c>
      <c r="C15" s="119">
        <v>1</v>
      </c>
      <c r="D15" s="22">
        <v>5586</v>
      </c>
      <c r="E15" s="120">
        <v>1</v>
      </c>
      <c r="F15" s="80">
        <v>876</v>
      </c>
      <c r="G15" s="119">
        <v>1</v>
      </c>
      <c r="H15" s="79">
        <v>104</v>
      </c>
      <c r="I15" s="120">
        <v>1</v>
      </c>
      <c r="J15" s="80">
        <v>10795</v>
      </c>
      <c r="K15" s="50">
        <v>1</v>
      </c>
      <c r="L15" s="121">
        <v>5171</v>
      </c>
      <c r="M15" s="122">
        <v>1</v>
      </c>
      <c r="N15" s="121">
        <v>3247</v>
      </c>
      <c r="O15" s="123">
        <v>1</v>
      </c>
      <c r="P15" s="124">
        <v>1327</v>
      </c>
      <c r="Q15" s="122">
        <v>1</v>
      </c>
      <c r="R15" s="121">
        <v>120</v>
      </c>
      <c r="S15" s="123">
        <v>1</v>
      </c>
      <c r="T15" s="124">
        <v>9865</v>
      </c>
      <c r="U15" s="122">
        <v>1</v>
      </c>
      <c r="V15" s="121">
        <v>20660</v>
      </c>
      <c r="W15" s="122">
        <v>1</v>
      </c>
      <c r="X15" s="248" t="s">
        <v>30</v>
      </c>
      <c r="Y15" s="255"/>
    </row>
    <row r="16" spans="1:23" ht="15">
      <c r="A16" s="25"/>
      <c r="B16" s="89"/>
      <c r="C16" s="125"/>
      <c r="D16" s="26"/>
      <c r="E16" s="125"/>
      <c r="F16" s="89"/>
      <c r="G16" s="125"/>
      <c r="H16" s="89"/>
      <c r="I16" s="125"/>
      <c r="J16" s="89"/>
      <c r="K16" s="27"/>
      <c r="L16" s="89"/>
      <c r="M16" s="27"/>
      <c r="N16" s="89"/>
      <c r="O16" s="27"/>
      <c r="P16" s="89"/>
      <c r="Q16" s="27"/>
      <c r="R16" s="89"/>
      <c r="S16" s="27"/>
      <c r="T16" s="89"/>
      <c r="U16" s="27"/>
      <c r="V16" s="89"/>
      <c r="W16" s="27"/>
    </row>
    <row r="17" spans="1:23" ht="15">
      <c r="A17" s="52" t="s">
        <v>19</v>
      </c>
      <c r="B17" s="31"/>
      <c r="C17" s="126"/>
      <c r="D17" s="31"/>
      <c r="E17" s="127"/>
      <c r="F17" s="97"/>
      <c r="G17" s="127"/>
      <c r="H17" s="97"/>
      <c r="I17" s="127"/>
      <c r="J17" s="97"/>
      <c r="K17" s="127"/>
      <c r="L17" s="31"/>
      <c r="M17" s="127"/>
      <c r="N17" s="31"/>
      <c r="O17" s="127"/>
      <c r="P17" s="31"/>
      <c r="Q17" s="127"/>
      <c r="R17" s="31"/>
      <c r="S17" s="127"/>
      <c r="T17" s="31"/>
      <c r="U17" s="127"/>
      <c r="V17" s="31"/>
      <c r="W17" s="31"/>
    </row>
    <row r="18" spans="1:23" ht="15">
      <c r="A18" s="33" t="s">
        <v>44</v>
      </c>
      <c r="B18" s="31"/>
      <c r="C18" s="126"/>
      <c r="D18" s="31"/>
      <c r="E18" s="127"/>
      <c r="F18" s="97"/>
      <c r="G18" s="127"/>
      <c r="H18" s="97"/>
      <c r="I18" s="127"/>
      <c r="J18" s="97"/>
      <c r="K18" s="127"/>
      <c r="L18" s="31"/>
      <c r="M18" s="127"/>
      <c r="N18" s="31"/>
      <c r="O18" s="127"/>
      <c r="P18" s="31"/>
      <c r="Q18" s="127"/>
      <c r="R18" s="31"/>
      <c r="S18" s="127"/>
      <c r="T18" s="31"/>
      <c r="U18" s="127"/>
      <c r="V18" s="31"/>
      <c r="W18" s="31"/>
    </row>
    <row r="19" spans="1:23" ht="15">
      <c r="A19" s="95"/>
      <c r="B19" s="95"/>
      <c r="C19" s="128"/>
      <c r="D19" s="95"/>
      <c r="E19" s="129"/>
      <c r="F19" s="130"/>
      <c r="G19" s="129"/>
      <c r="H19" s="130"/>
      <c r="I19" s="129"/>
      <c r="J19" s="130"/>
      <c r="K19" s="129"/>
      <c r="L19" s="31"/>
      <c r="M19" s="127"/>
      <c r="N19" s="31"/>
      <c r="O19" s="127"/>
      <c r="P19" s="31"/>
      <c r="Q19" s="31"/>
      <c r="R19" s="31"/>
      <c r="S19" s="127"/>
      <c r="T19" s="31"/>
      <c r="U19" s="127"/>
      <c r="V19" s="31"/>
      <c r="W19" s="31"/>
    </row>
    <row r="20" spans="1:23" ht="15">
      <c r="A20" s="31"/>
      <c r="B20" s="95"/>
      <c r="C20" s="128"/>
      <c r="D20" s="95"/>
      <c r="E20" s="129"/>
      <c r="F20" s="130"/>
      <c r="G20" s="129"/>
      <c r="H20" s="130"/>
      <c r="I20" s="129"/>
      <c r="J20" s="130"/>
      <c r="K20" s="129"/>
      <c r="L20" s="31"/>
      <c r="M20" s="127"/>
      <c r="N20" s="31"/>
      <c r="O20" s="127"/>
      <c r="P20" s="31"/>
      <c r="Q20" s="127"/>
      <c r="R20" s="31"/>
      <c r="S20" s="127"/>
      <c r="T20" s="31"/>
      <c r="U20" s="127"/>
      <c r="V20" s="31"/>
      <c r="W20" s="31"/>
    </row>
  </sheetData>
  <sheetProtection/>
  <mergeCells count="18">
    <mergeCell ref="P5:Q5"/>
    <mergeCell ref="R5:S5"/>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19"/>
  <sheetViews>
    <sheetView zoomScalePageLayoutView="0" workbookViewId="0" topLeftCell="A1">
      <selection activeCell="A1" sqref="A1:K1"/>
    </sheetView>
  </sheetViews>
  <sheetFormatPr defaultColWidth="11.421875" defaultRowHeight="15"/>
  <cols>
    <col min="1" max="1" width="20.7109375" style="216" customWidth="1"/>
    <col min="2" max="11" width="12.8515625" style="216" customWidth="1"/>
    <col min="12" max="16384" width="11.421875" style="216" customWidth="1"/>
  </cols>
  <sheetData>
    <row r="1" spans="1:11" ht="34.5" customHeight="1" thickBot="1" thickTop="1">
      <c r="A1" s="307" t="s">
        <v>429</v>
      </c>
      <c r="B1" s="308"/>
      <c r="C1" s="308"/>
      <c r="D1" s="308"/>
      <c r="E1" s="308"/>
      <c r="F1" s="308"/>
      <c r="G1" s="308"/>
      <c r="H1" s="308"/>
      <c r="I1" s="308"/>
      <c r="J1" s="308"/>
      <c r="K1" s="309"/>
    </row>
    <row r="2" spans="1:11" ht="24.75" customHeight="1" thickBot="1" thickTop="1">
      <c r="A2" s="294" t="s">
        <v>45</v>
      </c>
      <c r="B2" s="311" t="s">
        <v>0</v>
      </c>
      <c r="C2" s="311"/>
      <c r="D2" s="311"/>
      <c r="E2" s="311"/>
      <c r="F2" s="311"/>
      <c r="G2" s="311"/>
      <c r="H2" s="311"/>
      <c r="I2" s="311"/>
      <c r="J2" s="313" t="s">
        <v>18</v>
      </c>
      <c r="K2" s="314"/>
    </row>
    <row r="3" spans="1:11" ht="24.75" customHeight="1">
      <c r="A3" s="294"/>
      <c r="B3" s="340" t="s">
        <v>6</v>
      </c>
      <c r="C3" s="340"/>
      <c r="D3" s="339" t="s">
        <v>32</v>
      </c>
      <c r="E3" s="341"/>
      <c r="F3" s="340" t="s">
        <v>33</v>
      </c>
      <c r="G3" s="340"/>
      <c r="H3" s="339" t="s">
        <v>46</v>
      </c>
      <c r="I3" s="341"/>
      <c r="J3" s="313"/>
      <c r="K3" s="314"/>
    </row>
    <row r="4" spans="1:11" ht="24.75" customHeight="1" thickBot="1">
      <c r="A4" s="310"/>
      <c r="B4" s="283" t="s">
        <v>4</v>
      </c>
      <c r="C4" s="284" t="s">
        <v>5</v>
      </c>
      <c r="D4" s="283" t="s">
        <v>4</v>
      </c>
      <c r="E4" s="284" t="s">
        <v>5</v>
      </c>
      <c r="F4" s="283" t="s">
        <v>4</v>
      </c>
      <c r="G4" s="284" t="s">
        <v>5</v>
      </c>
      <c r="H4" s="283" t="s">
        <v>4</v>
      </c>
      <c r="I4" s="284" t="s">
        <v>5</v>
      </c>
      <c r="J4" s="283" t="s">
        <v>4</v>
      </c>
      <c r="K4" s="284" t="s">
        <v>5</v>
      </c>
    </row>
    <row r="5" spans="1:12" ht="15">
      <c r="A5" s="132">
        <v>0</v>
      </c>
      <c r="B5" s="48">
        <v>7929</v>
      </c>
      <c r="C5" s="45">
        <v>0.8435106382978723</v>
      </c>
      <c r="D5" s="48">
        <v>7729</v>
      </c>
      <c r="E5" s="45">
        <v>0.8750141514774142</v>
      </c>
      <c r="F5" s="48">
        <v>1953</v>
      </c>
      <c r="G5" s="45">
        <v>0.8865183840217885</v>
      </c>
      <c r="H5" s="48">
        <v>178</v>
      </c>
      <c r="I5" s="45">
        <v>0.7946428571428571</v>
      </c>
      <c r="J5" s="75">
        <v>17789</v>
      </c>
      <c r="K5" s="45">
        <v>0.8610358180058083</v>
      </c>
      <c r="L5" s="247" t="s">
        <v>233</v>
      </c>
    </row>
    <row r="6" spans="1:12" ht="15">
      <c r="A6" s="133" t="s">
        <v>47</v>
      </c>
      <c r="B6" s="48">
        <v>596</v>
      </c>
      <c r="C6" s="45">
        <v>0.06340425531914894</v>
      </c>
      <c r="D6" s="48">
        <v>477</v>
      </c>
      <c r="E6" s="45">
        <v>0.05400203781274765</v>
      </c>
      <c r="F6" s="48">
        <v>121</v>
      </c>
      <c r="G6" s="45">
        <v>0.054925102133454376</v>
      </c>
      <c r="H6" s="48">
        <v>11</v>
      </c>
      <c r="I6" s="45">
        <v>0.049107142857142856</v>
      </c>
      <c r="J6" s="75">
        <v>1205</v>
      </c>
      <c r="K6" s="45">
        <v>0.058325266214908036</v>
      </c>
      <c r="L6" s="247" t="s">
        <v>234</v>
      </c>
    </row>
    <row r="7" spans="1:12" ht="15">
      <c r="A7" s="133" t="s">
        <v>48</v>
      </c>
      <c r="B7" s="48">
        <v>573</v>
      </c>
      <c r="C7" s="45">
        <v>0.060957446808510646</v>
      </c>
      <c r="D7" s="48">
        <v>458</v>
      </c>
      <c r="E7" s="45">
        <v>0.05185101324578287</v>
      </c>
      <c r="F7" s="48">
        <v>76</v>
      </c>
      <c r="G7" s="45">
        <v>0.03449841125737631</v>
      </c>
      <c r="H7" s="48">
        <v>21</v>
      </c>
      <c r="I7" s="45">
        <v>0.09375</v>
      </c>
      <c r="J7" s="75">
        <v>1128</v>
      </c>
      <c r="K7" s="45">
        <v>0.054598257502420144</v>
      </c>
      <c r="L7" s="247" t="s">
        <v>235</v>
      </c>
    </row>
    <row r="8" spans="1:12" ht="15">
      <c r="A8" s="133" t="s">
        <v>49</v>
      </c>
      <c r="B8" s="48">
        <v>218</v>
      </c>
      <c r="C8" s="45">
        <v>0.023191489361702133</v>
      </c>
      <c r="D8" s="48">
        <v>132</v>
      </c>
      <c r="E8" s="45">
        <v>0.0149439601494396</v>
      </c>
      <c r="F8" s="48">
        <v>34</v>
      </c>
      <c r="G8" s="45">
        <v>0.015433499773036765</v>
      </c>
      <c r="H8" s="48">
        <v>6</v>
      </c>
      <c r="I8" s="45">
        <v>0.026785714285714284</v>
      </c>
      <c r="J8" s="75">
        <v>390</v>
      </c>
      <c r="K8" s="45">
        <v>0.01887705711519845</v>
      </c>
      <c r="L8" s="247" t="s">
        <v>236</v>
      </c>
    </row>
    <row r="9" spans="1:12" ht="15">
      <c r="A9" s="133" t="s">
        <v>50</v>
      </c>
      <c r="B9" s="48">
        <v>12</v>
      </c>
      <c r="C9" s="45">
        <v>0.001276595744680851</v>
      </c>
      <c r="D9" s="48">
        <v>5</v>
      </c>
      <c r="E9" s="45">
        <v>0.0005660590965696819</v>
      </c>
      <c r="F9" s="48">
        <v>7</v>
      </c>
      <c r="G9" s="45">
        <v>0.003177485247389923</v>
      </c>
      <c r="H9" s="48">
        <v>0</v>
      </c>
      <c r="I9" s="45">
        <v>0</v>
      </c>
      <c r="J9" s="75">
        <v>24</v>
      </c>
      <c r="K9" s="45">
        <v>0.0011616650532429813</v>
      </c>
      <c r="L9" s="247" t="s">
        <v>237</v>
      </c>
    </row>
    <row r="10" spans="1:12" ht="15">
      <c r="A10" s="133" t="s">
        <v>51</v>
      </c>
      <c r="B10" s="48">
        <v>33</v>
      </c>
      <c r="C10" s="45">
        <v>0.0035106382978723405</v>
      </c>
      <c r="D10" s="48">
        <v>18</v>
      </c>
      <c r="E10" s="45">
        <v>0.002037812747650855</v>
      </c>
      <c r="F10" s="48">
        <v>3</v>
      </c>
      <c r="G10" s="45">
        <v>0.0013617793917385386</v>
      </c>
      <c r="H10" s="48">
        <v>1</v>
      </c>
      <c r="I10" s="45">
        <v>0.004464285714285714</v>
      </c>
      <c r="J10" s="75">
        <v>55</v>
      </c>
      <c r="K10" s="45">
        <v>0.0026621490803484995</v>
      </c>
      <c r="L10" s="247" t="s">
        <v>238</v>
      </c>
    </row>
    <row r="11" spans="1:12" ht="15">
      <c r="A11" s="133" t="s">
        <v>52</v>
      </c>
      <c r="B11" s="48">
        <v>7</v>
      </c>
      <c r="C11" s="45">
        <v>0.0007446808510638297</v>
      </c>
      <c r="D11" s="48">
        <v>3</v>
      </c>
      <c r="E11" s="45">
        <v>0.0003396354579418091</v>
      </c>
      <c r="F11" s="48">
        <v>1</v>
      </c>
      <c r="G11" s="45">
        <v>0.0004539264639128462</v>
      </c>
      <c r="H11" s="48">
        <v>0</v>
      </c>
      <c r="I11" s="45">
        <v>0</v>
      </c>
      <c r="J11" s="75">
        <v>11</v>
      </c>
      <c r="K11" s="45">
        <v>0.0005324298160696999</v>
      </c>
      <c r="L11" s="247" t="s">
        <v>239</v>
      </c>
    </row>
    <row r="12" spans="1:12" ht="15">
      <c r="A12" s="133" t="s">
        <v>53</v>
      </c>
      <c r="B12" s="48">
        <v>6</v>
      </c>
      <c r="C12" s="45">
        <v>0.0006382978723404255</v>
      </c>
      <c r="D12" s="48">
        <v>2</v>
      </c>
      <c r="E12" s="45">
        <v>0.00022642363862787274</v>
      </c>
      <c r="F12" s="48">
        <v>2</v>
      </c>
      <c r="G12" s="45">
        <v>0.0009078529278256924</v>
      </c>
      <c r="H12" s="48">
        <v>1</v>
      </c>
      <c r="I12" s="45">
        <v>0.004464285714285714</v>
      </c>
      <c r="J12" s="75">
        <v>11</v>
      </c>
      <c r="K12" s="45">
        <v>0.0005324298160696999</v>
      </c>
      <c r="L12" s="247" t="s">
        <v>240</v>
      </c>
    </row>
    <row r="13" spans="1:12" ht="15.75" thickBot="1">
      <c r="A13" s="133" t="s">
        <v>25</v>
      </c>
      <c r="B13" s="48">
        <v>26</v>
      </c>
      <c r="C13" s="45">
        <v>0.0027659574468085106</v>
      </c>
      <c r="D13" s="48">
        <v>9</v>
      </c>
      <c r="E13" s="45">
        <v>0.0010189063738254274</v>
      </c>
      <c r="F13" s="48">
        <v>6</v>
      </c>
      <c r="G13" s="45">
        <v>0.002723558783477077</v>
      </c>
      <c r="H13" s="48">
        <v>6</v>
      </c>
      <c r="I13" s="45">
        <v>0.026785714285714284</v>
      </c>
      <c r="J13" s="75">
        <v>47</v>
      </c>
      <c r="K13" s="45">
        <v>0.002274927395934172</v>
      </c>
      <c r="L13" s="247" t="s">
        <v>241</v>
      </c>
    </row>
    <row r="14" spans="1:13" ht="15.75" thickBot="1">
      <c r="A14" s="118" t="s">
        <v>18</v>
      </c>
      <c r="B14" s="22">
        <v>9400</v>
      </c>
      <c r="C14" s="50">
        <v>1</v>
      </c>
      <c r="D14" s="22">
        <v>8833</v>
      </c>
      <c r="E14" s="50">
        <v>1</v>
      </c>
      <c r="F14" s="22">
        <v>2203</v>
      </c>
      <c r="G14" s="50">
        <v>1</v>
      </c>
      <c r="H14" s="22">
        <v>224</v>
      </c>
      <c r="I14" s="50">
        <v>1</v>
      </c>
      <c r="J14" s="22">
        <v>20660</v>
      </c>
      <c r="K14" s="50">
        <v>1</v>
      </c>
      <c r="L14" s="248" t="s">
        <v>30</v>
      </c>
      <c r="M14" s="255"/>
    </row>
    <row r="15" spans="1:12" ht="15">
      <c r="A15" s="25"/>
      <c r="B15" s="26"/>
      <c r="C15" s="27"/>
      <c r="D15" s="26"/>
      <c r="E15" s="27"/>
      <c r="F15" s="26"/>
      <c r="G15" s="27"/>
      <c r="H15" s="26"/>
      <c r="I15" s="27"/>
      <c r="J15" s="26"/>
      <c r="K15" s="27"/>
      <c r="L15" s="247"/>
    </row>
    <row r="16" spans="1:12" ht="15">
      <c r="A16" s="52" t="s">
        <v>19</v>
      </c>
      <c r="B16" s="31"/>
      <c r="C16" s="127"/>
      <c r="D16" s="31"/>
      <c r="E16" s="127"/>
      <c r="F16" s="31"/>
      <c r="G16" s="127"/>
      <c r="H16" s="31"/>
      <c r="I16" s="127"/>
      <c r="J16" s="31"/>
      <c r="K16" s="127"/>
      <c r="L16" s="248" t="s">
        <v>30</v>
      </c>
    </row>
    <row r="17" spans="1:11" ht="15">
      <c r="A17" s="33" t="s">
        <v>54</v>
      </c>
      <c r="B17" s="31"/>
      <c r="C17" s="127"/>
      <c r="D17" s="31"/>
      <c r="E17" s="127"/>
      <c r="F17" s="31"/>
      <c r="G17" s="127"/>
      <c r="H17" s="31"/>
      <c r="I17" s="127"/>
      <c r="J17" s="31"/>
      <c r="K17" s="127"/>
    </row>
    <row r="18" spans="1:11" ht="15">
      <c r="A18" s="134"/>
      <c r="B18" s="134"/>
      <c r="C18" s="135"/>
      <c r="D18" s="134"/>
      <c r="E18" s="135"/>
      <c r="F18" s="134"/>
      <c r="G18" s="135"/>
      <c r="H18" s="134"/>
      <c r="I18" s="135"/>
      <c r="J18" s="134"/>
      <c r="K18" s="135"/>
    </row>
    <row r="19" spans="1:11" ht="15">
      <c r="A19" s="134"/>
      <c r="B19" s="134"/>
      <c r="C19" s="135"/>
      <c r="D19" s="134"/>
      <c r="E19" s="135"/>
      <c r="F19" s="134"/>
      <c r="G19" s="135"/>
      <c r="H19" s="134"/>
      <c r="I19" s="135"/>
      <c r="J19" s="134"/>
      <c r="K19" s="13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Y20"/>
  <sheetViews>
    <sheetView zoomScale="70" zoomScaleNormal="70" zoomScalePageLayoutView="0" workbookViewId="0" topLeftCell="A1">
      <selection activeCell="A1" sqref="A1:W1"/>
    </sheetView>
  </sheetViews>
  <sheetFormatPr defaultColWidth="11.421875" defaultRowHeight="15"/>
  <cols>
    <col min="1" max="1" width="20.7109375" style="216" customWidth="1"/>
    <col min="2" max="23" width="10.7109375" style="216" customWidth="1"/>
    <col min="24" max="16384" width="11.421875" style="216" customWidth="1"/>
  </cols>
  <sheetData>
    <row r="1" spans="1:23" ht="24.75" customHeight="1" thickBot="1" thickTop="1">
      <c r="A1" s="307" t="s">
        <v>430</v>
      </c>
      <c r="B1" s="308"/>
      <c r="C1" s="308"/>
      <c r="D1" s="308"/>
      <c r="E1" s="308"/>
      <c r="F1" s="308"/>
      <c r="G1" s="308"/>
      <c r="H1" s="308"/>
      <c r="I1" s="308"/>
      <c r="J1" s="308"/>
      <c r="K1" s="308"/>
      <c r="L1" s="308"/>
      <c r="M1" s="308"/>
      <c r="N1" s="308"/>
      <c r="O1" s="308"/>
      <c r="P1" s="308"/>
      <c r="Q1" s="308"/>
      <c r="R1" s="308"/>
      <c r="S1" s="308"/>
      <c r="T1" s="308"/>
      <c r="U1" s="308"/>
      <c r="V1" s="308"/>
      <c r="W1" s="309"/>
    </row>
    <row r="2" spans="1:23" ht="24.75" customHeight="1" thickBot="1" thickTop="1">
      <c r="A2" s="294" t="s">
        <v>55</v>
      </c>
      <c r="B2" s="310" t="s">
        <v>27</v>
      </c>
      <c r="C2" s="311"/>
      <c r="D2" s="311"/>
      <c r="E2" s="311"/>
      <c r="F2" s="311"/>
      <c r="G2" s="311"/>
      <c r="H2" s="311"/>
      <c r="I2" s="311"/>
      <c r="J2" s="311"/>
      <c r="K2" s="311"/>
      <c r="L2" s="311"/>
      <c r="M2" s="311"/>
      <c r="N2" s="311"/>
      <c r="O2" s="311"/>
      <c r="P2" s="311"/>
      <c r="Q2" s="311"/>
      <c r="R2" s="311"/>
      <c r="S2" s="311"/>
      <c r="T2" s="311"/>
      <c r="U2" s="311"/>
      <c r="V2" s="313" t="s">
        <v>18</v>
      </c>
      <c r="W2" s="314"/>
    </row>
    <row r="3" spans="1:23" ht="24.75" customHeight="1" thickBot="1">
      <c r="A3" s="294"/>
      <c r="B3" s="364" t="s">
        <v>28</v>
      </c>
      <c r="C3" s="365"/>
      <c r="D3" s="365"/>
      <c r="E3" s="365"/>
      <c r="F3" s="365"/>
      <c r="G3" s="365"/>
      <c r="H3" s="365"/>
      <c r="I3" s="365"/>
      <c r="J3" s="365"/>
      <c r="K3" s="365"/>
      <c r="L3" s="351" t="s">
        <v>29</v>
      </c>
      <c r="M3" s="352"/>
      <c r="N3" s="352"/>
      <c r="O3" s="352"/>
      <c r="P3" s="352"/>
      <c r="Q3" s="352"/>
      <c r="R3" s="352"/>
      <c r="S3" s="352"/>
      <c r="T3" s="352"/>
      <c r="U3" s="353"/>
      <c r="V3" s="348"/>
      <c r="W3" s="314"/>
    </row>
    <row r="4" spans="1:23" ht="24.75" customHeight="1">
      <c r="A4" s="294"/>
      <c r="B4" s="366" t="s">
        <v>0</v>
      </c>
      <c r="C4" s="355"/>
      <c r="D4" s="355"/>
      <c r="E4" s="355"/>
      <c r="F4" s="355"/>
      <c r="G4" s="355"/>
      <c r="H4" s="355"/>
      <c r="I4" s="356"/>
      <c r="J4" s="367" t="s">
        <v>18</v>
      </c>
      <c r="K4" s="362"/>
      <c r="L4" s="366" t="s">
        <v>0</v>
      </c>
      <c r="M4" s="355"/>
      <c r="N4" s="355"/>
      <c r="O4" s="355"/>
      <c r="P4" s="355"/>
      <c r="Q4" s="355"/>
      <c r="R4" s="355"/>
      <c r="S4" s="355"/>
      <c r="T4" s="361" t="s">
        <v>18</v>
      </c>
      <c r="U4" s="362"/>
      <c r="V4" s="348"/>
      <c r="W4" s="314"/>
    </row>
    <row r="5" spans="1:24" ht="24.75" customHeight="1">
      <c r="A5" s="346"/>
      <c r="B5" s="337" t="s">
        <v>6</v>
      </c>
      <c r="C5" s="330"/>
      <c r="D5" s="368" t="s">
        <v>32</v>
      </c>
      <c r="E5" s="368"/>
      <c r="F5" s="368" t="s">
        <v>33</v>
      </c>
      <c r="G5" s="368"/>
      <c r="H5" s="329" t="s">
        <v>46</v>
      </c>
      <c r="I5" s="330"/>
      <c r="J5" s="359"/>
      <c r="K5" s="360"/>
      <c r="L5" s="337" t="s">
        <v>6</v>
      </c>
      <c r="M5" s="338"/>
      <c r="N5" s="337" t="s">
        <v>32</v>
      </c>
      <c r="O5" s="338"/>
      <c r="P5" s="337" t="s">
        <v>33</v>
      </c>
      <c r="Q5" s="338"/>
      <c r="R5" s="337" t="s">
        <v>46</v>
      </c>
      <c r="S5" s="338"/>
      <c r="T5" s="363"/>
      <c r="U5" s="360"/>
      <c r="V5" s="348"/>
      <c r="W5" s="314"/>
      <c r="X5" s="247"/>
    </row>
    <row r="6" spans="1:24" ht="24.75" customHeight="1" thickBot="1">
      <c r="A6" s="347"/>
      <c r="B6" s="111" t="s">
        <v>4</v>
      </c>
      <c r="C6" s="110" t="s">
        <v>5</v>
      </c>
      <c r="D6" s="137" t="s">
        <v>4</v>
      </c>
      <c r="E6" s="138" t="s">
        <v>5</v>
      </c>
      <c r="F6" s="137" t="s">
        <v>4</v>
      </c>
      <c r="G6" s="138" t="s">
        <v>5</v>
      </c>
      <c r="H6" s="108" t="s">
        <v>4</v>
      </c>
      <c r="I6" s="109" t="s">
        <v>5</v>
      </c>
      <c r="J6" s="108" t="s">
        <v>4</v>
      </c>
      <c r="K6" s="109" t="s">
        <v>5</v>
      </c>
      <c r="L6" s="111" t="s">
        <v>4</v>
      </c>
      <c r="M6" s="109" t="s">
        <v>5</v>
      </c>
      <c r="N6" s="108" t="s">
        <v>4</v>
      </c>
      <c r="O6" s="109" t="s">
        <v>5</v>
      </c>
      <c r="P6" s="108" t="s">
        <v>4</v>
      </c>
      <c r="Q6" s="109" t="s">
        <v>5</v>
      </c>
      <c r="R6" s="108" t="s">
        <v>4</v>
      </c>
      <c r="S6" s="109" t="s">
        <v>5</v>
      </c>
      <c r="T6" s="108" t="s">
        <v>4</v>
      </c>
      <c r="U6" s="109" t="s">
        <v>5</v>
      </c>
      <c r="V6" s="108" t="s">
        <v>4</v>
      </c>
      <c r="W6" s="109" t="s">
        <v>5</v>
      </c>
      <c r="X6" s="247"/>
    </row>
    <row r="7" spans="1:24" ht="15">
      <c r="A7" s="285">
        <v>0</v>
      </c>
      <c r="B7" s="71">
        <v>3632</v>
      </c>
      <c r="C7" s="105">
        <v>0.8588318751477889</v>
      </c>
      <c r="D7" s="139">
        <v>4927</v>
      </c>
      <c r="E7" s="140">
        <v>0.8820264948084496</v>
      </c>
      <c r="F7" s="139">
        <v>783</v>
      </c>
      <c r="G7" s="140">
        <v>0.8938356164383562</v>
      </c>
      <c r="H7" s="71">
        <v>87</v>
      </c>
      <c r="I7" s="45">
        <v>0.8365384615384615</v>
      </c>
      <c r="J7" s="75">
        <v>9429</v>
      </c>
      <c r="K7" s="45">
        <v>0.8734599351551644</v>
      </c>
      <c r="L7" s="48">
        <v>4297</v>
      </c>
      <c r="M7" s="45">
        <v>0.8309804679945851</v>
      </c>
      <c r="N7" s="48">
        <v>2802</v>
      </c>
      <c r="O7" s="45">
        <v>0.8629504157684016</v>
      </c>
      <c r="P7" s="48">
        <v>1170</v>
      </c>
      <c r="Q7" s="45">
        <v>0.881688018085908</v>
      </c>
      <c r="R7" s="48">
        <v>91</v>
      </c>
      <c r="S7" s="45">
        <v>0.7583333333333333</v>
      </c>
      <c r="T7" s="75">
        <v>8360</v>
      </c>
      <c r="U7" s="45">
        <v>0.8474404460212874</v>
      </c>
      <c r="V7" s="73">
        <v>17789</v>
      </c>
      <c r="W7" s="45">
        <v>0.8610358180058083</v>
      </c>
      <c r="X7" s="247" t="s">
        <v>233</v>
      </c>
    </row>
    <row r="8" spans="1:24" ht="15">
      <c r="A8" s="133" t="s">
        <v>47</v>
      </c>
      <c r="B8" s="48">
        <v>260</v>
      </c>
      <c r="C8" s="105">
        <v>0.061480255379522356</v>
      </c>
      <c r="D8" s="139">
        <v>284</v>
      </c>
      <c r="E8" s="140">
        <v>0.05084138918725385</v>
      </c>
      <c r="F8" s="139">
        <v>46</v>
      </c>
      <c r="G8" s="140">
        <v>0.05251141552511415</v>
      </c>
      <c r="H8" s="71">
        <v>3</v>
      </c>
      <c r="I8" s="45">
        <v>0.028846153846153844</v>
      </c>
      <c r="J8" s="75">
        <v>593</v>
      </c>
      <c r="K8" s="45">
        <v>0.05493283927744326</v>
      </c>
      <c r="L8" s="48">
        <v>336</v>
      </c>
      <c r="M8" s="45">
        <v>0.06497776058789402</v>
      </c>
      <c r="N8" s="48">
        <v>193</v>
      </c>
      <c r="O8" s="45">
        <v>0.059439482599322455</v>
      </c>
      <c r="P8" s="48">
        <v>75</v>
      </c>
      <c r="Q8" s="45">
        <v>0.05651846269781462</v>
      </c>
      <c r="R8" s="48">
        <v>8</v>
      </c>
      <c r="S8" s="45">
        <v>0.06666666666666668</v>
      </c>
      <c r="T8" s="75">
        <v>612</v>
      </c>
      <c r="U8" s="45">
        <v>0.06203750633552966</v>
      </c>
      <c r="V8" s="73">
        <v>1205</v>
      </c>
      <c r="W8" s="45">
        <v>0.058325266214908036</v>
      </c>
      <c r="X8" s="247" t="s">
        <v>234</v>
      </c>
    </row>
    <row r="9" spans="1:24" ht="15">
      <c r="A9" s="133" t="s">
        <v>48</v>
      </c>
      <c r="B9" s="48">
        <v>238</v>
      </c>
      <c r="C9" s="105">
        <v>0.056278079924331995</v>
      </c>
      <c r="D9" s="139">
        <v>275</v>
      </c>
      <c r="E9" s="140">
        <v>0.04923021840315074</v>
      </c>
      <c r="F9" s="139">
        <v>27</v>
      </c>
      <c r="G9" s="140">
        <v>0.030821917808219176</v>
      </c>
      <c r="H9" s="71">
        <v>12</v>
      </c>
      <c r="I9" s="45">
        <v>0.11538461538461538</v>
      </c>
      <c r="J9" s="75">
        <v>552</v>
      </c>
      <c r="K9" s="45">
        <v>0.051134784622510414</v>
      </c>
      <c r="L9" s="48">
        <v>335</v>
      </c>
      <c r="M9" s="45">
        <v>0.06478437439566814</v>
      </c>
      <c r="N9" s="48">
        <v>183</v>
      </c>
      <c r="O9" s="45">
        <v>0.05635971666153372</v>
      </c>
      <c r="P9" s="48">
        <v>49</v>
      </c>
      <c r="Q9" s="45">
        <v>0.03692539562923889</v>
      </c>
      <c r="R9" s="48">
        <v>9</v>
      </c>
      <c r="S9" s="45">
        <v>0.075</v>
      </c>
      <c r="T9" s="75">
        <v>576</v>
      </c>
      <c r="U9" s="45">
        <v>0.05838824125696908</v>
      </c>
      <c r="V9" s="73">
        <v>1128</v>
      </c>
      <c r="W9" s="45">
        <v>0.054598257502420144</v>
      </c>
      <c r="X9" s="247" t="s">
        <v>235</v>
      </c>
    </row>
    <row r="10" spans="1:24" ht="15">
      <c r="A10" s="133" t="s">
        <v>49</v>
      </c>
      <c r="B10" s="48">
        <v>76</v>
      </c>
      <c r="C10" s="105">
        <v>0.017971151572475762</v>
      </c>
      <c r="D10" s="139">
        <v>81</v>
      </c>
      <c r="E10" s="140">
        <v>0.014500537056928033</v>
      </c>
      <c r="F10" s="139">
        <v>13</v>
      </c>
      <c r="G10" s="140">
        <v>0.014840182648401826</v>
      </c>
      <c r="H10" s="71">
        <v>1</v>
      </c>
      <c r="I10" s="45">
        <v>0.009615384615384616</v>
      </c>
      <c r="J10" s="75">
        <v>171</v>
      </c>
      <c r="K10" s="45">
        <v>0.015840666975451598</v>
      </c>
      <c r="L10" s="48">
        <v>142</v>
      </c>
      <c r="M10" s="45">
        <v>0.027460839296074253</v>
      </c>
      <c r="N10" s="48">
        <v>51</v>
      </c>
      <c r="O10" s="45">
        <v>0.01570680628272251</v>
      </c>
      <c r="P10" s="48">
        <v>21</v>
      </c>
      <c r="Q10" s="45">
        <v>0.015825169555388093</v>
      </c>
      <c r="R10" s="48">
        <v>5</v>
      </c>
      <c r="S10" s="45">
        <v>0.04166666666666666</v>
      </c>
      <c r="T10" s="75">
        <v>219</v>
      </c>
      <c r="U10" s="45">
        <v>0.022199695894576786</v>
      </c>
      <c r="V10" s="73">
        <v>390</v>
      </c>
      <c r="W10" s="45">
        <v>0.01887705711519845</v>
      </c>
      <c r="X10" s="247" t="s">
        <v>236</v>
      </c>
    </row>
    <row r="11" spans="1:24" ht="15">
      <c r="A11" s="133" t="s">
        <v>50</v>
      </c>
      <c r="B11" s="48">
        <v>4</v>
      </c>
      <c r="C11" s="105">
        <v>0.0009458500827618822</v>
      </c>
      <c r="D11" s="139">
        <v>2</v>
      </c>
      <c r="E11" s="140">
        <v>0.00035803795202291446</v>
      </c>
      <c r="F11" s="139">
        <v>3</v>
      </c>
      <c r="G11" s="140">
        <v>0.003424657534246575</v>
      </c>
      <c r="H11" s="71">
        <v>0</v>
      </c>
      <c r="I11" s="45">
        <v>0</v>
      </c>
      <c r="J11" s="75">
        <v>9</v>
      </c>
      <c r="K11" s="45">
        <v>0.0008337193144974525</v>
      </c>
      <c r="L11" s="48">
        <v>8</v>
      </c>
      <c r="M11" s="45">
        <v>0.0015470895378070005</v>
      </c>
      <c r="N11" s="48">
        <v>3</v>
      </c>
      <c r="O11" s="45">
        <v>0.0009239297813366183</v>
      </c>
      <c r="P11" s="48">
        <v>4</v>
      </c>
      <c r="Q11" s="45">
        <v>0.003014318010550113</v>
      </c>
      <c r="R11" s="48">
        <v>0</v>
      </c>
      <c r="S11" s="45">
        <v>0</v>
      </c>
      <c r="T11" s="75">
        <v>15</v>
      </c>
      <c r="U11" s="45">
        <v>0.001520527116066903</v>
      </c>
      <c r="V11" s="73">
        <v>24</v>
      </c>
      <c r="W11" s="45">
        <v>0.0011616650532429813</v>
      </c>
      <c r="X11" s="247" t="s">
        <v>237</v>
      </c>
    </row>
    <row r="12" spans="1:24" ht="15">
      <c r="A12" s="133" t="s">
        <v>51</v>
      </c>
      <c r="B12" s="48">
        <v>10</v>
      </c>
      <c r="C12" s="105">
        <v>0.0023646252069047056</v>
      </c>
      <c r="D12" s="139">
        <v>9</v>
      </c>
      <c r="E12" s="140">
        <v>0.001611170784103115</v>
      </c>
      <c r="F12" s="139">
        <v>1</v>
      </c>
      <c r="G12" s="140">
        <v>0.001141552511415525</v>
      </c>
      <c r="H12" s="71">
        <v>0</v>
      </c>
      <c r="I12" s="45">
        <v>0</v>
      </c>
      <c r="J12" s="75">
        <v>20</v>
      </c>
      <c r="K12" s="45">
        <v>0.0018527095877721167</v>
      </c>
      <c r="L12" s="48">
        <v>23</v>
      </c>
      <c r="M12" s="45">
        <v>0.004447882421195127</v>
      </c>
      <c r="N12" s="48">
        <v>9</v>
      </c>
      <c r="O12" s="45">
        <v>0.002771789344009855</v>
      </c>
      <c r="P12" s="48">
        <v>2</v>
      </c>
      <c r="Q12" s="45">
        <v>0.0015071590052750565</v>
      </c>
      <c r="R12" s="48">
        <v>1</v>
      </c>
      <c r="S12" s="45">
        <v>0.008333333333333335</v>
      </c>
      <c r="T12" s="75">
        <v>35</v>
      </c>
      <c r="U12" s="45">
        <v>0.0035478966041561076</v>
      </c>
      <c r="V12" s="73">
        <v>55</v>
      </c>
      <c r="W12" s="45">
        <v>0.0026621490803484995</v>
      </c>
      <c r="X12" s="247" t="s">
        <v>238</v>
      </c>
    </row>
    <row r="13" spans="1:24" ht="15">
      <c r="A13" s="133" t="s">
        <v>52</v>
      </c>
      <c r="B13" s="48">
        <v>2</v>
      </c>
      <c r="C13" s="105">
        <v>0.0004729250413809411</v>
      </c>
      <c r="D13" s="139">
        <v>3</v>
      </c>
      <c r="E13" s="140">
        <v>0.0005370569280343715</v>
      </c>
      <c r="F13" s="139">
        <v>0</v>
      </c>
      <c r="G13" s="140">
        <v>0</v>
      </c>
      <c r="H13" s="71">
        <v>0</v>
      </c>
      <c r="I13" s="45">
        <v>0</v>
      </c>
      <c r="J13" s="75">
        <v>5</v>
      </c>
      <c r="K13" s="45">
        <v>0.0004631773969430292</v>
      </c>
      <c r="L13" s="48">
        <v>5</v>
      </c>
      <c r="M13" s="45">
        <v>0.0009669309611293754</v>
      </c>
      <c r="N13" s="48">
        <v>0</v>
      </c>
      <c r="O13" s="45">
        <v>0</v>
      </c>
      <c r="P13" s="48">
        <v>1</v>
      </c>
      <c r="Q13" s="45">
        <v>0.0007535795026375283</v>
      </c>
      <c r="R13" s="48">
        <v>0</v>
      </c>
      <c r="S13" s="45">
        <v>0</v>
      </c>
      <c r="T13" s="75">
        <v>6</v>
      </c>
      <c r="U13" s="45">
        <v>0.0006082108464267612</v>
      </c>
      <c r="V13" s="73">
        <v>11</v>
      </c>
      <c r="W13" s="45">
        <v>0.0005324298160696999</v>
      </c>
      <c r="X13" s="247" t="s">
        <v>239</v>
      </c>
    </row>
    <row r="14" spans="1:24" ht="15">
      <c r="A14" s="133" t="s">
        <v>53</v>
      </c>
      <c r="B14" s="48">
        <v>0</v>
      </c>
      <c r="C14" s="105">
        <v>0</v>
      </c>
      <c r="D14" s="139">
        <v>0</v>
      </c>
      <c r="E14" s="140">
        <v>0</v>
      </c>
      <c r="F14" s="139">
        <v>0</v>
      </c>
      <c r="G14" s="140">
        <v>0</v>
      </c>
      <c r="H14" s="71">
        <v>0</v>
      </c>
      <c r="I14" s="45">
        <v>0</v>
      </c>
      <c r="J14" s="75">
        <v>0</v>
      </c>
      <c r="K14" s="45">
        <v>0</v>
      </c>
      <c r="L14" s="48">
        <v>6</v>
      </c>
      <c r="M14" s="45">
        <v>0.0011603171533552505</v>
      </c>
      <c r="N14" s="48">
        <v>2</v>
      </c>
      <c r="O14" s="45">
        <v>0.0006159531875577456</v>
      </c>
      <c r="P14" s="48">
        <v>2</v>
      </c>
      <c r="Q14" s="45">
        <v>0.0015071590052750565</v>
      </c>
      <c r="R14" s="48">
        <v>1</v>
      </c>
      <c r="S14" s="45">
        <v>0.008333333333333335</v>
      </c>
      <c r="T14" s="75">
        <v>11</v>
      </c>
      <c r="U14" s="45">
        <v>0.0011150532184490626</v>
      </c>
      <c r="V14" s="73">
        <v>11</v>
      </c>
      <c r="W14" s="45">
        <v>0.0005324298160696999</v>
      </c>
      <c r="X14" s="247" t="s">
        <v>240</v>
      </c>
    </row>
    <row r="15" spans="1:24" ht="15.75" thickBot="1">
      <c r="A15" s="133" t="s">
        <v>25</v>
      </c>
      <c r="B15" s="48">
        <v>7</v>
      </c>
      <c r="C15" s="105">
        <v>0.001655237644833294</v>
      </c>
      <c r="D15" s="139">
        <v>5</v>
      </c>
      <c r="E15" s="140">
        <v>0.0008950948800572861</v>
      </c>
      <c r="F15" s="139">
        <v>3</v>
      </c>
      <c r="G15" s="140">
        <v>0.003424657534246575</v>
      </c>
      <c r="H15" s="71">
        <v>1</v>
      </c>
      <c r="I15" s="45">
        <v>0.009615384615384616</v>
      </c>
      <c r="J15" s="75">
        <v>16</v>
      </c>
      <c r="K15" s="45">
        <v>0.0014821676702176934</v>
      </c>
      <c r="L15" s="48">
        <v>19</v>
      </c>
      <c r="M15" s="45">
        <v>0.003674337652291626</v>
      </c>
      <c r="N15" s="48">
        <v>4</v>
      </c>
      <c r="O15" s="45">
        <v>0.0012319063751154912</v>
      </c>
      <c r="P15" s="48">
        <v>3</v>
      </c>
      <c r="Q15" s="45">
        <v>0.002260738507912585</v>
      </c>
      <c r="R15" s="48">
        <v>5</v>
      </c>
      <c r="S15" s="45">
        <v>0.04166666666666666</v>
      </c>
      <c r="T15" s="75">
        <v>31</v>
      </c>
      <c r="U15" s="45">
        <v>0.0031424227065382664</v>
      </c>
      <c r="V15" s="73">
        <v>47</v>
      </c>
      <c r="W15" s="45">
        <v>0.002274927395934172</v>
      </c>
      <c r="X15" s="247" t="s">
        <v>241</v>
      </c>
    </row>
    <row r="16" spans="1:25" ht="15.75" thickBot="1">
      <c r="A16" s="118" t="s">
        <v>18</v>
      </c>
      <c r="B16" s="79">
        <v>4229</v>
      </c>
      <c r="C16" s="81">
        <v>1</v>
      </c>
      <c r="D16" s="141">
        <v>5586</v>
      </c>
      <c r="E16" s="106">
        <v>1</v>
      </c>
      <c r="F16" s="141">
        <v>876</v>
      </c>
      <c r="G16" s="106">
        <v>1</v>
      </c>
      <c r="H16" s="80">
        <v>104</v>
      </c>
      <c r="I16" s="81">
        <v>1</v>
      </c>
      <c r="J16" s="79">
        <v>10795</v>
      </c>
      <c r="K16" s="50">
        <v>1</v>
      </c>
      <c r="L16" s="79">
        <v>5171</v>
      </c>
      <c r="M16" s="50">
        <v>1</v>
      </c>
      <c r="N16" s="79">
        <v>3247</v>
      </c>
      <c r="O16" s="50">
        <v>1</v>
      </c>
      <c r="P16" s="80">
        <v>1327</v>
      </c>
      <c r="Q16" s="81">
        <v>1</v>
      </c>
      <c r="R16" s="79">
        <v>120</v>
      </c>
      <c r="S16" s="50">
        <v>1</v>
      </c>
      <c r="T16" s="80">
        <v>9865</v>
      </c>
      <c r="U16" s="50">
        <v>1</v>
      </c>
      <c r="V16" s="80">
        <v>20660</v>
      </c>
      <c r="W16" s="50">
        <v>1</v>
      </c>
      <c r="X16" s="248" t="s">
        <v>30</v>
      </c>
      <c r="Y16" s="255"/>
    </row>
    <row r="17" spans="1:23" ht="15">
      <c r="A17" s="25"/>
      <c r="B17" s="89"/>
      <c r="C17" s="27"/>
      <c r="D17" s="89"/>
      <c r="E17" s="27"/>
      <c r="F17" s="89"/>
      <c r="G17" s="27"/>
      <c r="H17" s="89"/>
      <c r="I17" s="27"/>
      <c r="J17" s="89"/>
      <c r="K17" s="27"/>
      <c r="L17" s="89"/>
      <c r="M17" s="27"/>
      <c r="N17" s="89"/>
      <c r="O17" s="27"/>
      <c r="P17" s="89"/>
      <c r="Q17" s="27"/>
      <c r="R17" s="89"/>
      <c r="S17" s="27"/>
      <c r="T17" s="89"/>
      <c r="U17" s="27"/>
      <c r="V17" s="89"/>
      <c r="W17" s="27"/>
    </row>
    <row r="18" spans="1:23" ht="15">
      <c r="A18" s="52" t="s">
        <v>19</v>
      </c>
      <c r="B18" s="31"/>
      <c r="C18" s="127"/>
      <c r="D18" s="31"/>
      <c r="E18" s="127"/>
      <c r="F18" s="31"/>
      <c r="G18" s="127"/>
      <c r="H18" s="31"/>
      <c r="I18" s="127"/>
      <c r="J18" s="31"/>
      <c r="K18" s="127"/>
      <c r="L18" s="31"/>
      <c r="M18" s="127"/>
      <c r="N18" s="31"/>
      <c r="O18" s="127"/>
      <c r="P18" s="31"/>
      <c r="Q18" s="127"/>
      <c r="R18" s="31"/>
      <c r="S18" s="127"/>
      <c r="T18" s="31"/>
      <c r="U18" s="127"/>
      <c r="V18" s="31"/>
      <c r="W18" s="31"/>
    </row>
    <row r="19" spans="1:23" ht="15">
      <c r="A19" s="33" t="s">
        <v>54</v>
      </c>
      <c r="B19" s="31"/>
      <c r="C19" s="127"/>
      <c r="D19" s="31"/>
      <c r="E19" s="127"/>
      <c r="F19" s="31"/>
      <c r="G19" s="127"/>
      <c r="H19" s="31"/>
      <c r="I19" s="127"/>
      <c r="J19" s="31"/>
      <c r="K19" s="127"/>
      <c r="L19" s="31"/>
      <c r="M19" s="127"/>
      <c r="N19" s="31"/>
      <c r="O19" s="127"/>
      <c r="P19" s="31"/>
      <c r="Q19" s="127"/>
      <c r="R19" s="31"/>
      <c r="S19" s="127"/>
      <c r="T19" s="31"/>
      <c r="U19" s="127"/>
      <c r="V19" s="31"/>
      <c r="W19" s="31"/>
    </row>
    <row r="20" spans="1:23" ht="15">
      <c r="A20" s="31"/>
      <c r="B20" s="31"/>
      <c r="C20" s="127"/>
      <c r="D20" s="31"/>
      <c r="E20" s="127"/>
      <c r="F20" s="31"/>
      <c r="G20" s="127"/>
      <c r="H20" s="31"/>
      <c r="I20" s="31"/>
      <c r="J20" s="31"/>
      <c r="K20" s="127"/>
      <c r="L20" s="31"/>
      <c r="M20" s="127"/>
      <c r="N20" s="31"/>
      <c r="O20" s="127"/>
      <c r="P20" s="31"/>
      <c r="Q20" s="127"/>
      <c r="R20" s="31"/>
      <c r="S20" s="127"/>
      <c r="T20" s="31"/>
      <c r="U20" s="127"/>
      <c r="V20" s="97"/>
      <c r="W20" s="31"/>
    </row>
  </sheetData>
  <sheetProtection/>
  <mergeCells count="18">
    <mergeCell ref="P5:Q5"/>
    <mergeCell ref="R5:S5"/>
    <mergeCell ref="B5:C5"/>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K10"/>
  <sheetViews>
    <sheetView zoomScalePageLayoutView="0" workbookViewId="0" topLeftCell="A1">
      <selection activeCell="A1" sqref="A1:K1"/>
    </sheetView>
  </sheetViews>
  <sheetFormatPr defaultColWidth="11.421875" defaultRowHeight="15"/>
  <cols>
    <col min="1" max="1" width="15.7109375" style="216" customWidth="1"/>
    <col min="2" max="11" width="11.140625" style="216" customWidth="1"/>
    <col min="12" max="16384" width="11.421875" style="216" customWidth="1"/>
  </cols>
  <sheetData>
    <row r="1" spans="1:11" ht="39" customHeight="1" thickBot="1" thickTop="1">
      <c r="A1" s="296" t="s">
        <v>431</v>
      </c>
      <c r="B1" s="297"/>
      <c r="C1" s="297"/>
      <c r="D1" s="297"/>
      <c r="E1" s="297"/>
      <c r="F1" s="297"/>
      <c r="G1" s="297"/>
      <c r="H1" s="297"/>
      <c r="I1" s="297"/>
      <c r="J1" s="297"/>
      <c r="K1" s="299"/>
    </row>
    <row r="2" spans="1:11" ht="24.75" customHeight="1" thickBot="1" thickTop="1">
      <c r="A2" s="300" t="s">
        <v>31</v>
      </c>
      <c r="B2" s="369" t="s">
        <v>0</v>
      </c>
      <c r="C2" s="333"/>
      <c r="D2" s="333"/>
      <c r="E2" s="333"/>
      <c r="F2" s="333"/>
      <c r="G2" s="333"/>
      <c r="H2" s="333"/>
      <c r="I2" s="333"/>
      <c r="J2" s="335" t="s">
        <v>18</v>
      </c>
      <c r="K2" s="336"/>
    </row>
    <row r="3" spans="1:11" ht="24.75" customHeight="1">
      <c r="A3" s="301"/>
      <c r="B3" s="320" t="s">
        <v>6</v>
      </c>
      <c r="C3" s="321"/>
      <c r="D3" s="320" t="s">
        <v>32</v>
      </c>
      <c r="E3" s="321"/>
      <c r="F3" s="320" t="s">
        <v>33</v>
      </c>
      <c r="G3" s="321"/>
      <c r="H3" s="320" t="s">
        <v>34</v>
      </c>
      <c r="I3" s="321"/>
      <c r="J3" s="337"/>
      <c r="K3" s="338"/>
    </row>
    <row r="4" spans="1:11" ht="24.75" customHeight="1" thickBot="1">
      <c r="A4" s="302"/>
      <c r="B4" s="9" t="s">
        <v>4</v>
      </c>
      <c r="C4" s="10" t="s">
        <v>5</v>
      </c>
      <c r="D4" s="9" t="s">
        <v>4</v>
      </c>
      <c r="E4" s="10" t="s">
        <v>5</v>
      </c>
      <c r="F4" s="9" t="s">
        <v>4</v>
      </c>
      <c r="G4" s="10" t="s">
        <v>5</v>
      </c>
      <c r="H4" s="9" t="s">
        <v>4</v>
      </c>
      <c r="I4" s="10" t="s">
        <v>5</v>
      </c>
      <c r="J4" s="98" t="s">
        <v>4</v>
      </c>
      <c r="K4" s="99" t="s">
        <v>5</v>
      </c>
    </row>
    <row r="5" spans="1:11" ht="15">
      <c r="A5" s="101" t="s">
        <v>57</v>
      </c>
      <c r="B5" s="48">
        <v>1060</v>
      </c>
      <c r="C5" s="45">
        <v>0.1127659574468085</v>
      </c>
      <c r="D5" s="48">
        <v>953</v>
      </c>
      <c r="E5" s="45">
        <v>0.10789086380618136</v>
      </c>
      <c r="F5" s="48">
        <v>915</v>
      </c>
      <c r="G5" s="45">
        <v>0.41534271448025417</v>
      </c>
      <c r="H5" s="48">
        <v>131</v>
      </c>
      <c r="I5" s="45">
        <v>0.5848214285714286</v>
      </c>
      <c r="J5" s="47">
        <v>3059</v>
      </c>
      <c r="K5" s="45">
        <v>0.14806389157792837</v>
      </c>
    </row>
    <row r="6" spans="1:11" ht="15">
      <c r="A6" s="101" t="s">
        <v>58</v>
      </c>
      <c r="B6" s="48">
        <v>5756</v>
      </c>
      <c r="C6" s="45">
        <v>0.6123404255319149</v>
      </c>
      <c r="D6" s="48">
        <v>5630</v>
      </c>
      <c r="E6" s="45">
        <v>0.6373825427374618</v>
      </c>
      <c r="F6" s="48">
        <v>1105</v>
      </c>
      <c r="G6" s="45">
        <v>0.501588742623695</v>
      </c>
      <c r="H6" s="48">
        <v>64</v>
      </c>
      <c r="I6" s="45">
        <v>0.2857142857142857</v>
      </c>
      <c r="J6" s="47">
        <v>12555</v>
      </c>
      <c r="K6" s="45">
        <v>0.6076960309777347</v>
      </c>
    </row>
    <row r="7" spans="1:11" ht="15.75" thickBot="1">
      <c r="A7" s="101" t="s">
        <v>242</v>
      </c>
      <c r="B7" s="48">
        <v>2584</v>
      </c>
      <c r="C7" s="45">
        <v>0.27489361702127657</v>
      </c>
      <c r="D7" s="48">
        <v>2250</v>
      </c>
      <c r="E7" s="45">
        <v>0.25472659345635684</v>
      </c>
      <c r="F7" s="48">
        <v>183</v>
      </c>
      <c r="G7" s="45">
        <v>0.08306854289605084</v>
      </c>
      <c r="H7" s="48">
        <v>29</v>
      </c>
      <c r="I7" s="45">
        <v>0.12946428571428573</v>
      </c>
      <c r="J7" s="47">
        <v>5046</v>
      </c>
      <c r="K7" s="45">
        <v>0.24424007744433687</v>
      </c>
    </row>
    <row r="8" spans="1:11" ht="15.75" thickBot="1">
      <c r="A8" s="21" t="s">
        <v>18</v>
      </c>
      <c r="B8" s="22">
        <v>9400</v>
      </c>
      <c r="C8" s="50">
        <v>1</v>
      </c>
      <c r="D8" s="22">
        <v>8833</v>
      </c>
      <c r="E8" s="50">
        <v>1</v>
      </c>
      <c r="F8" s="100">
        <v>2203</v>
      </c>
      <c r="G8" s="50">
        <v>1</v>
      </c>
      <c r="H8" s="79">
        <v>224</v>
      </c>
      <c r="I8" s="50">
        <v>1</v>
      </c>
      <c r="J8" s="22">
        <v>20660</v>
      </c>
      <c r="K8" s="50">
        <v>1</v>
      </c>
    </row>
    <row r="10" ht="15">
      <c r="J10" s="25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Meijing Pan</cp:lastModifiedBy>
  <cp:lastPrinted>2015-06-11T08:57:29Z</cp:lastPrinted>
  <dcterms:created xsi:type="dcterms:W3CDTF">2015-01-12T08:08:31Z</dcterms:created>
  <dcterms:modified xsi:type="dcterms:W3CDTF">2022-07-18T08:52:23Z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