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14_{B5B1BBBF-8D23-4C48-A875-04454FA6EAF4}" xr6:coauthVersionLast="36" xr6:coauthVersionMax="36" xr10:uidLastSave="{00000000-0000-0000-0000-000000000000}"/>
  <bookViews>
    <workbookView xWindow="1440" yWindow="570" windowWidth="9600" windowHeight="13035" xr2:uid="{00000000-000D-0000-FFFF-FFFF00000000}"/>
  </bookViews>
  <sheets>
    <sheet name="Table des matières" sheetId="1" r:id="rId1"/>
    <sheet name="31.1" sheetId="2" r:id="rId2"/>
    <sheet name="31.2" sheetId="3" r:id="rId3"/>
    <sheet name="31.3" sheetId="5" r:id="rId4"/>
    <sheet name="31.4" sheetId="6" r:id="rId5"/>
    <sheet name="31.5" sheetId="7" r:id="rId6"/>
    <sheet name="31.6" sheetId="8" r:id="rId7"/>
    <sheet name="31.7" sheetId="9" r:id="rId8"/>
    <sheet name="31.8" sheetId="10" r:id="rId9"/>
  </sheets>
  <definedNames>
    <definedName name="_xlnm._FilterDatabase" localSheetId="1" hidden="1">'31.1'!$N$2:$N$95</definedName>
    <definedName name="_xlnm._FilterDatabase" localSheetId="2" hidden="1">'31.2'!$L$2:$L$39</definedName>
    <definedName name="_xlnm._FilterDatabase" localSheetId="3" hidden="1">'31.3'!$L$2:$L$37</definedName>
    <definedName name="_xlnm._FilterDatabase" localSheetId="4" hidden="1">'31.4'!$L$2:$L$32</definedName>
    <definedName name="_xlnm._FilterDatabase" localSheetId="5" hidden="1">'31.5'!$G$2:$G$41</definedName>
    <definedName name="_xlnm._FilterDatabase" localSheetId="6" hidden="1">'31.6'!$K$2:$K$41</definedName>
    <definedName name="_xlnm._FilterDatabase" localSheetId="7" hidden="1">'31.7'!$J$2:$J$39</definedName>
    <definedName name="_xlnm._FilterDatabase" localSheetId="8" hidden="1">'31.8'!$I$2:$I$37</definedName>
    <definedName name="_xlnm.Print_Titles" localSheetId="1">'31.1'!$2:$4</definedName>
    <definedName name="_xlnm.Print_Titles" localSheetId="2">'31.2'!$2:$5</definedName>
    <definedName name="_xlnm.Print_Titles" localSheetId="3">'31.3'!$2:$5</definedName>
    <definedName name="_xlnm.Print_Titles" localSheetId="4">'31.4'!$2:$5</definedName>
    <definedName name="_xlnm.Print_Titles" localSheetId="5">'31.5'!$2:$4</definedName>
    <definedName name="_xlnm.Print_Titles" localSheetId="6">'31.6'!$2:$4</definedName>
    <definedName name="_xlnm.Print_Titles" localSheetId="7">'31.7'!$2:$4</definedName>
    <definedName name="_xlnm.Print_Titles" localSheetId="8">'31.8'!$2:$4</definedName>
  </definedNames>
  <calcPr calcId="191029"/>
</workbook>
</file>

<file path=xl/calcChain.xml><?xml version="1.0" encoding="utf-8"?>
<calcChain xmlns="http://schemas.openxmlformats.org/spreadsheetml/2006/main">
  <c r="F93" i="2" l="1"/>
  <c r="G88" i="2" s="1"/>
  <c r="H93" i="2"/>
  <c r="I89" i="2" s="1"/>
  <c r="D93" i="2"/>
  <c r="E8" i="2" s="1"/>
  <c r="E89" i="2" l="1"/>
  <c r="E81" i="2"/>
  <c r="E73" i="2"/>
  <c r="E65" i="2"/>
  <c r="E57" i="2"/>
  <c r="E49" i="2"/>
  <c r="E41" i="2"/>
  <c r="E33" i="2"/>
  <c r="E25" i="2"/>
  <c r="E17" i="2"/>
  <c r="E9" i="2"/>
  <c r="E86" i="2"/>
  <c r="E78" i="2"/>
  <c r="E70" i="2"/>
  <c r="E62" i="2"/>
  <c r="E54" i="2"/>
  <c r="E46" i="2"/>
  <c r="E38" i="2"/>
  <c r="E30" i="2"/>
  <c r="E22" i="2"/>
  <c r="E14" i="2"/>
  <c r="E6" i="2"/>
  <c r="E5" i="2"/>
  <c r="E85" i="2"/>
  <c r="E77" i="2"/>
  <c r="E69" i="2"/>
  <c r="E61" i="2"/>
  <c r="E53" i="2"/>
  <c r="E45" i="2"/>
  <c r="E37" i="2"/>
  <c r="E29" i="2"/>
  <c r="E21" i="2"/>
  <c r="E13" i="2"/>
  <c r="E90" i="2"/>
  <c r="E82" i="2"/>
  <c r="E74" i="2"/>
  <c r="E66" i="2"/>
  <c r="E58" i="2"/>
  <c r="E50" i="2"/>
  <c r="E42" i="2"/>
  <c r="E34" i="2"/>
  <c r="E26" i="2"/>
  <c r="E18" i="2"/>
  <c r="E10" i="2"/>
  <c r="G12" i="2"/>
  <c r="G24" i="2"/>
  <c r="G36" i="2"/>
  <c r="G52" i="2"/>
  <c r="G68" i="2"/>
  <c r="G84" i="2"/>
  <c r="G5" i="2"/>
  <c r="G9" i="2"/>
  <c r="G13" i="2"/>
  <c r="G17" i="2"/>
  <c r="G21" i="2"/>
  <c r="G25" i="2"/>
  <c r="G29" i="2"/>
  <c r="G33" i="2"/>
  <c r="G37" i="2"/>
  <c r="G42" i="2"/>
  <c r="G48" i="2"/>
  <c r="G53" i="2"/>
  <c r="G58" i="2"/>
  <c r="G64" i="2"/>
  <c r="G69" i="2"/>
  <c r="G74" i="2"/>
  <c r="G80" i="2"/>
  <c r="G85" i="2"/>
  <c r="G90" i="2"/>
  <c r="E88" i="2"/>
  <c r="E80" i="2"/>
  <c r="E72" i="2"/>
  <c r="E68" i="2"/>
  <c r="E60" i="2"/>
  <c r="E52" i="2"/>
  <c r="E40" i="2"/>
  <c r="G14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15" i="2"/>
  <c r="E11" i="2"/>
  <c r="E7" i="2"/>
  <c r="G7" i="2"/>
  <c r="G11" i="2"/>
  <c r="G15" i="2"/>
  <c r="G19" i="2"/>
  <c r="G23" i="2"/>
  <c r="G27" i="2"/>
  <c r="G31" i="2"/>
  <c r="G35" i="2"/>
  <c r="G40" i="2"/>
  <c r="G45" i="2"/>
  <c r="G50" i="2"/>
  <c r="G56" i="2"/>
  <c r="G61" i="2"/>
  <c r="G66" i="2"/>
  <c r="G72" i="2"/>
  <c r="G77" i="2"/>
  <c r="G82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8" i="2"/>
  <c r="G20" i="2"/>
  <c r="G32" i="2"/>
  <c r="G46" i="2"/>
  <c r="G73" i="2"/>
  <c r="G16" i="2"/>
  <c r="G28" i="2"/>
  <c r="G41" i="2"/>
  <c r="G57" i="2"/>
  <c r="G62" i="2"/>
  <c r="G78" i="2"/>
  <c r="G89" i="2"/>
  <c r="E92" i="2"/>
  <c r="E84" i="2"/>
  <c r="E76" i="2"/>
  <c r="E64" i="2"/>
  <c r="E56" i="2"/>
  <c r="E48" i="2"/>
  <c r="E44" i="2"/>
  <c r="E36" i="2"/>
  <c r="E32" i="2"/>
  <c r="E28" i="2"/>
  <c r="E24" i="2"/>
  <c r="E20" i="2"/>
  <c r="E16" i="2"/>
  <c r="E12" i="2"/>
  <c r="G6" i="2"/>
  <c r="G10" i="2"/>
  <c r="G18" i="2"/>
  <c r="G22" i="2"/>
  <c r="G26" i="2"/>
  <c r="G30" i="2"/>
  <c r="G34" i="2"/>
  <c r="G38" i="2"/>
  <c r="G44" i="2"/>
  <c r="G49" i="2"/>
  <c r="G54" i="2"/>
  <c r="G60" i="2"/>
  <c r="G65" i="2"/>
  <c r="G70" i="2"/>
  <c r="G76" i="2"/>
  <c r="G81" i="2"/>
  <c r="G86" i="2"/>
  <c r="G92" i="2"/>
  <c r="I22" i="2"/>
  <c r="I54" i="2"/>
  <c r="I26" i="2"/>
  <c r="I70" i="2"/>
  <c r="I38" i="2"/>
  <c r="I86" i="2"/>
  <c r="I10" i="2"/>
  <c r="I42" i="2"/>
  <c r="I6" i="2"/>
  <c r="I14" i="2"/>
  <c r="I30" i="2"/>
  <c r="I46" i="2"/>
  <c r="I62" i="2"/>
  <c r="I78" i="2"/>
  <c r="I18" i="2"/>
  <c r="I34" i="2"/>
  <c r="I50" i="2"/>
  <c r="I66" i="2"/>
  <c r="I82" i="2"/>
  <c r="I58" i="2"/>
  <c r="I74" i="2"/>
  <c r="I90" i="2"/>
  <c r="I7" i="2"/>
  <c r="I11" i="2"/>
  <c r="I15" i="2"/>
  <c r="I19" i="2"/>
  <c r="I23" i="2"/>
  <c r="I27" i="2"/>
  <c r="I31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8" i="2"/>
  <c r="I12" i="2"/>
  <c r="I16" i="2"/>
  <c r="I20" i="2"/>
  <c r="I24" i="2"/>
  <c r="I28" i="2"/>
  <c r="I32" i="2"/>
  <c r="I36" i="2"/>
  <c r="I40" i="2"/>
  <c r="I44" i="2"/>
  <c r="I48" i="2"/>
  <c r="I52" i="2"/>
  <c r="I56" i="2"/>
  <c r="I60" i="2"/>
  <c r="I64" i="2"/>
  <c r="I68" i="2"/>
  <c r="I72" i="2"/>
  <c r="I76" i="2"/>
  <c r="I80" i="2"/>
  <c r="I84" i="2"/>
  <c r="I88" i="2"/>
  <c r="I92" i="2"/>
  <c r="I5" i="2"/>
  <c r="I9" i="2"/>
  <c r="I13" i="2"/>
  <c r="I17" i="2"/>
  <c r="I21" i="2"/>
  <c r="I25" i="2"/>
  <c r="I29" i="2"/>
  <c r="I33" i="2"/>
  <c r="I37" i="2"/>
  <c r="I41" i="2"/>
  <c r="I45" i="2"/>
  <c r="I49" i="2"/>
  <c r="I53" i="2"/>
  <c r="I57" i="2"/>
  <c r="I61" i="2"/>
  <c r="I65" i="2"/>
  <c r="I69" i="2"/>
  <c r="I73" i="2"/>
  <c r="I77" i="2"/>
  <c r="I81" i="2"/>
  <c r="I85" i="2"/>
  <c r="E93" i="2" l="1"/>
  <c r="G93" i="2"/>
  <c r="I93" i="2"/>
</calcChain>
</file>

<file path=xl/sharedStrings.xml><?xml version="1.0" encoding="utf-8"?>
<sst xmlns="http://schemas.openxmlformats.org/spreadsheetml/2006/main" count="1595" uniqueCount="223">
  <si>
    <t>Code NACE 2 positions</t>
  </si>
  <si>
    <t>Secteur d'activité économique</t>
  </si>
  <si>
    <t>N</t>
  </si>
  <si>
    <t>%</t>
  </si>
  <si>
    <t>18</t>
  </si>
  <si>
    <t>Imprimerie et reproduction d'enregistrements</t>
  </si>
  <si>
    <t>32</t>
  </si>
  <si>
    <t>Autres industries manufacturières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</si>
  <si>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</si>
  <si>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</si>
  <si>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</si>
  <si>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</si>
  <si>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</si>
  <si>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</si>
  <si>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</si>
  <si>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</si>
  <si>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49</t>
  </si>
  <si>
    <t>Transports terrestres et transport par conduites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</si>
  <si>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</si>
  <si>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</si>
  <si>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</si>
  <si>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</si>
  <si>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</si>
  <si>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</si>
  <si>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</si>
  <si>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</si>
  <si>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</si>
  <si>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</si>
  <si>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</si>
  <si>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</si>
  <si>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64</t>
  </si>
  <si>
    <t>Activités des services financiers, hors assurance et caisses de retraite</t>
  </si>
  <si>
    <t>66</t>
  </si>
  <si>
    <t>Activités auxiliaires de services financiers et d'assurance</t>
  </si>
  <si>
    <t>68</t>
  </si>
  <si>
    <t>Activités immobilières</t>
  </si>
  <si>
    <t>71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</si>
  <si>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</si>
  <si>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</si>
  <si>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</si>
  <si>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</si>
  <si>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</si>
  <si>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78</t>
  </si>
  <si>
    <t>Activités liées à l'emploi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</si>
  <si>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</si>
  <si>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</si>
  <si>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</si>
  <si>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</si>
  <si>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</si>
  <si>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</si>
  <si>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</si>
  <si>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</si>
  <si>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</si>
  <si>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</si>
  <si>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</si>
  <si>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</si>
  <si>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</si>
  <si>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</si>
  <si>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</si>
  <si>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</si>
  <si>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</si>
  <si>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</si>
  <si>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96</t>
  </si>
  <si>
    <t>Autres services personnels</t>
  </si>
  <si>
    <t>99</t>
  </si>
  <si>
    <t>Activités des organisations et organismes extraterritoriaux</t>
  </si>
  <si>
    <t>Total</t>
  </si>
  <si>
    <t>Suite de l'accident</t>
  </si>
  <si>
    <t>TOTAL</t>
  </si>
  <si>
    <t>CSS</t>
  </si>
  <si>
    <t>Mortels</t>
  </si>
  <si>
    <t>Code Nace 2 positions</t>
  </si>
  <si>
    <t>Génération de la victime</t>
  </si>
  <si>
    <t>15-24 ans</t>
  </si>
  <si>
    <t>25-49 ans</t>
  </si>
  <si>
    <t>50 ans et +</t>
  </si>
  <si>
    <t>Autre</t>
  </si>
  <si>
    <t>SNCB</t>
  </si>
  <si>
    <t>Statutair</t>
  </si>
  <si>
    <t>Ouvrier contractuel</t>
  </si>
  <si>
    <t>Employé contractuel</t>
  </si>
  <si>
    <t>IT &lt;= 6 mois</t>
  </si>
  <si>
    <t>IT &gt; 6 mois</t>
  </si>
  <si>
    <t>31.1.</t>
  </si>
  <si>
    <t>31.2.</t>
  </si>
  <si>
    <t>31.3.</t>
  </si>
  <si>
    <t>31.4.</t>
  </si>
  <si>
    <t>31.5.</t>
  </si>
  <si>
    <t>31.6.</t>
  </si>
  <si>
    <t>31.7.</t>
  </si>
  <si>
    <t>31.8.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</si>
  <si>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</si>
  <si>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</si>
  <si>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</si>
  <si>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</si>
  <si>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</si>
  <si>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</si>
  <si>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</si>
  <si>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</si>
  <si>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</si>
  <si>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</si>
  <si>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</si>
  <si>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</si>
  <si>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</si>
  <si>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</si>
  <si>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</si>
  <si>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</si>
  <si>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</si>
  <si>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</si>
  <si>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</si>
  <si>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</si>
  <si>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</si>
  <si>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</si>
  <si>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</si>
  <si>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</si>
  <si>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</si>
  <si>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</si>
  <si>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</si>
  <si>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</si>
  <si>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</si>
  <si>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</si>
  <si>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</si>
  <si>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</si>
  <si>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</si>
  <si>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</si>
  <si>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</si>
  <si>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</si>
  <si>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</si>
  <si>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</si>
  <si>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</si>
  <si>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</si>
  <si>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</si>
  <si>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</si>
  <si>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</si>
  <si>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</si>
  <si>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</si>
  <si>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</si>
  <si>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</si>
  <si>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</si>
  <si>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</si>
  <si>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</si>
  <si>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</si>
  <si>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</si>
  <si>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</si>
  <si>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</si>
  <si>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</si>
  <si>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</si>
  <si>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</si>
  <si>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</si>
  <si>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33</t>
  </si>
  <si>
    <t>Réparation et installation de machines et d'équipements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</si>
  <si>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</si>
  <si>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</si>
  <si>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</si>
  <si>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</si>
  <si>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</si>
  <si>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</si>
  <si>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</si>
  <si>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</si>
  <si>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</si>
  <si>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</si>
  <si>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</si>
  <si>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</si>
  <si>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</si>
  <si>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</si>
  <si>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50</t>
  </si>
  <si>
    <t>Transports par eau</t>
  </si>
  <si>
    <t>51</t>
  </si>
  <si>
    <t>Transports aériens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</si>
  <si>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</si>
  <si>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</si>
  <si>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</si>
  <si>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</si>
  <si>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</si>
  <si>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</si>
  <si>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63</t>
  </si>
  <si>
    <t>Services d'information</t>
  </si>
  <si>
    <t>65</t>
  </si>
  <si>
    <t xml:space="preserve">Assurance, réassurance et caisses de retraite, à l'exclusion des assurances sociales obligatoires </t>
  </si>
  <si>
    <t>69</t>
  </si>
  <si>
    <t>Activités juridiques et comptables</t>
  </si>
  <si>
    <t>73</t>
  </si>
  <si>
    <t>Publicité et études de marché</t>
  </si>
  <si>
    <t>75</t>
  </si>
  <si>
    <t>Activités vétérinaires</t>
  </si>
  <si>
    <t>77</t>
  </si>
  <si>
    <r>
      <t xml:space="preserve">Activités de location et </t>
    </r>
    <r>
      <rPr>
        <sz val="11"/>
        <rFont val="Microsoft Sans Serif"/>
        <family val="2"/>
      </rPr>
      <t>location</t>
    </r>
    <r>
      <rPr>
        <sz val="11"/>
        <color indexed="8"/>
        <rFont val="Microsoft Sans Serif"/>
        <family val="2"/>
      </rPr>
      <t>-bail</t>
    </r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</si>
  <si>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</si>
  <si>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</si>
  <si>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</si>
  <si>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</si>
  <si>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</si>
  <si>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</si>
  <si>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94</t>
  </si>
  <si>
    <t>Activités des organisations associatives</t>
  </si>
  <si>
    <t>95</t>
  </si>
  <si>
    <t>Réparation d'ordinateurs et de biens personnels et domestiques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</si>
  <si>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</si>
  <si>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</si>
  <si>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</si>
  <si>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</si>
  <si>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Inconnu</t>
  </si>
  <si>
    <t>Statutaire</t>
  </si>
  <si>
    <t>70</t>
  </si>
  <si>
    <t>31. Secteurs d'activités économiques des entreprises (code NACE) où les accidents sur le chemin du travail sont survenus dans le secteur public - 2020</t>
  </si>
  <si>
    <t>Accidents sur le chemin du travail selon le secteur d'activités économiques : évolution  2015- 2020</t>
  </si>
  <si>
    <t>Accidents sur le chemin du travail selon le secteur d'activités économiques : distribution selon les conséquences  et part relative de chaque secteur pour chaque conséquence - 2020</t>
  </si>
  <si>
    <t>Accidents sur le chemin du travail selon le secteur d'activités économiques : distribution selon les conséquences - femmes - 2020</t>
  </si>
  <si>
    <t>Accidents sur le chemin du travail selon le secteur d'activités économiques : distribution selon les conséquences - hommes - 2020</t>
  </si>
  <si>
    <t>Accidents sur le chemin du travail selon le secteur d'activités économiques : distribution selon les conséquences et la génération en fréquence absolue - 2020</t>
  </si>
  <si>
    <t>Accidents sur le chemin du travail selon le secteur d'activités économiques : distribution selon les conséquences et la génération en fréquence relative - 2020</t>
  </si>
  <si>
    <t>Accidents sur le chemin du travail selon le secteur d'activités économiques : distribution selon les conséquences et le genre de travail en fréquence absolue - 2020</t>
  </si>
  <si>
    <t>Accidents sur le chemin du travail selon le secteur d'activités économiques : distribution selon les conséquences et le genre de travail en fréquence relative - 2020</t>
  </si>
  <si>
    <t>31.1. Accidents sur le chemin du travail selon le secteur d'activités économiques : évolution  2015 - 2020</t>
  </si>
  <si>
    <t>Variation de 2019 à 2020 en %</t>
  </si>
  <si>
    <t>31.2. Accidents sur le chemin du travail selon le secteur d'activités économiques : distribution selon les conséquences  et part relative de chaque secteur pour chaque conséquence - 2020</t>
  </si>
  <si>
    <t>31.3. Accidents sur le chemin du travail selon le secteur d'activités économiques : distribution selon les conséquences - femmes - 2020</t>
  </si>
  <si>
    <t>31.4. Accidents sur le chemin du travail selon le secteur d'activités économiques : distribution selon les conséquences - hommes - 2020</t>
  </si>
  <si>
    <t>31.5. Accidents sur le chemin du travail selon le secteur d'activités économiques : distribution selon la génération en fréquence absolue - 2020</t>
  </si>
  <si>
    <t>31.6. Accidents sur le chemin du travail selon le secteur d'activités économiques : distribution selon la génération en fréquence relative - 2020</t>
  </si>
  <si>
    <t>31.7. Accidents sur le chemin du travail selon le secteur d'activités économiques : distribution selon le genre de travail en fréquence absolue - 2020</t>
  </si>
  <si>
    <t>31.8. Accidents sur chemin du de travail selon le secteur d'activités économiques : distribution selon le genre de travail en fréquence relative - 2020</t>
  </si>
  <si>
    <t>Stagiaire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</si>
</sst>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0"/>
      <color indexed="8"/>
      <name val="Arial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Font="1"/>
    <xf numFmtId="0" fontId="11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3" borderId="11" xfId="1" applyFont="1" applyFill="1" applyBorder="1" applyAlignment="1">
      <alignment vertical="center"/>
    </xf>
    <xf numFmtId="0" fontId="13" fillId="3" borderId="12" xfId="1" applyFont="1" applyFill="1" applyBorder="1" applyAlignment="1">
      <alignment vertical="center"/>
    </xf>
    <xf numFmtId="0" fontId="0" fillId="4" borderId="0" xfId="0" applyFill="1"/>
    <xf numFmtId="0" fontId="7" fillId="4" borderId="0" xfId="1" applyFill="1"/>
    <xf numFmtId="0" fontId="12" fillId="3" borderId="13" xfId="1" applyFont="1" applyFill="1" applyBorder="1" applyAlignment="1">
      <alignment vertical="center"/>
    </xf>
    <xf numFmtId="0" fontId="13" fillId="3" borderId="14" xfId="1" applyFont="1" applyFill="1" applyBorder="1" applyAlignment="1">
      <alignment vertical="center"/>
    </xf>
    <xf numFmtId="0" fontId="14" fillId="3" borderId="17" xfId="2" applyNumberFormat="1" applyFont="1" applyFill="1" applyBorder="1" applyAlignment="1">
      <alignment horizontal="left" vertical="center" wrapText="1"/>
    </xf>
    <xf numFmtId="3" fontId="15" fillId="3" borderId="18" xfId="0" applyNumberFormat="1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4" fillId="3" borderId="12" xfId="2" applyNumberFormat="1" applyFont="1" applyFill="1" applyBorder="1" applyAlignment="1">
      <alignment horizontal="left" vertical="center" wrapText="1"/>
    </xf>
    <xf numFmtId="3" fontId="15" fillId="3" borderId="24" xfId="0" applyNumberFormat="1" applyFont="1" applyFill="1" applyBorder="1" applyAlignment="1">
      <alignment horizontal="center" vertical="center"/>
    </xf>
    <xf numFmtId="0" fontId="18" fillId="3" borderId="12" xfId="2" applyNumberFormat="1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vertical="center"/>
    </xf>
    <xf numFmtId="3" fontId="18" fillId="3" borderId="22" xfId="0" applyNumberFormat="1" applyFont="1" applyFill="1" applyBorder="1" applyAlignment="1">
      <alignment horizontal="center" vertical="center"/>
    </xf>
    <xf numFmtId="9" fontId="16" fillId="3" borderId="10" xfId="0" applyNumberFormat="1" applyFont="1" applyFill="1" applyBorder="1" applyAlignment="1">
      <alignment horizontal="center" vertical="center"/>
    </xf>
    <xf numFmtId="9" fontId="16" fillId="3" borderId="19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3" fontId="0" fillId="4" borderId="0" xfId="0" applyNumberFormat="1" applyFont="1" applyFill="1"/>
    <xf numFmtId="3" fontId="5" fillId="4" borderId="1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0" fillId="4" borderId="0" xfId="0" applyNumberFormat="1" applyFont="1" applyFill="1"/>
    <xf numFmtId="165" fontId="0" fillId="4" borderId="0" xfId="0" applyNumberFormat="1" applyFont="1" applyFill="1"/>
    <xf numFmtId="0" fontId="14" fillId="3" borderId="13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164" fontId="9" fillId="6" borderId="16" xfId="0" applyNumberFormat="1" applyFont="1" applyFill="1" applyBorder="1" applyAlignment="1">
      <alignment horizontal="center" vertical="center" wrapText="1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4" fontId="6" fillId="3" borderId="33" xfId="3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>
      <alignment horizontal="center" vertical="center"/>
    </xf>
    <xf numFmtId="164" fontId="6" fillId="3" borderId="34" xfId="3" applyNumberFormat="1" applyFont="1" applyFill="1" applyBorder="1" applyAlignment="1">
      <alignment horizontal="center" vertical="center"/>
    </xf>
    <xf numFmtId="164" fontId="6" fillId="3" borderId="5" xfId="3" applyNumberFormat="1" applyFont="1" applyFill="1" applyBorder="1" applyAlignment="1">
      <alignment horizontal="center" vertical="center"/>
    </xf>
    <xf numFmtId="164" fontId="15" fillId="3" borderId="16" xfId="3" applyNumberFormat="1" applyFont="1" applyFill="1" applyBorder="1" applyAlignment="1">
      <alignment horizontal="center" vertical="center"/>
    </xf>
    <xf numFmtId="164" fontId="15" fillId="3" borderId="23" xfId="3" applyNumberFormat="1" applyFont="1" applyFill="1" applyBorder="1" applyAlignment="1">
      <alignment horizontal="center" vertical="center"/>
    </xf>
    <xf numFmtId="164" fontId="18" fillId="3" borderId="15" xfId="3" applyNumberFormat="1" applyFont="1" applyFill="1" applyBorder="1" applyAlignment="1">
      <alignment horizontal="center" vertical="center"/>
    </xf>
    <xf numFmtId="164" fontId="6" fillId="3" borderId="32" xfId="3" applyNumberFormat="1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 wrapText="1"/>
    </xf>
    <xf numFmtId="0" fontId="14" fillId="3" borderId="18" xfId="0" applyNumberFormat="1" applyFont="1" applyFill="1" applyBorder="1" applyAlignment="1">
      <alignment horizontal="center" vertical="center" wrapText="1"/>
    </xf>
    <xf numFmtId="0" fontId="14" fillId="3" borderId="24" xfId="0" applyNumberFormat="1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164" fontId="16" fillId="3" borderId="39" xfId="0" applyNumberFormat="1" applyFont="1" applyFill="1" applyBorder="1" applyAlignment="1">
      <alignment horizontal="center" vertical="center" wrapText="1"/>
    </xf>
    <xf numFmtId="164" fontId="16" fillId="3" borderId="38" xfId="0" applyNumberFormat="1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164" fontId="18" fillId="3" borderId="29" xfId="3" applyNumberFormat="1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 wrapText="1"/>
    </xf>
    <xf numFmtId="164" fontId="14" fillId="3" borderId="38" xfId="0" applyNumberFormat="1" applyFont="1" applyFill="1" applyBorder="1" applyAlignment="1">
      <alignment horizontal="center" vertical="center" wrapText="1"/>
    </xf>
    <xf numFmtId="49" fontId="14" fillId="3" borderId="24" xfId="0" applyNumberFormat="1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vertical="center" wrapText="1"/>
    </xf>
    <xf numFmtId="0" fontId="14" fillId="3" borderId="37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vertical="center" wrapText="1"/>
    </xf>
    <xf numFmtId="164" fontId="6" fillId="3" borderId="43" xfId="3" applyNumberFormat="1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/>
    </xf>
    <xf numFmtId="164" fontId="6" fillId="3" borderId="44" xfId="3" applyNumberFormat="1" applyFont="1" applyFill="1" applyBorder="1" applyAlignment="1">
      <alignment horizontal="center" vertical="center"/>
    </xf>
    <xf numFmtId="164" fontId="6" fillId="3" borderId="45" xfId="3" applyNumberFormat="1" applyFont="1" applyFill="1" applyBorder="1" applyAlignment="1">
      <alignment horizontal="center" vertical="center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5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3" fontId="6" fillId="3" borderId="47" xfId="0" applyNumberFormat="1" applyFont="1" applyFill="1" applyBorder="1" applyAlignment="1">
      <alignment horizontal="center" vertical="center"/>
    </xf>
    <xf numFmtId="3" fontId="6" fillId="3" borderId="48" xfId="0" applyNumberFormat="1" applyFont="1" applyFill="1" applyBorder="1" applyAlignment="1">
      <alignment horizontal="center" vertical="center"/>
    </xf>
    <xf numFmtId="3" fontId="6" fillId="3" borderId="50" xfId="0" applyNumberFormat="1" applyFont="1" applyFill="1" applyBorder="1" applyAlignment="1">
      <alignment horizontal="center" vertical="center"/>
    </xf>
    <xf numFmtId="3" fontId="6" fillId="3" borderId="51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164" fontId="6" fillId="3" borderId="52" xfId="3" applyNumberFormat="1" applyFont="1" applyFill="1" applyBorder="1" applyAlignment="1">
      <alignment horizontal="center" vertical="center"/>
    </xf>
    <xf numFmtId="164" fontId="6" fillId="3" borderId="48" xfId="3" applyNumberFormat="1" applyFont="1" applyFill="1" applyBorder="1" applyAlignment="1">
      <alignment horizontal="center" vertical="center"/>
    </xf>
    <xf numFmtId="164" fontId="6" fillId="3" borderId="53" xfId="3" applyNumberFormat="1" applyFont="1" applyFill="1" applyBorder="1" applyAlignment="1">
      <alignment horizontal="center" vertical="center"/>
    </xf>
    <xf numFmtId="164" fontId="6" fillId="3" borderId="50" xfId="3" applyNumberFormat="1" applyFont="1" applyFill="1" applyBorder="1" applyAlignment="1">
      <alignment horizontal="center" vertical="center"/>
    </xf>
    <xf numFmtId="164" fontId="6" fillId="3" borderId="29" xfId="3" applyNumberFormat="1" applyFont="1" applyFill="1" applyBorder="1" applyAlignment="1">
      <alignment horizontal="center" vertical="center"/>
    </xf>
    <xf numFmtId="164" fontId="6" fillId="3" borderId="31" xfId="3" applyNumberFormat="1" applyFont="1" applyFill="1" applyBorder="1" applyAlignment="1">
      <alignment horizontal="center" vertical="center"/>
    </xf>
    <xf numFmtId="164" fontId="6" fillId="3" borderId="28" xfId="3" applyNumberFormat="1" applyFont="1" applyFill="1" applyBorder="1" applyAlignment="1">
      <alignment horizontal="center" vertical="center"/>
    </xf>
    <xf numFmtId="164" fontId="6" fillId="3" borderId="15" xfId="3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164" fontId="18" fillId="3" borderId="54" xfId="3" applyNumberFormat="1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center" vertical="center"/>
    </xf>
    <xf numFmtId="164" fontId="6" fillId="3" borderId="47" xfId="3" applyNumberFormat="1" applyFont="1" applyFill="1" applyBorder="1" applyAlignment="1">
      <alignment horizontal="center" vertical="center"/>
    </xf>
    <xf numFmtId="164" fontId="6" fillId="3" borderId="9" xfId="3" applyNumberFormat="1" applyFont="1" applyFill="1" applyBorder="1" applyAlignment="1">
      <alignment horizontal="center" vertical="center"/>
    </xf>
    <xf numFmtId="164" fontId="6" fillId="3" borderId="46" xfId="3" applyNumberFormat="1" applyFont="1" applyFill="1" applyBorder="1" applyAlignment="1">
      <alignment horizontal="center" vertical="center"/>
    </xf>
    <xf numFmtId="164" fontId="6" fillId="3" borderId="49" xfId="3" applyNumberFormat="1" applyFont="1" applyFill="1" applyBorder="1" applyAlignment="1">
      <alignment horizontal="center" vertical="center"/>
    </xf>
    <xf numFmtId="164" fontId="6" fillId="3" borderId="36" xfId="3" applyNumberFormat="1" applyFont="1" applyFill="1" applyBorder="1" applyAlignment="1">
      <alignment horizontal="center" vertical="center"/>
    </xf>
    <xf numFmtId="164" fontId="6" fillId="3" borderId="19" xfId="3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17" fillId="5" borderId="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</cellXfs>
  <cellStyles count="4">
    <cellStyle name="Hyperlink" xfId="1" builtinId="8"/>
    <cellStyle name="Procent" xfId="3" builtinId="5"/>
    <cellStyle name="Standaard" xfId="0" builtinId="0"/>
    <cellStyle name="Standaard_Blad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1"/>
  <sheetViews>
    <sheetView tabSelected="1" zoomScale="90" zoomScaleNormal="90" workbookViewId="0">
      <selection activeCell="C5" sqref="C5"/>
    </sheetView>
  </sheetViews>
  <sheetFormatPr defaultColWidth="9.140625" defaultRowHeight="15" x14ac:dyDescent="0.25"/>
  <cols>
    <col min="1" max="1" width="9.140625" style="6"/>
    <col min="2" max="2" width="9.140625" style="6" customWidth="1"/>
    <col min="3" max="3" width="177.140625" style="6" customWidth="1"/>
    <col min="4" max="16384" width="9.140625" style="6"/>
  </cols>
  <sheetData>
    <row r="1" spans="2:3" ht="15.75" thickBot="1" x14ac:dyDescent="0.3"/>
    <row r="2" spans="2:3" ht="21.95" customHeight="1" thickTop="1" thickBot="1" x14ac:dyDescent="0.3">
      <c r="B2" s="2" t="s">
        <v>204</v>
      </c>
      <c r="C2" s="3"/>
    </row>
    <row r="3" spans="2:3" s="7" customFormat="1" ht="21.95" customHeight="1" thickTop="1" x14ac:dyDescent="0.25">
      <c r="B3" s="4" t="s">
        <v>83</v>
      </c>
      <c r="C3" s="5" t="s">
        <v>205</v>
      </c>
    </row>
    <row r="4" spans="2:3" s="7" customFormat="1" ht="21.95" customHeight="1" x14ac:dyDescent="0.25">
      <c r="B4" s="4" t="s">
        <v>84</v>
      </c>
      <c r="C4" s="5" t="s">
        <v>206</v>
      </c>
    </row>
    <row r="5" spans="2:3" s="7" customFormat="1" ht="21.95" customHeight="1" x14ac:dyDescent="0.25">
      <c r="B5" s="4" t="s">
        <v>85</v>
      </c>
      <c r="C5" s="5" t="s">
        <v>207</v>
      </c>
    </row>
    <row r="6" spans="2:3" s="7" customFormat="1" ht="21.95" customHeight="1" x14ac:dyDescent="0.25">
      <c r="B6" s="4" t="s">
        <v>86</v>
      </c>
      <c r="C6" s="5" t="s">
        <v>208</v>
      </c>
    </row>
    <row r="7" spans="2:3" s="7" customFormat="1" ht="21.95" customHeight="1" x14ac:dyDescent="0.25">
      <c r="B7" s="4" t="s">
        <v>87</v>
      </c>
      <c r="C7" s="5" t="s">
        <v>209</v>
      </c>
    </row>
    <row r="8" spans="2:3" s="7" customFormat="1" ht="21.95" customHeight="1" x14ac:dyDescent="0.25">
      <c r="B8" s="4" t="s">
        <v>88</v>
      </c>
      <c r="C8" s="5" t="s">
        <v>210</v>
      </c>
    </row>
    <row r="9" spans="2:3" s="7" customFormat="1" ht="21.95" customHeight="1" x14ac:dyDescent="0.25">
      <c r="B9" s="4" t="s">
        <v>89</v>
      </c>
      <c r="C9" s="5" t="s">
        <v>211</v>
      </c>
    </row>
    <row r="10" spans="2:3" s="7" customFormat="1" ht="21.95" customHeight="1" thickBot="1" x14ac:dyDescent="0.3">
      <c r="B10" s="8" t="s">
        <v>90</v>
      </c>
      <c r="C10" s="9" t="s">
        <v>212</v>
      </c>
    </row>
    <row r="11" spans="2:3" ht="15.75" thickTop="1" x14ac:dyDescent="0.25"/>
  </sheetData>
  <hyperlinks>
    <hyperlink ref="B3:IW3" location="'12.1'!A1" display="12.1." xr:uid="{00000000-0004-0000-0000-000000000000}"/>
    <hyperlink ref="B4:IW4" location="'12.2'!A1" display="12.2." xr:uid="{00000000-0004-0000-0000-000001000000}"/>
    <hyperlink ref="B5:IW5" location="'12.4'!A1" display="12.4." xr:uid="{00000000-0004-0000-0000-000002000000}"/>
    <hyperlink ref="B6:IW6" location="'12.5'!A1" display="12.5." xr:uid="{00000000-0004-0000-0000-000003000000}"/>
    <hyperlink ref="B7:IW7" location="'12.6'!A1" display="12.6." xr:uid="{00000000-0004-0000-0000-000004000000}"/>
    <hyperlink ref="B8:IW8" location="'12.7'!A1" display="12.7." xr:uid="{00000000-0004-0000-0000-000005000000}"/>
    <hyperlink ref="B9:IW9" location="'12.8'!A1" display="12.8." xr:uid="{00000000-0004-0000-0000-000006000000}"/>
    <hyperlink ref="B10:IW10" location="'12.9'!A1" display="12.9." xr:uid="{00000000-0004-0000-0000-000007000000}"/>
    <hyperlink ref="B6" location="'12.4'!A1" display="12.4." xr:uid="{00000000-0004-0000-0000-000008000000}"/>
    <hyperlink ref="B7" location="'12.5'!A1" display="12.5." xr:uid="{00000000-0004-0000-0000-000009000000}"/>
    <hyperlink ref="B5" location="'12.3'!A1" display="12.3." xr:uid="{00000000-0004-0000-0000-00000A000000}"/>
    <hyperlink ref="C5" location="'31.3'!A1" display="Accidents sur le lieu de travail selon le secteur d'activités économiques : distribution selon les conséquences - femmes - 2017" xr:uid="{00000000-0004-0000-0000-00000B000000}"/>
    <hyperlink ref="C6" location="'31.4'!A1" display="Accidents sur le lieu de travail selon le secteur d'activités économiques : distribution selon les conséquences - hommes - 2017" xr:uid="{00000000-0004-0000-0000-00000C000000}"/>
    <hyperlink ref="C7" location="'31.5'!A1" display="Accidents sur le lieu de travail selon le secteur d'activités économiques : distribution selon les conséquences et la génération en fréquence absolue - 2017" xr:uid="{00000000-0004-0000-0000-00000D000000}"/>
    <hyperlink ref="B8" location="'12.6'!A1" display="12.6." xr:uid="{00000000-0004-0000-0000-00000E000000}"/>
    <hyperlink ref="C8" location="'31.6'!A1" display="Accidents sur le lieu de travail selon le secteur d'activités économiques : distribution selon les conséquences et la génération en fréquence relative - 2017" xr:uid="{00000000-0004-0000-0000-00000F000000}"/>
    <hyperlink ref="B9" location="'12.7'!A1" display="12.7." xr:uid="{00000000-0004-0000-0000-000010000000}"/>
    <hyperlink ref="C9" location="'31.7'!A1" display="Accidents sur le lieu de travail selon le secteur d'activités économiques : distribution selon les conséquences et le genre de travail en fréquence absolue - 2017" xr:uid="{00000000-0004-0000-0000-000011000000}"/>
    <hyperlink ref="B10" location="'12.8'!A1" display="12.8." xr:uid="{00000000-0004-0000-0000-000012000000}"/>
    <hyperlink ref="C10" location="'31.8'!A1" display="Accidents sur le lieu de travail selon le secteur d'activités économiques : distribution selon les conséquences et le genre de travail en fréquence relative - 2017" xr:uid="{00000000-0004-0000-0000-000013000000}"/>
    <hyperlink ref="C3" location="'31.1'!A1" display="Accidents sur le lieu de travail selon le secteur d'activités économiques : évolution  20124- 2017" xr:uid="{00000000-0004-0000-0000-000014000000}"/>
    <hyperlink ref="C4" location="'31.2'!A1" display="Accidents sur le lieu de travail selon le secteur d'activités économiques : distribution selon les conséquences  et part relative de chaque secteur pour chaque conséquence - 2017" xr:uid="{00000000-0004-0000-0000-000015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D253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1" customWidth="1"/>
    <col min="3" max="3" width="95.28515625" style="1" customWidth="1"/>
    <col min="4" max="15" width="15.7109375" style="1" customWidth="1"/>
    <col min="16" max="16" width="17.7109375" style="1" customWidth="1"/>
    <col min="17" max="17" width="9.140625" style="107"/>
    <col min="18" max="30" width="9.140625" style="21"/>
    <col min="31" max="16384" width="9.140625" style="1"/>
  </cols>
  <sheetData>
    <row r="1" spans="2:17" s="21" customFormat="1" ht="15.75" thickBot="1" x14ac:dyDescent="0.3">
      <c r="Q1" s="107"/>
    </row>
    <row r="2" spans="2:17" ht="25.15" customHeight="1" thickTop="1" thickBot="1" x14ac:dyDescent="0.3">
      <c r="B2" s="108" t="s">
        <v>213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2:17" ht="36.75" customHeight="1" thickTop="1" x14ac:dyDescent="0.25">
      <c r="B3" s="115" t="s">
        <v>0</v>
      </c>
      <c r="C3" s="112" t="s">
        <v>1</v>
      </c>
      <c r="D3" s="111">
        <v>2015</v>
      </c>
      <c r="E3" s="112"/>
      <c r="F3" s="111">
        <v>2016</v>
      </c>
      <c r="G3" s="112"/>
      <c r="H3" s="111">
        <v>2017</v>
      </c>
      <c r="I3" s="112"/>
      <c r="J3" s="120">
        <v>2018</v>
      </c>
      <c r="K3" s="120"/>
      <c r="L3" s="111">
        <v>2019</v>
      </c>
      <c r="M3" s="112"/>
      <c r="N3" s="111">
        <v>2020</v>
      </c>
      <c r="O3" s="112"/>
      <c r="P3" s="118" t="s">
        <v>214</v>
      </c>
    </row>
    <row r="4" spans="2:17" ht="25.15" customHeight="1" thickBot="1" x14ac:dyDescent="0.3">
      <c r="B4" s="116"/>
      <c r="C4" s="117"/>
      <c r="D4" s="58" t="s">
        <v>2</v>
      </c>
      <c r="E4" s="59" t="s">
        <v>3</v>
      </c>
      <c r="F4" s="58" t="s">
        <v>2</v>
      </c>
      <c r="G4" s="59" t="s">
        <v>3</v>
      </c>
      <c r="H4" s="58" t="s">
        <v>2</v>
      </c>
      <c r="I4" s="59" t="s">
        <v>3</v>
      </c>
      <c r="J4" s="58" t="s">
        <v>2</v>
      </c>
      <c r="K4" s="59" t="s">
        <v>3</v>
      </c>
      <c r="L4" s="58" t="s">
        <v>2</v>
      </c>
      <c r="M4" s="59" t="s">
        <v>3</v>
      </c>
      <c r="N4" s="58" t="s">
        <v>2</v>
      </c>
      <c r="O4" s="59" t="s">
        <v>3</v>
      </c>
      <c r="P4" s="119"/>
    </row>
    <row r="5" spans="2:17" ht="21.95" customHeight="1" thickTop="1" x14ac:dyDescent="0.25">
      <c r="B5" s="55" t="s">
        <v>91</v>
      </c>
      <c r="C5" s="10" t="s">
        <v>92</v>
      </c>
      <c r="D5" s="11">
        <v>0</v>
      </c>
      <c r="E5" s="12">
        <f>D5/D$93</f>
        <v>0</v>
      </c>
      <c r="F5" s="11">
        <v>0</v>
      </c>
      <c r="G5" s="12">
        <f>F5/F$93</f>
        <v>0</v>
      </c>
      <c r="H5" s="11">
        <v>0</v>
      </c>
      <c r="I5" s="12">
        <f>H5/H$93</f>
        <v>0</v>
      </c>
      <c r="J5" s="11">
        <v>0</v>
      </c>
      <c r="K5" s="13">
        <v>0</v>
      </c>
      <c r="L5" s="11">
        <v>0</v>
      </c>
      <c r="M5" s="13">
        <v>0</v>
      </c>
      <c r="N5" s="11">
        <v>0</v>
      </c>
      <c r="O5" s="13">
        <v>0</v>
      </c>
      <c r="P5" s="50">
        <v>0</v>
      </c>
    </row>
    <row r="6" spans="2:17" ht="21.95" customHeight="1" x14ac:dyDescent="0.25">
      <c r="B6" s="56" t="s">
        <v>93</v>
      </c>
      <c r="C6" s="14" t="s">
        <v>94</v>
      </c>
      <c r="D6" s="15">
        <v>0</v>
      </c>
      <c r="E6" s="12">
        <f t="shared" ref="E6:G69" si="0">D6/D$93</f>
        <v>0</v>
      </c>
      <c r="F6" s="15">
        <v>0</v>
      </c>
      <c r="G6" s="12">
        <f t="shared" si="0"/>
        <v>0</v>
      </c>
      <c r="H6" s="15">
        <v>0</v>
      </c>
      <c r="I6" s="12">
        <f t="shared" ref="I6" si="1">H6/H$93</f>
        <v>0</v>
      </c>
      <c r="J6" s="15">
        <v>0</v>
      </c>
      <c r="K6" s="13">
        <v>0</v>
      </c>
      <c r="L6" s="15">
        <v>0</v>
      </c>
      <c r="M6" s="13">
        <v>0</v>
      </c>
      <c r="N6" s="15">
        <v>0</v>
      </c>
      <c r="O6" s="13">
        <v>0</v>
      </c>
      <c r="P6" s="51">
        <v>0</v>
      </c>
    </row>
    <row r="7" spans="2:17" ht="21.95" customHeight="1" x14ac:dyDescent="0.25">
      <c r="B7" s="56" t="s">
        <v>95</v>
      </c>
      <c r="C7" s="16" t="s">
        <v>96</v>
      </c>
      <c r="D7" s="15">
        <v>0</v>
      </c>
      <c r="E7" s="12">
        <f t="shared" si="0"/>
        <v>0</v>
      </c>
      <c r="F7" s="15">
        <v>0</v>
      </c>
      <c r="G7" s="12">
        <f t="shared" si="0"/>
        <v>0</v>
      </c>
      <c r="H7" s="15">
        <v>0</v>
      </c>
      <c r="I7" s="12">
        <f t="shared" ref="I7" si="2">H7/H$93</f>
        <v>0</v>
      </c>
      <c r="J7" s="15">
        <v>0</v>
      </c>
      <c r="K7" s="13">
        <v>0</v>
      </c>
      <c r="L7" s="15">
        <v>0</v>
      </c>
      <c r="M7" s="13">
        <v>0</v>
      </c>
      <c r="N7" s="15">
        <v>0</v>
      </c>
      <c r="O7" s="13">
        <v>0</v>
      </c>
      <c r="P7" s="51">
        <v>0</v>
      </c>
    </row>
    <row r="8" spans="2:17" ht="21.95" customHeight="1" x14ac:dyDescent="0.25">
      <c r="B8" s="56" t="s">
        <v>97</v>
      </c>
      <c r="C8" s="14" t="s">
        <v>98</v>
      </c>
      <c r="D8" s="15">
        <v>0</v>
      </c>
      <c r="E8" s="12">
        <f t="shared" si="0"/>
        <v>0</v>
      </c>
      <c r="F8" s="15">
        <v>0</v>
      </c>
      <c r="G8" s="12">
        <f t="shared" si="0"/>
        <v>0</v>
      </c>
      <c r="H8" s="15">
        <v>0</v>
      </c>
      <c r="I8" s="12">
        <f t="shared" ref="I8" si="3">H8/H$93</f>
        <v>0</v>
      </c>
      <c r="J8" s="15">
        <v>0</v>
      </c>
      <c r="K8" s="13">
        <v>0</v>
      </c>
      <c r="L8" s="15">
        <v>0</v>
      </c>
      <c r="M8" s="13">
        <v>0</v>
      </c>
      <c r="N8" s="15">
        <v>0</v>
      </c>
      <c r="O8" s="13">
        <v>0</v>
      </c>
      <c r="P8" s="51">
        <v>0</v>
      </c>
    </row>
    <row r="9" spans="2:17" ht="21.95" customHeight="1" x14ac:dyDescent="0.25">
      <c r="B9" s="56" t="s">
        <v>99</v>
      </c>
      <c r="C9" s="16" t="s">
        <v>100</v>
      </c>
      <c r="D9" s="15">
        <v>0</v>
      </c>
      <c r="E9" s="12">
        <f t="shared" si="0"/>
        <v>0</v>
      </c>
      <c r="F9" s="15">
        <v>0</v>
      </c>
      <c r="G9" s="12">
        <f t="shared" si="0"/>
        <v>0</v>
      </c>
      <c r="H9" s="15">
        <v>0</v>
      </c>
      <c r="I9" s="12">
        <f t="shared" ref="I9" si="4">H9/H$93</f>
        <v>0</v>
      </c>
      <c r="J9" s="15">
        <v>0</v>
      </c>
      <c r="K9" s="13">
        <v>0</v>
      </c>
      <c r="L9" s="15">
        <v>0</v>
      </c>
      <c r="M9" s="13">
        <v>0</v>
      </c>
      <c r="N9" s="15">
        <v>0</v>
      </c>
      <c r="O9" s="13">
        <v>0</v>
      </c>
      <c r="P9" s="51">
        <v>0</v>
      </c>
    </row>
    <row r="10" spans="2:17" ht="21.95" customHeight="1" x14ac:dyDescent="0.25">
      <c r="B10" s="56" t="s">
        <v>101</v>
      </c>
      <c r="C10" s="14" t="s">
        <v>102</v>
      </c>
      <c r="D10" s="15">
        <v>0</v>
      </c>
      <c r="E10" s="12">
        <f t="shared" si="0"/>
        <v>0</v>
      </c>
      <c r="F10" s="15">
        <v>0</v>
      </c>
      <c r="G10" s="12">
        <f t="shared" si="0"/>
        <v>0</v>
      </c>
      <c r="H10" s="15">
        <v>0</v>
      </c>
      <c r="I10" s="12">
        <f t="shared" ref="I10" si="5">H10/H$93</f>
        <v>0</v>
      </c>
      <c r="J10" s="15">
        <v>0</v>
      </c>
      <c r="K10" s="13">
        <v>0</v>
      </c>
      <c r="L10" s="15">
        <v>0</v>
      </c>
      <c r="M10" s="13">
        <v>0</v>
      </c>
      <c r="N10" s="15">
        <v>0</v>
      </c>
      <c r="O10" s="13">
        <v>0</v>
      </c>
      <c r="P10" s="51">
        <v>0</v>
      </c>
    </row>
    <row r="11" spans="2:17" ht="21.95" customHeight="1" x14ac:dyDescent="0.25">
      <c r="B11" s="56" t="s">
        <v>103</v>
      </c>
      <c r="C11" s="16" t="s">
        <v>104</v>
      </c>
      <c r="D11" s="15">
        <v>0</v>
      </c>
      <c r="E11" s="12">
        <f t="shared" si="0"/>
        <v>0</v>
      </c>
      <c r="F11" s="15">
        <v>0</v>
      </c>
      <c r="G11" s="12">
        <f t="shared" si="0"/>
        <v>0</v>
      </c>
      <c r="H11" s="15">
        <v>0</v>
      </c>
      <c r="I11" s="12">
        <f t="shared" ref="I11" si="6">H11/H$93</f>
        <v>0</v>
      </c>
      <c r="J11" s="15">
        <v>0</v>
      </c>
      <c r="K11" s="13">
        <v>0</v>
      </c>
      <c r="L11" s="15">
        <v>0</v>
      </c>
      <c r="M11" s="13">
        <v>0</v>
      </c>
      <c r="N11" s="15">
        <v>0</v>
      </c>
      <c r="O11" s="13">
        <v>0</v>
      </c>
      <c r="P11" s="51">
        <v>0</v>
      </c>
    </row>
    <row r="12" spans="2:17" ht="21.95" customHeight="1" x14ac:dyDescent="0.25">
      <c r="B12" s="56" t="s">
        <v>105</v>
      </c>
      <c r="C12" s="16" t="s">
        <v>106</v>
      </c>
      <c r="D12" s="15">
        <v>0</v>
      </c>
      <c r="E12" s="12">
        <f t="shared" si="0"/>
        <v>0</v>
      </c>
      <c r="F12" s="15">
        <v>0</v>
      </c>
      <c r="G12" s="12">
        <f t="shared" si="0"/>
        <v>0</v>
      </c>
      <c r="H12" s="15">
        <v>0</v>
      </c>
      <c r="I12" s="12">
        <f t="shared" ref="I12" si="7">H12/H$93</f>
        <v>0</v>
      </c>
      <c r="J12" s="15">
        <v>0</v>
      </c>
      <c r="K12" s="13">
        <v>0</v>
      </c>
      <c r="L12" s="15">
        <v>0</v>
      </c>
      <c r="M12" s="13">
        <v>0</v>
      </c>
      <c r="N12" s="15">
        <v>0</v>
      </c>
      <c r="O12" s="13">
        <v>0</v>
      </c>
      <c r="P12" s="51">
        <v>0</v>
      </c>
    </row>
    <row r="13" spans="2:17" ht="21.95" customHeight="1" x14ac:dyDescent="0.25">
      <c r="B13" s="56" t="s">
        <v>107</v>
      </c>
      <c r="C13" s="16" t="s">
        <v>108</v>
      </c>
      <c r="D13" s="15">
        <v>0</v>
      </c>
      <c r="E13" s="12">
        <f t="shared" si="0"/>
        <v>0</v>
      </c>
      <c r="F13" s="15">
        <v>0</v>
      </c>
      <c r="G13" s="12">
        <f t="shared" si="0"/>
        <v>0</v>
      </c>
      <c r="H13" s="15">
        <v>0</v>
      </c>
      <c r="I13" s="12">
        <f t="shared" ref="I13" si="8">H13/H$93</f>
        <v>0</v>
      </c>
      <c r="J13" s="15">
        <v>0</v>
      </c>
      <c r="K13" s="13">
        <v>0</v>
      </c>
      <c r="L13" s="15">
        <v>0</v>
      </c>
      <c r="M13" s="13">
        <v>0</v>
      </c>
      <c r="N13" s="15">
        <v>0</v>
      </c>
      <c r="O13" s="13">
        <v>0</v>
      </c>
      <c r="P13" s="51">
        <v>0</v>
      </c>
    </row>
    <row r="14" spans="2:17" ht="21.95" customHeight="1" x14ac:dyDescent="0.25">
      <c r="B14" s="56" t="s">
        <v>109</v>
      </c>
      <c r="C14" s="16" t="s">
        <v>110</v>
      </c>
      <c r="D14" s="15">
        <v>0</v>
      </c>
      <c r="E14" s="12">
        <f t="shared" si="0"/>
        <v>0</v>
      </c>
      <c r="F14" s="15">
        <v>0</v>
      </c>
      <c r="G14" s="12">
        <f t="shared" si="0"/>
        <v>0</v>
      </c>
      <c r="H14" s="15">
        <v>0</v>
      </c>
      <c r="I14" s="12">
        <f t="shared" ref="I14" si="9">H14/H$93</f>
        <v>0</v>
      </c>
      <c r="J14" s="15">
        <v>0</v>
      </c>
      <c r="K14" s="13">
        <v>0</v>
      </c>
      <c r="L14" s="15">
        <v>0</v>
      </c>
      <c r="M14" s="13">
        <v>0</v>
      </c>
      <c r="N14" s="15">
        <v>0</v>
      </c>
      <c r="O14" s="13">
        <v>0</v>
      </c>
      <c r="P14" s="51">
        <v>0</v>
      </c>
    </row>
    <row r="15" spans="2:17" ht="21.95" customHeight="1" x14ac:dyDescent="0.25">
      <c r="B15" s="56" t="s">
        <v>111</v>
      </c>
      <c r="C15" s="16" t="s">
        <v>112</v>
      </c>
      <c r="D15" s="15">
        <v>0</v>
      </c>
      <c r="E15" s="12">
        <f t="shared" si="0"/>
        <v>0</v>
      </c>
      <c r="F15" s="15">
        <v>0</v>
      </c>
      <c r="G15" s="12">
        <f t="shared" si="0"/>
        <v>0</v>
      </c>
      <c r="H15" s="15">
        <v>0</v>
      </c>
      <c r="I15" s="12">
        <f t="shared" ref="I15" si="10">H15/H$93</f>
        <v>0</v>
      </c>
      <c r="J15" s="15">
        <v>0</v>
      </c>
      <c r="K15" s="13">
        <v>0</v>
      </c>
      <c r="L15" s="15">
        <v>0</v>
      </c>
      <c r="M15" s="13">
        <v>0</v>
      </c>
      <c r="N15" s="15">
        <v>0</v>
      </c>
      <c r="O15" s="13">
        <v>0</v>
      </c>
      <c r="P15" s="51">
        <v>0</v>
      </c>
    </row>
    <row r="16" spans="2:17" ht="21.95" customHeight="1" x14ac:dyDescent="0.25">
      <c r="B16" s="56" t="s">
        <v>113</v>
      </c>
      <c r="C16" s="16" t="s">
        <v>114</v>
      </c>
      <c r="D16" s="15">
        <v>0</v>
      </c>
      <c r="E16" s="12">
        <f t="shared" si="0"/>
        <v>0</v>
      </c>
      <c r="F16" s="15">
        <v>0</v>
      </c>
      <c r="G16" s="12">
        <f t="shared" si="0"/>
        <v>0</v>
      </c>
      <c r="H16" s="15">
        <v>0</v>
      </c>
      <c r="I16" s="12">
        <f t="shared" ref="I16" si="11">H16/H$93</f>
        <v>0</v>
      </c>
      <c r="J16" s="15">
        <v>0</v>
      </c>
      <c r="K16" s="13">
        <v>0</v>
      </c>
      <c r="L16" s="15">
        <v>0</v>
      </c>
      <c r="M16" s="13">
        <v>0</v>
      </c>
      <c r="N16" s="15">
        <v>0</v>
      </c>
      <c r="O16" s="13">
        <v>0</v>
      </c>
      <c r="P16" s="51">
        <v>0</v>
      </c>
    </row>
    <row r="17" spans="2:17" ht="21.95" customHeight="1" x14ac:dyDescent="0.25">
      <c r="B17" s="56" t="s">
        <v>115</v>
      </c>
      <c r="C17" s="14" t="s">
        <v>116</v>
      </c>
      <c r="D17" s="15">
        <v>0</v>
      </c>
      <c r="E17" s="12">
        <f t="shared" si="0"/>
        <v>0</v>
      </c>
      <c r="F17" s="15">
        <v>0</v>
      </c>
      <c r="G17" s="12">
        <f t="shared" si="0"/>
        <v>0</v>
      </c>
      <c r="H17" s="15">
        <v>0</v>
      </c>
      <c r="I17" s="12">
        <f t="shared" ref="I17" si="12">H17/H$93</f>
        <v>0</v>
      </c>
      <c r="J17" s="15">
        <v>0</v>
      </c>
      <c r="K17" s="13">
        <v>0</v>
      </c>
      <c r="L17" s="15">
        <v>0</v>
      </c>
      <c r="M17" s="13">
        <v>0</v>
      </c>
      <c r="N17" s="15">
        <v>0</v>
      </c>
      <c r="O17" s="13">
        <v>0</v>
      </c>
      <c r="P17" s="51">
        <v>0</v>
      </c>
    </row>
    <row r="18" spans="2:17" ht="21.95" customHeight="1" x14ac:dyDescent="0.25">
      <c r="B18" s="56" t="s">
        <v>117</v>
      </c>
      <c r="C18" s="16" t="s">
        <v>118</v>
      </c>
      <c r="D18" s="15">
        <v>0</v>
      </c>
      <c r="E18" s="12">
        <f t="shared" si="0"/>
        <v>0</v>
      </c>
      <c r="F18" s="15">
        <v>0</v>
      </c>
      <c r="G18" s="12">
        <f t="shared" si="0"/>
        <v>0</v>
      </c>
      <c r="H18" s="15">
        <v>0</v>
      </c>
      <c r="I18" s="12">
        <f t="shared" ref="I18" si="13">H18/H$93</f>
        <v>0</v>
      </c>
      <c r="J18" s="15">
        <v>0</v>
      </c>
      <c r="K18" s="13">
        <v>0</v>
      </c>
      <c r="L18" s="15">
        <v>0</v>
      </c>
      <c r="M18" s="13">
        <v>0</v>
      </c>
      <c r="N18" s="15">
        <v>0</v>
      </c>
      <c r="O18" s="13">
        <v>0</v>
      </c>
      <c r="P18" s="51">
        <v>0</v>
      </c>
    </row>
    <row r="19" spans="2:17" ht="35.1" customHeight="1" x14ac:dyDescent="0.25">
      <c r="B19" s="56" t="s">
        <v>119</v>
      </c>
      <c r="C19" s="16" t="s">
        <v>120</v>
      </c>
      <c r="D19" s="15">
        <v>0</v>
      </c>
      <c r="E19" s="12">
        <f t="shared" si="0"/>
        <v>0</v>
      </c>
      <c r="F19" s="15">
        <v>0</v>
      </c>
      <c r="G19" s="12">
        <f t="shared" si="0"/>
        <v>0</v>
      </c>
      <c r="H19" s="15">
        <v>0</v>
      </c>
      <c r="I19" s="12">
        <f t="shared" ref="I19" si="14">H19/H$93</f>
        <v>0</v>
      </c>
      <c r="J19" s="15">
        <v>0</v>
      </c>
      <c r="K19" s="13">
        <v>0</v>
      </c>
      <c r="L19" s="15">
        <v>0</v>
      </c>
      <c r="M19" s="13">
        <v>0</v>
      </c>
      <c r="N19" s="15">
        <v>0</v>
      </c>
      <c r="O19" s="13">
        <v>0</v>
      </c>
      <c r="P19" s="51">
        <v>0</v>
      </c>
    </row>
    <row r="20" spans="2:17" ht="21.95" customHeight="1" x14ac:dyDescent="0.25">
      <c r="B20" s="56" t="s">
        <v>121</v>
      </c>
      <c r="C20" s="14" t="s">
        <v>122</v>
      </c>
      <c r="D20" s="15">
        <v>0</v>
      </c>
      <c r="E20" s="12">
        <f t="shared" si="0"/>
        <v>0</v>
      </c>
      <c r="F20" s="15">
        <v>0</v>
      </c>
      <c r="G20" s="12">
        <f t="shared" si="0"/>
        <v>0</v>
      </c>
      <c r="H20" s="15">
        <v>0</v>
      </c>
      <c r="I20" s="12">
        <f t="shared" ref="I20" si="15">H20/H$93</f>
        <v>0</v>
      </c>
      <c r="J20" s="15">
        <v>0</v>
      </c>
      <c r="K20" s="13">
        <v>0</v>
      </c>
      <c r="L20" s="15">
        <v>0</v>
      </c>
      <c r="M20" s="13">
        <v>0</v>
      </c>
      <c r="N20" s="15">
        <v>0</v>
      </c>
      <c r="O20" s="13">
        <v>0</v>
      </c>
      <c r="P20" s="51">
        <v>0</v>
      </c>
      <c r="Q20" s="107" t="s">
        <v>4</v>
      </c>
    </row>
    <row r="21" spans="2:17" ht="21.95" customHeight="1" x14ac:dyDescent="0.25">
      <c r="B21" s="56" t="s">
        <v>4</v>
      </c>
      <c r="C21" s="14" t="s">
        <v>5</v>
      </c>
      <c r="D21" s="15">
        <v>0</v>
      </c>
      <c r="E21" s="12">
        <f t="shared" si="0"/>
        <v>0</v>
      </c>
      <c r="F21" s="15">
        <v>0</v>
      </c>
      <c r="G21" s="12">
        <f t="shared" si="0"/>
        <v>0</v>
      </c>
      <c r="H21" s="15">
        <v>1</v>
      </c>
      <c r="I21" s="12">
        <f t="shared" ref="I21" si="16">H21/H$93</f>
        <v>9.4082227867155888E-5</v>
      </c>
      <c r="J21" s="15">
        <v>0</v>
      </c>
      <c r="K21" s="13">
        <v>0</v>
      </c>
      <c r="L21" s="15">
        <v>1</v>
      </c>
      <c r="M21" s="13">
        <v>8.7320991966468735E-5</v>
      </c>
      <c r="N21" s="15">
        <v>0</v>
      </c>
      <c r="O21" s="13">
        <v>0</v>
      </c>
      <c r="P21" s="51">
        <v>-1</v>
      </c>
      <c r="Q21" s="107" t="s">
        <v>8</v>
      </c>
    </row>
    <row r="22" spans="2:17" ht="21.95" customHeight="1" x14ac:dyDescent="0.25">
      <c r="B22" s="56" t="s">
        <v>123</v>
      </c>
      <c r="C22" s="14" t="s">
        <v>124</v>
      </c>
      <c r="D22" s="15">
        <v>0</v>
      </c>
      <c r="E22" s="12">
        <f t="shared" si="0"/>
        <v>0</v>
      </c>
      <c r="F22" s="15">
        <v>0</v>
      </c>
      <c r="G22" s="12">
        <f t="shared" si="0"/>
        <v>0</v>
      </c>
      <c r="H22" s="15">
        <v>0</v>
      </c>
      <c r="I22" s="12">
        <f t="shared" ref="I22" si="17">H22/H$93</f>
        <v>0</v>
      </c>
      <c r="J22" s="15">
        <v>0</v>
      </c>
      <c r="K22" s="13">
        <v>0</v>
      </c>
      <c r="L22" s="15">
        <v>0</v>
      </c>
      <c r="M22" s="13">
        <v>0</v>
      </c>
      <c r="N22" s="15">
        <v>0</v>
      </c>
      <c r="O22" s="13">
        <v>0</v>
      </c>
      <c r="P22" s="51">
        <v>0</v>
      </c>
      <c r="Q22" s="107" t="s">
        <v>10</v>
      </c>
    </row>
    <row r="23" spans="2:17" ht="21.95" customHeight="1" x14ac:dyDescent="0.25">
      <c r="B23" s="56" t="s">
        <v>125</v>
      </c>
      <c r="C23" s="16" t="s">
        <v>126</v>
      </c>
      <c r="D23" s="15">
        <v>0</v>
      </c>
      <c r="E23" s="12">
        <f t="shared" si="0"/>
        <v>0</v>
      </c>
      <c r="F23" s="15">
        <v>0</v>
      </c>
      <c r="G23" s="12">
        <f t="shared" si="0"/>
        <v>0</v>
      </c>
      <c r="H23" s="15">
        <v>0</v>
      </c>
      <c r="I23" s="12">
        <f t="shared" ref="I23" si="18">H23/H$93</f>
        <v>0</v>
      </c>
      <c r="J23" s="15">
        <v>0</v>
      </c>
      <c r="K23" s="13">
        <v>0</v>
      </c>
      <c r="L23" s="15">
        <v>0</v>
      </c>
      <c r="M23" s="13">
        <v>0</v>
      </c>
      <c r="N23" s="15">
        <v>0</v>
      </c>
      <c r="O23" s="13">
        <v>0</v>
      </c>
      <c r="P23" s="51">
        <v>0</v>
      </c>
      <c r="Q23" s="107" t="s">
        <v>14</v>
      </c>
    </row>
    <row r="24" spans="2:17" ht="21.95" customHeight="1" x14ac:dyDescent="0.25">
      <c r="B24" s="56" t="s">
        <v>127</v>
      </c>
      <c r="C24" s="16" t="s">
        <v>128</v>
      </c>
      <c r="D24" s="15">
        <v>0</v>
      </c>
      <c r="E24" s="12">
        <f t="shared" si="0"/>
        <v>0</v>
      </c>
      <c r="F24" s="15">
        <v>0</v>
      </c>
      <c r="G24" s="12">
        <f t="shared" si="0"/>
        <v>0</v>
      </c>
      <c r="H24" s="15">
        <v>0</v>
      </c>
      <c r="I24" s="12">
        <f t="shared" ref="I24" si="19">H24/H$93</f>
        <v>0</v>
      </c>
      <c r="J24" s="15">
        <v>0</v>
      </c>
      <c r="K24" s="13">
        <v>0</v>
      </c>
      <c r="L24" s="15">
        <v>0</v>
      </c>
      <c r="M24" s="13">
        <v>0</v>
      </c>
      <c r="N24" s="15">
        <v>0</v>
      </c>
      <c r="O24" s="13">
        <v>0</v>
      </c>
      <c r="P24" s="51">
        <v>0</v>
      </c>
      <c r="Q24" s="107" t="s">
        <v>161</v>
      </c>
    </row>
    <row r="25" spans="2:17" ht="21.95" customHeight="1" x14ac:dyDescent="0.25">
      <c r="B25" s="56" t="s">
        <v>129</v>
      </c>
      <c r="C25" s="16" t="s">
        <v>130</v>
      </c>
      <c r="D25" s="15">
        <v>0</v>
      </c>
      <c r="E25" s="12">
        <f t="shared" si="0"/>
        <v>0</v>
      </c>
      <c r="F25" s="15">
        <v>0</v>
      </c>
      <c r="G25" s="12">
        <f t="shared" si="0"/>
        <v>0</v>
      </c>
      <c r="H25" s="15">
        <v>0</v>
      </c>
      <c r="I25" s="12">
        <f t="shared" ref="I25" si="20">H25/H$93</f>
        <v>0</v>
      </c>
      <c r="J25" s="15">
        <v>0</v>
      </c>
      <c r="K25" s="13">
        <v>0</v>
      </c>
      <c r="L25" s="15">
        <v>0</v>
      </c>
      <c r="M25" s="13">
        <v>0</v>
      </c>
      <c r="N25" s="15">
        <v>0</v>
      </c>
      <c r="O25" s="13">
        <v>0</v>
      </c>
      <c r="P25" s="51">
        <v>0</v>
      </c>
      <c r="Q25" s="107" t="s">
        <v>16</v>
      </c>
    </row>
    <row r="26" spans="2:17" ht="21.95" customHeight="1" x14ac:dyDescent="0.25">
      <c r="B26" s="56" t="s">
        <v>131</v>
      </c>
      <c r="C26" s="14" t="s">
        <v>132</v>
      </c>
      <c r="D26" s="15">
        <v>0</v>
      </c>
      <c r="E26" s="12">
        <f t="shared" si="0"/>
        <v>0</v>
      </c>
      <c r="F26" s="15">
        <v>0</v>
      </c>
      <c r="G26" s="12">
        <f t="shared" si="0"/>
        <v>0</v>
      </c>
      <c r="H26" s="15">
        <v>0</v>
      </c>
      <c r="I26" s="12">
        <f t="shared" ref="I26" si="21">H26/H$93</f>
        <v>0</v>
      </c>
      <c r="J26" s="15">
        <v>0</v>
      </c>
      <c r="K26" s="13">
        <v>0</v>
      </c>
      <c r="L26" s="15">
        <v>0</v>
      </c>
      <c r="M26" s="13">
        <v>0</v>
      </c>
      <c r="N26" s="15">
        <v>0</v>
      </c>
      <c r="O26" s="13">
        <v>0</v>
      </c>
      <c r="P26" s="51">
        <v>0</v>
      </c>
      <c r="Q26" s="107" t="s">
        <v>18</v>
      </c>
    </row>
    <row r="27" spans="2:17" ht="21.95" customHeight="1" x14ac:dyDescent="0.25">
      <c r="B27" s="56" t="s">
        <v>133</v>
      </c>
      <c r="C27" s="16" t="s">
        <v>134</v>
      </c>
      <c r="D27" s="15">
        <v>0</v>
      </c>
      <c r="E27" s="12">
        <f t="shared" si="0"/>
        <v>0</v>
      </c>
      <c r="F27" s="15">
        <v>0</v>
      </c>
      <c r="G27" s="12">
        <f t="shared" si="0"/>
        <v>0</v>
      </c>
      <c r="H27" s="15">
        <v>0</v>
      </c>
      <c r="I27" s="12">
        <f t="shared" ref="I27" si="22">H27/H$93</f>
        <v>0</v>
      </c>
      <c r="J27" s="15">
        <v>0</v>
      </c>
      <c r="K27" s="13">
        <v>0</v>
      </c>
      <c r="L27" s="15">
        <v>0</v>
      </c>
      <c r="M27" s="13">
        <v>0</v>
      </c>
      <c r="N27" s="15">
        <v>0</v>
      </c>
      <c r="O27" s="13">
        <v>0</v>
      </c>
      <c r="P27" s="51">
        <v>0</v>
      </c>
      <c r="Q27" s="107" t="s">
        <v>20</v>
      </c>
    </row>
    <row r="28" spans="2:17" ht="35.1" customHeight="1" x14ac:dyDescent="0.25">
      <c r="B28" s="56" t="s">
        <v>135</v>
      </c>
      <c r="C28" s="14" t="s">
        <v>136</v>
      </c>
      <c r="D28" s="15">
        <v>0</v>
      </c>
      <c r="E28" s="12">
        <f t="shared" si="0"/>
        <v>0</v>
      </c>
      <c r="F28" s="15">
        <v>0</v>
      </c>
      <c r="G28" s="12">
        <f t="shared" si="0"/>
        <v>0</v>
      </c>
      <c r="H28" s="15">
        <v>0</v>
      </c>
      <c r="I28" s="12">
        <f t="shared" ref="I28" si="23">H28/H$93</f>
        <v>0</v>
      </c>
      <c r="J28" s="15">
        <v>0</v>
      </c>
      <c r="K28" s="13">
        <v>0</v>
      </c>
      <c r="L28" s="15">
        <v>0</v>
      </c>
      <c r="M28" s="13">
        <v>0</v>
      </c>
      <c r="N28" s="15">
        <v>0</v>
      </c>
      <c r="O28" s="13">
        <v>0</v>
      </c>
      <c r="P28" s="51">
        <v>0</v>
      </c>
      <c r="Q28" s="107" t="s">
        <v>22</v>
      </c>
    </row>
    <row r="29" spans="2:17" ht="21.95" customHeight="1" x14ac:dyDescent="0.25">
      <c r="B29" s="56" t="s">
        <v>137</v>
      </c>
      <c r="C29" s="16" t="s">
        <v>138</v>
      </c>
      <c r="D29" s="15">
        <v>0</v>
      </c>
      <c r="E29" s="12">
        <f t="shared" si="0"/>
        <v>0</v>
      </c>
      <c r="F29" s="15">
        <v>0</v>
      </c>
      <c r="G29" s="12">
        <f t="shared" si="0"/>
        <v>0</v>
      </c>
      <c r="H29" s="15">
        <v>0</v>
      </c>
      <c r="I29" s="12">
        <f t="shared" ref="I29" si="24">H29/H$93</f>
        <v>0</v>
      </c>
      <c r="J29" s="15">
        <v>0</v>
      </c>
      <c r="K29" s="13">
        <v>0</v>
      </c>
      <c r="L29" s="15">
        <v>0</v>
      </c>
      <c r="M29" s="13">
        <v>0</v>
      </c>
      <c r="N29" s="15">
        <v>0</v>
      </c>
      <c r="O29" s="13">
        <v>0</v>
      </c>
      <c r="P29" s="51">
        <v>0</v>
      </c>
      <c r="Q29" s="107" t="s">
        <v>24</v>
      </c>
    </row>
    <row r="30" spans="2:17" ht="21.95" customHeight="1" x14ac:dyDescent="0.25">
      <c r="B30" s="56" t="s">
        <v>139</v>
      </c>
      <c r="C30" s="14" t="s">
        <v>140</v>
      </c>
      <c r="D30" s="15">
        <v>0</v>
      </c>
      <c r="E30" s="12">
        <f t="shared" si="0"/>
        <v>0</v>
      </c>
      <c r="F30" s="15">
        <v>0</v>
      </c>
      <c r="G30" s="12">
        <f t="shared" si="0"/>
        <v>0</v>
      </c>
      <c r="H30" s="15">
        <v>0</v>
      </c>
      <c r="I30" s="12">
        <f t="shared" ref="I30" si="25">H30/H$93</f>
        <v>0</v>
      </c>
      <c r="J30" s="15">
        <v>0</v>
      </c>
      <c r="K30" s="13">
        <v>0</v>
      </c>
      <c r="L30" s="15">
        <v>0</v>
      </c>
      <c r="M30" s="13">
        <v>0</v>
      </c>
      <c r="N30" s="15">
        <v>0</v>
      </c>
      <c r="O30" s="13">
        <v>0</v>
      </c>
      <c r="P30" s="51">
        <v>0</v>
      </c>
      <c r="Q30" s="107" t="s">
        <v>26</v>
      </c>
    </row>
    <row r="31" spans="2:17" ht="21.95" customHeight="1" x14ac:dyDescent="0.25">
      <c r="B31" s="56" t="s">
        <v>141</v>
      </c>
      <c r="C31" s="16" t="s">
        <v>142</v>
      </c>
      <c r="D31" s="15">
        <v>0</v>
      </c>
      <c r="E31" s="12">
        <f t="shared" si="0"/>
        <v>0</v>
      </c>
      <c r="F31" s="15">
        <v>0</v>
      </c>
      <c r="G31" s="12">
        <f t="shared" si="0"/>
        <v>0</v>
      </c>
      <c r="H31" s="15">
        <v>0</v>
      </c>
      <c r="I31" s="12">
        <f t="shared" ref="I31" si="26">H31/H$93</f>
        <v>0</v>
      </c>
      <c r="J31" s="15">
        <v>0</v>
      </c>
      <c r="K31" s="13">
        <v>0</v>
      </c>
      <c r="L31" s="15">
        <v>0</v>
      </c>
      <c r="M31" s="13">
        <v>0</v>
      </c>
      <c r="N31" s="15">
        <v>0</v>
      </c>
      <c r="O31" s="13">
        <v>0</v>
      </c>
      <c r="P31" s="51">
        <v>0</v>
      </c>
      <c r="Q31" s="107" t="s">
        <v>28</v>
      </c>
    </row>
    <row r="32" spans="2:17" ht="35.1" customHeight="1" x14ac:dyDescent="0.25">
      <c r="B32" s="56" t="s">
        <v>143</v>
      </c>
      <c r="C32" s="16" t="s">
        <v>144</v>
      </c>
      <c r="D32" s="15">
        <v>0</v>
      </c>
      <c r="E32" s="12">
        <f t="shared" si="0"/>
        <v>0</v>
      </c>
      <c r="F32" s="15">
        <v>0</v>
      </c>
      <c r="G32" s="12">
        <f t="shared" si="0"/>
        <v>0</v>
      </c>
      <c r="H32" s="15">
        <v>0</v>
      </c>
      <c r="I32" s="12">
        <f t="shared" ref="I32" si="27">H32/H$93</f>
        <v>0</v>
      </c>
      <c r="J32" s="15">
        <v>0</v>
      </c>
      <c r="K32" s="13">
        <v>0</v>
      </c>
      <c r="L32" s="15">
        <v>0</v>
      </c>
      <c r="M32" s="13">
        <v>0</v>
      </c>
      <c r="N32" s="15">
        <v>0</v>
      </c>
      <c r="O32" s="13">
        <v>0</v>
      </c>
      <c r="P32" s="51">
        <v>0</v>
      </c>
      <c r="Q32" s="107" t="s">
        <v>30</v>
      </c>
    </row>
    <row r="33" spans="2:17" ht="21.95" customHeight="1" x14ac:dyDescent="0.25">
      <c r="B33" s="56" t="s">
        <v>145</v>
      </c>
      <c r="C33" s="16" t="s">
        <v>146</v>
      </c>
      <c r="D33" s="15">
        <v>0</v>
      </c>
      <c r="E33" s="12">
        <f t="shared" si="0"/>
        <v>0</v>
      </c>
      <c r="F33" s="15">
        <v>0</v>
      </c>
      <c r="G33" s="12">
        <f t="shared" si="0"/>
        <v>0</v>
      </c>
      <c r="H33" s="15">
        <v>0</v>
      </c>
      <c r="I33" s="12">
        <f t="shared" ref="I33" si="28">H33/H$93</f>
        <v>0</v>
      </c>
      <c r="J33" s="15">
        <v>0</v>
      </c>
      <c r="K33" s="13">
        <v>0</v>
      </c>
      <c r="L33" s="15">
        <v>0</v>
      </c>
      <c r="M33" s="13">
        <v>0</v>
      </c>
      <c r="N33" s="15">
        <v>0</v>
      </c>
      <c r="O33" s="13">
        <v>0</v>
      </c>
      <c r="P33" s="51">
        <v>0</v>
      </c>
      <c r="Q33" s="107" t="s">
        <v>34</v>
      </c>
    </row>
    <row r="34" spans="2:17" ht="21.95" customHeight="1" x14ac:dyDescent="0.25">
      <c r="B34" s="56" t="s">
        <v>147</v>
      </c>
      <c r="C34" s="16" t="s">
        <v>148</v>
      </c>
      <c r="D34" s="15">
        <v>0</v>
      </c>
      <c r="E34" s="12">
        <f t="shared" si="0"/>
        <v>0</v>
      </c>
      <c r="F34" s="15">
        <v>0</v>
      </c>
      <c r="G34" s="12">
        <f t="shared" si="0"/>
        <v>0</v>
      </c>
      <c r="H34" s="15">
        <v>0</v>
      </c>
      <c r="I34" s="12">
        <f t="shared" ref="I34" si="29">H34/H$93</f>
        <v>0</v>
      </c>
      <c r="J34" s="15">
        <v>0</v>
      </c>
      <c r="K34" s="13">
        <v>0</v>
      </c>
      <c r="L34" s="15">
        <v>0</v>
      </c>
      <c r="M34" s="13">
        <v>0</v>
      </c>
      <c r="N34" s="15">
        <v>0</v>
      </c>
      <c r="O34" s="13">
        <v>0</v>
      </c>
      <c r="P34" s="51">
        <v>0</v>
      </c>
      <c r="Q34" s="107" t="s">
        <v>36</v>
      </c>
    </row>
    <row r="35" spans="2:17" ht="21.95" customHeight="1" x14ac:dyDescent="0.25">
      <c r="B35" s="56" t="s">
        <v>6</v>
      </c>
      <c r="C35" s="16" t="s">
        <v>7</v>
      </c>
      <c r="D35" s="15">
        <v>0</v>
      </c>
      <c r="E35" s="12">
        <f t="shared" si="0"/>
        <v>0</v>
      </c>
      <c r="F35" s="15">
        <v>0</v>
      </c>
      <c r="G35" s="12">
        <f t="shared" si="0"/>
        <v>0</v>
      </c>
      <c r="H35" s="15">
        <v>1</v>
      </c>
      <c r="I35" s="12">
        <f t="shared" ref="I35" si="30">H35/H$93</f>
        <v>9.4082227867155888E-5</v>
      </c>
      <c r="J35" s="15">
        <v>0</v>
      </c>
      <c r="K35" s="13">
        <v>0</v>
      </c>
      <c r="L35" s="15">
        <v>0</v>
      </c>
      <c r="M35" s="13">
        <v>0</v>
      </c>
      <c r="N35" s="15">
        <v>0</v>
      </c>
      <c r="O35" s="13">
        <v>0</v>
      </c>
      <c r="P35" s="51">
        <v>0</v>
      </c>
      <c r="Q35" s="107" t="s">
        <v>38</v>
      </c>
    </row>
    <row r="36" spans="2:17" ht="21.95" customHeight="1" x14ac:dyDescent="0.25">
      <c r="B36" s="56" t="s">
        <v>149</v>
      </c>
      <c r="C36" s="16" t="s">
        <v>150</v>
      </c>
      <c r="D36" s="15">
        <v>0</v>
      </c>
      <c r="E36" s="12">
        <f t="shared" si="0"/>
        <v>0</v>
      </c>
      <c r="F36" s="15">
        <v>0</v>
      </c>
      <c r="G36" s="12">
        <f t="shared" si="0"/>
        <v>0</v>
      </c>
      <c r="H36" s="15">
        <v>0</v>
      </c>
      <c r="I36" s="12">
        <f t="shared" ref="I36" si="31">H36/H$93</f>
        <v>0</v>
      </c>
      <c r="J36" s="15">
        <v>0</v>
      </c>
      <c r="K36" s="13">
        <v>0</v>
      </c>
      <c r="L36" s="15">
        <v>0</v>
      </c>
      <c r="M36" s="13">
        <v>0</v>
      </c>
      <c r="N36" s="15">
        <v>0</v>
      </c>
      <c r="O36" s="13">
        <v>0</v>
      </c>
      <c r="P36" s="51">
        <v>0</v>
      </c>
      <c r="Q36" s="107" t="s">
        <v>40</v>
      </c>
    </row>
    <row r="37" spans="2:17" ht="21.95" customHeight="1" x14ac:dyDescent="0.25">
      <c r="B37" s="56" t="s">
        <v>8</v>
      </c>
      <c r="C37" s="14" t="s">
        <v>9</v>
      </c>
      <c r="D37" s="15">
        <v>20</v>
      </c>
      <c r="E37" s="12">
        <f t="shared" si="0"/>
        <v>2.1074815595363539E-3</v>
      </c>
      <c r="F37" s="15">
        <v>20</v>
      </c>
      <c r="G37" s="12">
        <f t="shared" si="0"/>
        <v>2.0441537203597709E-3</v>
      </c>
      <c r="H37" s="15">
        <v>23</v>
      </c>
      <c r="I37" s="12">
        <f t="shared" ref="I37" si="32">H37/H$93</f>
        <v>2.1638912409445857E-3</v>
      </c>
      <c r="J37" s="15">
        <v>18</v>
      </c>
      <c r="K37" s="13">
        <v>1.7061611374407583E-3</v>
      </c>
      <c r="L37" s="15">
        <v>13</v>
      </c>
      <c r="M37" s="13">
        <v>1.1351728955640936E-3</v>
      </c>
      <c r="N37" s="15">
        <v>8</v>
      </c>
      <c r="O37" s="13">
        <v>1.1310617842499647E-3</v>
      </c>
      <c r="P37" s="51">
        <v>-0.38461538461538464</v>
      </c>
      <c r="Q37" s="107" t="s">
        <v>42</v>
      </c>
    </row>
    <row r="38" spans="2:17" ht="21.95" customHeight="1" x14ac:dyDescent="0.25">
      <c r="B38" s="56" t="s">
        <v>10</v>
      </c>
      <c r="C38" s="16" t="s">
        <v>11</v>
      </c>
      <c r="D38" s="15">
        <v>97</v>
      </c>
      <c r="E38" s="12">
        <f t="shared" si="0"/>
        <v>1.0221285563751317E-2</v>
      </c>
      <c r="F38" s="15">
        <v>82</v>
      </c>
      <c r="G38" s="12">
        <f t="shared" si="0"/>
        <v>8.3810302534750615E-3</v>
      </c>
      <c r="H38" s="15">
        <v>86</v>
      </c>
      <c r="I38" s="12">
        <f t="shared" ref="I38" si="33">H38/H$93</f>
        <v>8.0910715965754072E-3</v>
      </c>
      <c r="J38" s="15">
        <v>101</v>
      </c>
      <c r="K38" s="13">
        <v>9.5734597156398107E-3</v>
      </c>
      <c r="L38" s="15">
        <v>85</v>
      </c>
      <c r="M38" s="13">
        <v>7.4222843171498432E-3</v>
      </c>
      <c r="N38" s="15">
        <v>52</v>
      </c>
      <c r="O38" s="13">
        <v>7.3519015976247701E-3</v>
      </c>
      <c r="P38" s="51">
        <v>-0.38823529411764707</v>
      </c>
      <c r="Q38" s="107" t="s">
        <v>44</v>
      </c>
    </row>
    <row r="39" spans="2:17" ht="21.95" customHeight="1" x14ac:dyDescent="0.25">
      <c r="B39" s="56" t="s">
        <v>12</v>
      </c>
      <c r="C39" s="16" t="s">
        <v>13</v>
      </c>
      <c r="D39" s="15">
        <v>0</v>
      </c>
      <c r="E39" s="12">
        <f t="shared" si="0"/>
        <v>0</v>
      </c>
      <c r="F39" s="15">
        <v>0</v>
      </c>
      <c r="G39" s="12">
        <f t="shared" si="0"/>
        <v>0</v>
      </c>
      <c r="H39" s="15">
        <v>2</v>
      </c>
      <c r="I39" s="12">
        <f t="shared" ref="I39" si="34">H39/H$93</f>
        <v>1.8816445573431178E-4</v>
      </c>
      <c r="J39" s="15">
        <v>0</v>
      </c>
      <c r="K39" s="13">
        <v>0</v>
      </c>
      <c r="L39" s="15">
        <v>0</v>
      </c>
      <c r="M39" s="13">
        <v>0</v>
      </c>
      <c r="N39" s="15">
        <v>0</v>
      </c>
      <c r="O39" s="13">
        <v>0</v>
      </c>
      <c r="P39" s="51">
        <v>0</v>
      </c>
      <c r="Q39" s="107" t="s">
        <v>46</v>
      </c>
    </row>
    <row r="40" spans="2:17" ht="21.95" customHeight="1" x14ac:dyDescent="0.25">
      <c r="B40" s="56" t="s">
        <v>14</v>
      </c>
      <c r="C40" s="14" t="s">
        <v>15</v>
      </c>
      <c r="D40" s="15">
        <v>36</v>
      </c>
      <c r="E40" s="12">
        <f t="shared" si="0"/>
        <v>3.7934668071654375E-3</v>
      </c>
      <c r="F40" s="15">
        <v>49</v>
      </c>
      <c r="G40" s="12">
        <f t="shared" si="0"/>
        <v>5.0081766148814388E-3</v>
      </c>
      <c r="H40" s="15">
        <v>33</v>
      </c>
      <c r="I40" s="12">
        <f t="shared" ref="I40" si="35">H40/H$93</f>
        <v>3.1047135196161446E-3</v>
      </c>
      <c r="J40" s="15">
        <v>39</v>
      </c>
      <c r="K40" s="13">
        <v>3.6966824644549764E-3</v>
      </c>
      <c r="L40" s="15">
        <v>58</v>
      </c>
      <c r="M40" s="13">
        <v>5.0646175340551868E-3</v>
      </c>
      <c r="N40" s="15">
        <v>46</v>
      </c>
      <c r="O40" s="13">
        <v>6.5036052594372971E-3</v>
      </c>
      <c r="P40" s="51">
        <v>-0.20689655172413793</v>
      </c>
      <c r="Q40" s="107" t="s">
        <v>48</v>
      </c>
    </row>
    <row r="41" spans="2:17" ht="21.95" customHeight="1" x14ac:dyDescent="0.25">
      <c r="B41" s="56" t="s">
        <v>151</v>
      </c>
      <c r="C41" s="14" t="s">
        <v>152</v>
      </c>
      <c r="D41" s="15">
        <v>0</v>
      </c>
      <c r="E41" s="12">
        <f t="shared" si="0"/>
        <v>0</v>
      </c>
      <c r="F41" s="15">
        <v>0</v>
      </c>
      <c r="G41" s="12">
        <f t="shared" si="0"/>
        <v>0</v>
      </c>
      <c r="H41" s="15">
        <v>0</v>
      </c>
      <c r="I41" s="12">
        <f t="shared" ref="I41" si="36">H41/H$93</f>
        <v>0</v>
      </c>
      <c r="J41" s="15">
        <v>0</v>
      </c>
      <c r="K41" s="13">
        <v>0</v>
      </c>
      <c r="L41" s="15">
        <v>0</v>
      </c>
      <c r="M41" s="13">
        <v>0</v>
      </c>
      <c r="N41" s="15">
        <v>0</v>
      </c>
      <c r="O41" s="13">
        <v>0</v>
      </c>
      <c r="P41" s="51">
        <v>0</v>
      </c>
      <c r="Q41" s="107" t="s">
        <v>50</v>
      </c>
    </row>
    <row r="42" spans="2:17" ht="21.95" customHeight="1" x14ac:dyDescent="0.25">
      <c r="B42" s="56" t="s">
        <v>153</v>
      </c>
      <c r="C42" s="14" t="s">
        <v>154</v>
      </c>
      <c r="D42" s="15">
        <v>0</v>
      </c>
      <c r="E42" s="12">
        <f t="shared" si="0"/>
        <v>0</v>
      </c>
      <c r="F42" s="15">
        <v>0</v>
      </c>
      <c r="G42" s="12">
        <f t="shared" si="0"/>
        <v>0</v>
      </c>
      <c r="H42" s="15">
        <v>0</v>
      </c>
      <c r="I42" s="12">
        <f t="shared" ref="I42" si="37">H42/H$93</f>
        <v>0</v>
      </c>
      <c r="J42" s="15">
        <v>1</v>
      </c>
      <c r="K42" s="13">
        <v>9.4786729857819903E-5</v>
      </c>
      <c r="L42" s="15">
        <v>0</v>
      </c>
      <c r="M42" s="13">
        <v>0</v>
      </c>
      <c r="N42" s="15">
        <v>0</v>
      </c>
      <c r="O42" s="13">
        <v>0</v>
      </c>
      <c r="P42" s="51">
        <v>0</v>
      </c>
      <c r="Q42" s="107" t="s">
        <v>52</v>
      </c>
    </row>
    <row r="43" spans="2:17" ht="21.95" customHeight="1" x14ac:dyDescent="0.25">
      <c r="B43" s="56" t="s">
        <v>155</v>
      </c>
      <c r="C43" s="16" t="s">
        <v>156</v>
      </c>
      <c r="D43" s="15">
        <v>0</v>
      </c>
      <c r="E43" s="12">
        <f t="shared" si="0"/>
        <v>0</v>
      </c>
      <c r="F43" s="15">
        <v>0</v>
      </c>
      <c r="G43" s="12">
        <f t="shared" si="0"/>
        <v>0</v>
      </c>
      <c r="H43" s="15">
        <v>0</v>
      </c>
      <c r="I43" s="12">
        <f t="shared" ref="I43" si="38">H43/H$93</f>
        <v>0</v>
      </c>
      <c r="J43" s="15">
        <v>0</v>
      </c>
      <c r="K43" s="13">
        <v>0</v>
      </c>
      <c r="L43" s="15">
        <v>0</v>
      </c>
      <c r="M43" s="13">
        <v>0</v>
      </c>
      <c r="N43" s="15">
        <v>0</v>
      </c>
      <c r="O43" s="13">
        <v>0</v>
      </c>
      <c r="P43" s="51">
        <v>0</v>
      </c>
      <c r="Q43" s="107" t="s">
        <v>54</v>
      </c>
    </row>
    <row r="44" spans="2:17" ht="21.95" customHeight="1" x14ac:dyDescent="0.25">
      <c r="B44" s="56" t="s">
        <v>157</v>
      </c>
      <c r="C44" s="16" t="s">
        <v>158</v>
      </c>
      <c r="D44" s="15">
        <v>0</v>
      </c>
      <c r="E44" s="12">
        <f t="shared" si="0"/>
        <v>0</v>
      </c>
      <c r="F44" s="15">
        <v>0</v>
      </c>
      <c r="G44" s="12">
        <f t="shared" si="0"/>
        <v>0</v>
      </c>
      <c r="H44" s="15">
        <v>0</v>
      </c>
      <c r="I44" s="12">
        <f t="shared" ref="I44" si="39">H44/H$93</f>
        <v>0</v>
      </c>
      <c r="J44" s="15">
        <v>0</v>
      </c>
      <c r="K44" s="13">
        <v>0</v>
      </c>
      <c r="L44" s="15">
        <v>0</v>
      </c>
      <c r="M44" s="13">
        <v>0</v>
      </c>
      <c r="N44" s="15">
        <v>0</v>
      </c>
      <c r="O44" s="13">
        <v>0</v>
      </c>
      <c r="P44" s="51">
        <v>0</v>
      </c>
      <c r="Q44" s="107" t="s">
        <v>56</v>
      </c>
    </row>
    <row r="45" spans="2:17" ht="35.1" customHeight="1" x14ac:dyDescent="0.25">
      <c r="B45" s="56" t="s">
        <v>159</v>
      </c>
      <c r="C45" s="16" t="s">
        <v>160</v>
      </c>
      <c r="D45" s="15">
        <v>0</v>
      </c>
      <c r="E45" s="12">
        <f t="shared" si="0"/>
        <v>0</v>
      </c>
      <c r="F45" s="15">
        <v>0</v>
      </c>
      <c r="G45" s="12">
        <f t="shared" si="0"/>
        <v>0</v>
      </c>
      <c r="H45" s="15">
        <v>0</v>
      </c>
      <c r="I45" s="12">
        <f t="shared" ref="I45" si="40">H45/H$93</f>
        <v>0</v>
      </c>
      <c r="J45" s="15">
        <v>0</v>
      </c>
      <c r="K45" s="13">
        <v>0</v>
      </c>
      <c r="L45" s="15">
        <v>0</v>
      </c>
      <c r="M45" s="13">
        <v>0</v>
      </c>
      <c r="N45" s="15">
        <v>0</v>
      </c>
      <c r="O45" s="13">
        <v>0</v>
      </c>
      <c r="P45" s="51">
        <v>0</v>
      </c>
      <c r="Q45" s="107" t="s">
        <v>58</v>
      </c>
    </row>
    <row r="46" spans="2:17" ht="21.95" customHeight="1" x14ac:dyDescent="0.25">
      <c r="B46" s="56" t="s">
        <v>161</v>
      </c>
      <c r="C46" s="14" t="s">
        <v>162</v>
      </c>
      <c r="D46" s="15">
        <v>0</v>
      </c>
      <c r="E46" s="12">
        <f t="shared" si="0"/>
        <v>0</v>
      </c>
      <c r="F46" s="15">
        <v>0</v>
      </c>
      <c r="G46" s="12">
        <f t="shared" si="0"/>
        <v>0</v>
      </c>
      <c r="H46" s="15">
        <v>0</v>
      </c>
      <c r="I46" s="12">
        <f t="shared" ref="I46" si="41">H46/H$93</f>
        <v>0</v>
      </c>
      <c r="J46" s="15">
        <v>0</v>
      </c>
      <c r="K46" s="13">
        <v>0</v>
      </c>
      <c r="L46" s="15">
        <v>1</v>
      </c>
      <c r="M46" s="13">
        <v>8.7320991966468735E-5</v>
      </c>
      <c r="N46" s="15">
        <v>0</v>
      </c>
      <c r="O46" s="13">
        <v>0</v>
      </c>
      <c r="P46" s="51">
        <v>-1</v>
      </c>
      <c r="Q46" s="107" t="s">
        <v>60</v>
      </c>
    </row>
    <row r="47" spans="2:17" ht="21.95" customHeight="1" x14ac:dyDescent="0.25">
      <c r="B47" s="56" t="s">
        <v>163</v>
      </c>
      <c r="C47" s="16" t="s">
        <v>164</v>
      </c>
      <c r="D47" s="15">
        <v>0</v>
      </c>
      <c r="E47" s="12">
        <f t="shared" si="0"/>
        <v>0</v>
      </c>
      <c r="F47" s="15">
        <v>0</v>
      </c>
      <c r="G47" s="12">
        <f t="shared" si="0"/>
        <v>0</v>
      </c>
      <c r="H47" s="15">
        <v>0</v>
      </c>
      <c r="I47" s="12">
        <f t="shared" ref="I47" si="42">H47/H$93</f>
        <v>0</v>
      </c>
      <c r="J47" s="15">
        <v>0</v>
      </c>
      <c r="K47" s="13">
        <v>0</v>
      </c>
      <c r="L47" s="15">
        <v>0</v>
      </c>
      <c r="M47" s="13">
        <v>0</v>
      </c>
      <c r="N47" s="15">
        <v>0</v>
      </c>
      <c r="O47" s="13">
        <v>0</v>
      </c>
      <c r="P47" s="51">
        <v>0</v>
      </c>
      <c r="Q47" s="107" t="s">
        <v>62</v>
      </c>
    </row>
    <row r="48" spans="2:17" ht="21.95" customHeight="1" x14ac:dyDescent="0.25">
      <c r="B48" s="56" t="s">
        <v>16</v>
      </c>
      <c r="C48" s="14" t="s">
        <v>17</v>
      </c>
      <c r="D48" s="15">
        <v>521</v>
      </c>
      <c r="E48" s="12">
        <f t="shared" si="0"/>
        <v>5.489989462592202E-2</v>
      </c>
      <c r="F48" s="15">
        <v>480</v>
      </c>
      <c r="G48" s="12">
        <f t="shared" si="0"/>
        <v>4.9059689288634509E-2</v>
      </c>
      <c r="H48" s="15">
        <v>582</v>
      </c>
      <c r="I48" s="12">
        <f t="shared" ref="I48" si="43">H48/H$93</f>
        <v>5.4755856618684727E-2</v>
      </c>
      <c r="J48" s="15">
        <v>473</v>
      </c>
      <c r="K48" s="13">
        <v>4.4834123222748816E-2</v>
      </c>
      <c r="L48" s="15">
        <v>514</v>
      </c>
      <c r="M48" s="13">
        <v>4.4882989870764931E-2</v>
      </c>
      <c r="N48" s="15">
        <v>312</v>
      </c>
      <c r="O48" s="13">
        <v>4.411140958574862E-2</v>
      </c>
      <c r="P48" s="51">
        <v>-0.39299610894941633</v>
      </c>
      <c r="Q48" s="107" t="s">
        <v>64</v>
      </c>
    </row>
    <row r="49" spans="2:17" ht="21.95" customHeight="1" x14ac:dyDescent="0.25">
      <c r="B49" s="56" t="s">
        <v>165</v>
      </c>
      <c r="C49" s="16" t="s">
        <v>166</v>
      </c>
      <c r="D49" s="15">
        <v>0</v>
      </c>
      <c r="E49" s="12">
        <f t="shared" si="0"/>
        <v>0</v>
      </c>
      <c r="F49" s="15">
        <v>0</v>
      </c>
      <c r="G49" s="12">
        <f t="shared" si="0"/>
        <v>0</v>
      </c>
      <c r="H49" s="15">
        <v>0</v>
      </c>
      <c r="I49" s="12">
        <f t="shared" ref="I49" si="44">H49/H$93</f>
        <v>0</v>
      </c>
      <c r="J49" s="15">
        <v>0</v>
      </c>
      <c r="K49" s="13">
        <v>0</v>
      </c>
      <c r="L49" s="15">
        <v>0</v>
      </c>
      <c r="M49" s="13">
        <v>0</v>
      </c>
      <c r="N49" s="15">
        <v>0</v>
      </c>
      <c r="O49" s="13">
        <v>0</v>
      </c>
      <c r="P49" s="51">
        <v>0</v>
      </c>
    </row>
    <row r="50" spans="2:17" ht="21.95" customHeight="1" x14ac:dyDescent="0.25">
      <c r="B50" s="56" t="s">
        <v>167</v>
      </c>
      <c r="C50" s="14" t="s">
        <v>168</v>
      </c>
      <c r="D50" s="15">
        <v>0</v>
      </c>
      <c r="E50" s="12">
        <f t="shared" si="0"/>
        <v>0</v>
      </c>
      <c r="F50" s="15">
        <v>0</v>
      </c>
      <c r="G50" s="12">
        <f t="shared" si="0"/>
        <v>0</v>
      </c>
      <c r="H50" s="15">
        <v>0</v>
      </c>
      <c r="I50" s="12">
        <f t="shared" ref="I50" si="45">H50/H$93</f>
        <v>0</v>
      </c>
      <c r="J50" s="15">
        <v>0</v>
      </c>
      <c r="K50" s="13">
        <v>0</v>
      </c>
      <c r="L50" s="15">
        <v>0</v>
      </c>
      <c r="M50" s="13">
        <v>0</v>
      </c>
      <c r="N50" s="15">
        <v>0</v>
      </c>
      <c r="O50" s="13">
        <v>0</v>
      </c>
      <c r="P50" s="51">
        <v>0</v>
      </c>
    </row>
    <row r="51" spans="2:17" ht="21.95" customHeight="1" x14ac:dyDescent="0.25">
      <c r="B51" s="56" t="s">
        <v>18</v>
      </c>
      <c r="C51" s="16" t="s">
        <v>19</v>
      </c>
      <c r="D51" s="15">
        <v>28</v>
      </c>
      <c r="E51" s="12">
        <f t="shared" si="0"/>
        <v>2.9504741833508955E-3</v>
      </c>
      <c r="F51" s="15">
        <v>23</v>
      </c>
      <c r="G51" s="12">
        <f t="shared" si="0"/>
        <v>2.3507767784137368E-3</v>
      </c>
      <c r="H51" s="15">
        <v>29</v>
      </c>
      <c r="I51" s="12">
        <f t="shared" ref="I51" si="46">H51/H$93</f>
        <v>2.728384608147521E-3</v>
      </c>
      <c r="J51" s="15">
        <v>20</v>
      </c>
      <c r="K51" s="13">
        <v>1.8957345971563982E-3</v>
      </c>
      <c r="L51" s="15">
        <v>31</v>
      </c>
      <c r="M51" s="13">
        <v>2.7069507509605308E-3</v>
      </c>
      <c r="N51" s="15">
        <v>8</v>
      </c>
      <c r="O51" s="13">
        <v>1.1310617842499647E-3</v>
      </c>
      <c r="P51" s="51">
        <v>-0.74193548387096775</v>
      </c>
    </row>
    <row r="52" spans="2:17" ht="21.95" customHeight="1" x14ac:dyDescent="0.25">
      <c r="B52" s="56" t="s">
        <v>20</v>
      </c>
      <c r="C52" s="14" t="s">
        <v>21</v>
      </c>
      <c r="D52" s="15">
        <v>100</v>
      </c>
      <c r="E52" s="12">
        <f t="shared" si="0"/>
        <v>1.053740779768177E-2</v>
      </c>
      <c r="F52" s="15">
        <v>78</v>
      </c>
      <c r="G52" s="12">
        <f t="shared" si="0"/>
        <v>7.9721995094031075E-3</v>
      </c>
      <c r="H52" s="15">
        <v>89</v>
      </c>
      <c r="I52" s="12">
        <f t="shared" ref="I52" si="47">H52/H$93</f>
        <v>8.3733182801768741E-3</v>
      </c>
      <c r="J52" s="15">
        <v>69</v>
      </c>
      <c r="K52" s="13">
        <v>6.5402843601895739E-3</v>
      </c>
      <c r="L52" s="15">
        <v>83</v>
      </c>
      <c r="M52" s="13">
        <v>7.2476423332169058E-3</v>
      </c>
      <c r="N52" s="15">
        <v>43</v>
      </c>
      <c r="O52" s="13">
        <v>6.0794570903435598E-3</v>
      </c>
      <c r="P52" s="51">
        <v>-0.48192771084337349</v>
      </c>
    </row>
    <row r="53" spans="2:17" ht="21.95" customHeight="1" x14ac:dyDescent="0.25">
      <c r="B53" s="56" t="s">
        <v>22</v>
      </c>
      <c r="C53" s="16" t="s">
        <v>23</v>
      </c>
      <c r="D53" s="15">
        <v>1</v>
      </c>
      <c r="E53" s="12">
        <f t="shared" si="0"/>
        <v>1.0537407797681771E-4</v>
      </c>
      <c r="F53" s="15">
        <v>0</v>
      </c>
      <c r="G53" s="12">
        <f t="shared" si="0"/>
        <v>0</v>
      </c>
      <c r="H53" s="15">
        <v>1</v>
      </c>
      <c r="I53" s="12">
        <f t="shared" ref="I53" si="48">H53/H$93</f>
        <v>9.4082227867155888E-5</v>
      </c>
      <c r="J53" s="15">
        <v>1</v>
      </c>
      <c r="K53" s="13">
        <v>9.4786729857819903E-5</v>
      </c>
      <c r="L53" s="15">
        <v>1</v>
      </c>
      <c r="M53" s="13">
        <v>8.7320991966468735E-5</v>
      </c>
      <c r="N53" s="15">
        <v>0</v>
      </c>
      <c r="O53" s="13">
        <v>0</v>
      </c>
      <c r="P53" s="51">
        <v>-1</v>
      </c>
    </row>
    <row r="54" spans="2:17" ht="21.95" customHeight="1" x14ac:dyDescent="0.25">
      <c r="B54" s="56" t="s">
        <v>169</v>
      </c>
      <c r="C54" s="14" t="s">
        <v>170</v>
      </c>
      <c r="D54" s="15">
        <v>0</v>
      </c>
      <c r="E54" s="12">
        <f t="shared" si="0"/>
        <v>0</v>
      </c>
      <c r="F54" s="15">
        <v>0</v>
      </c>
      <c r="G54" s="12">
        <f t="shared" si="0"/>
        <v>0</v>
      </c>
      <c r="H54" s="15">
        <v>0</v>
      </c>
      <c r="I54" s="12">
        <f t="shared" ref="I54" si="49">H54/H$93</f>
        <v>0</v>
      </c>
      <c r="J54" s="15">
        <v>0</v>
      </c>
      <c r="K54" s="13">
        <v>0</v>
      </c>
      <c r="L54" s="15">
        <v>0</v>
      </c>
      <c r="M54" s="13">
        <v>0</v>
      </c>
      <c r="N54" s="15">
        <v>0</v>
      </c>
      <c r="O54" s="13">
        <v>0</v>
      </c>
      <c r="P54" s="51">
        <v>0</v>
      </c>
    </row>
    <row r="55" spans="2:17" ht="21.95" customHeight="1" x14ac:dyDescent="0.25">
      <c r="B55" s="56" t="s">
        <v>171</v>
      </c>
      <c r="C55" s="16" t="s">
        <v>172</v>
      </c>
      <c r="D55" s="15">
        <v>0</v>
      </c>
      <c r="E55" s="12">
        <f t="shared" si="0"/>
        <v>0</v>
      </c>
      <c r="F55" s="15">
        <v>0</v>
      </c>
      <c r="G55" s="12">
        <f t="shared" si="0"/>
        <v>0</v>
      </c>
      <c r="H55" s="15">
        <v>0</v>
      </c>
      <c r="I55" s="12">
        <f t="shared" ref="I55" si="50">H55/H$93</f>
        <v>0</v>
      </c>
      <c r="J55" s="15">
        <v>0</v>
      </c>
      <c r="K55" s="13">
        <v>0</v>
      </c>
      <c r="L55" s="15">
        <v>0</v>
      </c>
      <c r="M55" s="13">
        <v>0</v>
      </c>
      <c r="N55" s="15">
        <v>0</v>
      </c>
      <c r="O55" s="13">
        <v>0</v>
      </c>
      <c r="P55" s="51">
        <v>0</v>
      </c>
    </row>
    <row r="56" spans="2:17" ht="35.1" customHeight="1" x14ac:dyDescent="0.25">
      <c r="B56" s="56" t="s">
        <v>173</v>
      </c>
      <c r="C56" s="16" t="s">
        <v>174</v>
      </c>
      <c r="D56" s="15">
        <v>0</v>
      </c>
      <c r="E56" s="12">
        <f t="shared" si="0"/>
        <v>0</v>
      </c>
      <c r="F56" s="15">
        <v>0</v>
      </c>
      <c r="G56" s="12">
        <f t="shared" si="0"/>
        <v>0</v>
      </c>
      <c r="H56" s="15">
        <v>0</v>
      </c>
      <c r="I56" s="12">
        <f t="shared" ref="I56" si="51">H56/H$93</f>
        <v>0</v>
      </c>
      <c r="J56" s="15">
        <v>0</v>
      </c>
      <c r="K56" s="13">
        <v>0</v>
      </c>
      <c r="L56" s="15">
        <v>0</v>
      </c>
      <c r="M56" s="13">
        <v>0</v>
      </c>
      <c r="N56" s="15">
        <v>0</v>
      </c>
      <c r="O56" s="13">
        <v>0</v>
      </c>
      <c r="P56" s="51">
        <v>0</v>
      </c>
    </row>
    <row r="57" spans="2:17" ht="21.95" customHeight="1" x14ac:dyDescent="0.25">
      <c r="B57" s="56" t="s">
        <v>24</v>
      </c>
      <c r="C57" s="16" t="s">
        <v>25</v>
      </c>
      <c r="D57" s="15">
        <v>44</v>
      </c>
      <c r="E57" s="12">
        <f t="shared" si="0"/>
        <v>4.636459430979979E-3</v>
      </c>
      <c r="F57" s="15">
        <v>50</v>
      </c>
      <c r="G57" s="12">
        <f t="shared" si="0"/>
        <v>5.1103843008994277E-3</v>
      </c>
      <c r="H57" s="15">
        <v>37</v>
      </c>
      <c r="I57" s="12">
        <f t="shared" ref="I57" si="52">H57/H$93</f>
        <v>3.4810424310847679E-3</v>
      </c>
      <c r="J57" s="15">
        <v>41</v>
      </c>
      <c r="K57" s="13">
        <v>3.8862559241706163E-3</v>
      </c>
      <c r="L57" s="15">
        <v>56</v>
      </c>
      <c r="M57" s="13">
        <v>4.8899755501222494E-3</v>
      </c>
      <c r="N57" s="15">
        <v>23</v>
      </c>
      <c r="O57" s="13">
        <v>3.2518026297186486E-3</v>
      </c>
      <c r="P57" s="51">
        <v>-0.5892857142857143</v>
      </c>
      <c r="Q57" s="107" t="s">
        <v>34</v>
      </c>
    </row>
    <row r="58" spans="2:17" ht="21.95" customHeight="1" x14ac:dyDescent="0.25">
      <c r="B58" s="56" t="s">
        <v>26</v>
      </c>
      <c r="C58" s="16" t="s">
        <v>27</v>
      </c>
      <c r="D58" s="15">
        <v>59</v>
      </c>
      <c r="E58" s="12">
        <f t="shared" si="0"/>
        <v>6.2170706006322443E-3</v>
      </c>
      <c r="F58" s="15">
        <v>40</v>
      </c>
      <c r="G58" s="12">
        <f t="shared" si="0"/>
        <v>4.0883074407195418E-3</v>
      </c>
      <c r="H58" s="15">
        <v>49</v>
      </c>
      <c r="I58" s="12">
        <f t="shared" ref="I58" si="53">H58/H$93</f>
        <v>4.6100291654906384E-3</v>
      </c>
      <c r="J58" s="15">
        <v>34</v>
      </c>
      <c r="K58" s="13">
        <v>3.2227488151658767E-3</v>
      </c>
      <c r="L58" s="15">
        <v>29</v>
      </c>
      <c r="M58" s="13">
        <v>2.5323087670275934E-3</v>
      </c>
      <c r="N58" s="15">
        <v>7</v>
      </c>
      <c r="O58" s="13">
        <v>9.8967906121871915E-4</v>
      </c>
      <c r="P58" s="51">
        <v>-0.75862068965517238</v>
      </c>
      <c r="Q58" s="107" t="s">
        <v>36</v>
      </c>
    </row>
    <row r="59" spans="2:17" ht="21.95" customHeight="1" x14ac:dyDescent="0.25">
      <c r="B59" s="56" t="s">
        <v>28</v>
      </c>
      <c r="C59" s="16" t="s">
        <v>29</v>
      </c>
      <c r="D59" s="15">
        <v>6</v>
      </c>
      <c r="E59" s="12">
        <f t="shared" si="0"/>
        <v>6.3224446786090617E-4</v>
      </c>
      <c r="F59" s="15">
        <v>6</v>
      </c>
      <c r="G59" s="12">
        <f t="shared" si="0"/>
        <v>6.1324611610793134E-4</v>
      </c>
      <c r="H59" s="15">
        <v>12</v>
      </c>
      <c r="I59" s="12">
        <f t="shared" ref="I59" si="54">H59/H$93</f>
        <v>1.1289867344058708E-3</v>
      </c>
      <c r="J59" s="15">
        <v>10</v>
      </c>
      <c r="K59" s="13">
        <v>9.4786729857819908E-4</v>
      </c>
      <c r="L59" s="15">
        <v>23</v>
      </c>
      <c r="M59" s="13">
        <v>2.0083828152287811E-3</v>
      </c>
      <c r="N59" s="15">
        <v>4</v>
      </c>
      <c r="O59" s="13">
        <v>5.6553089212498236E-4</v>
      </c>
      <c r="P59" s="51">
        <v>-0.82608695652173914</v>
      </c>
      <c r="Q59" s="107" t="s">
        <v>38</v>
      </c>
    </row>
    <row r="60" spans="2:17" ht="21.95" customHeight="1" x14ac:dyDescent="0.25">
      <c r="B60" s="56" t="s">
        <v>175</v>
      </c>
      <c r="C60" s="16" t="s">
        <v>176</v>
      </c>
      <c r="D60" s="15">
        <v>0</v>
      </c>
      <c r="E60" s="12">
        <f t="shared" si="0"/>
        <v>0</v>
      </c>
      <c r="F60" s="15">
        <v>0</v>
      </c>
      <c r="G60" s="12">
        <f t="shared" si="0"/>
        <v>0</v>
      </c>
      <c r="H60" s="15">
        <v>0</v>
      </c>
      <c r="I60" s="12">
        <f t="shared" ref="I60" si="55">H60/H$93</f>
        <v>0</v>
      </c>
      <c r="J60" s="15">
        <v>0</v>
      </c>
      <c r="K60" s="13">
        <v>0</v>
      </c>
      <c r="L60" s="15">
        <v>0</v>
      </c>
      <c r="M60" s="13">
        <v>0</v>
      </c>
      <c r="N60" s="15">
        <v>0</v>
      </c>
      <c r="O60" s="13">
        <v>0</v>
      </c>
      <c r="P60" s="51">
        <v>0</v>
      </c>
      <c r="Q60" s="107" t="s">
        <v>40</v>
      </c>
    </row>
    <row r="61" spans="2:17" ht="21.95" customHeight="1" x14ac:dyDescent="0.25">
      <c r="B61" s="56" t="s">
        <v>30</v>
      </c>
      <c r="C61" s="14" t="s">
        <v>31</v>
      </c>
      <c r="D61" s="15">
        <v>0</v>
      </c>
      <c r="E61" s="12">
        <f t="shared" si="0"/>
        <v>0</v>
      </c>
      <c r="F61" s="15">
        <v>1</v>
      </c>
      <c r="G61" s="12">
        <f t="shared" si="0"/>
        <v>1.0220768601798856E-4</v>
      </c>
      <c r="H61" s="15">
        <v>2</v>
      </c>
      <c r="I61" s="12">
        <f t="shared" ref="I61" si="56">H61/H$93</f>
        <v>1.8816445573431178E-4</v>
      </c>
      <c r="J61" s="15">
        <v>3</v>
      </c>
      <c r="K61" s="13">
        <v>2.8436018957345974E-4</v>
      </c>
      <c r="L61" s="15">
        <v>2</v>
      </c>
      <c r="M61" s="13">
        <v>1.7464198393293747E-4</v>
      </c>
      <c r="N61" s="15">
        <v>3</v>
      </c>
      <c r="O61" s="13">
        <v>4.2414816909373674E-4</v>
      </c>
      <c r="P61" s="51">
        <v>0.5</v>
      </c>
      <c r="Q61" s="107" t="s">
        <v>42</v>
      </c>
    </row>
    <row r="62" spans="2:17" ht="35.1" customHeight="1" x14ac:dyDescent="0.25">
      <c r="B62" s="56" t="s">
        <v>177</v>
      </c>
      <c r="C62" s="16" t="s">
        <v>178</v>
      </c>
      <c r="D62" s="15">
        <v>0</v>
      </c>
      <c r="E62" s="12">
        <f t="shared" si="0"/>
        <v>0</v>
      </c>
      <c r="F62" s="15">
        <v>0</v>
      </c>
      <c r="G62" s="12">
        <f t="shared" si="0"/>
        <v>0</v>
      </c>
      <c r="H62" s="15">
        <v>0</v>
      </c>
      <c r="I62" s="12">
        <f t="shared" ref="I62" si="57">H62/H$93</f>
        <v>0</v>
      </c>
      <c r="J62" s="15">
        <v>0</v>
      </c>
      <c r="K62" s="13">
        <v>0</v>
      </c>
      <c r="L62" s="15">
        <v>0</v>
      </c>
      <c r="M62" s="13">
        <v>0</v>
      </c>
      <c r="N62" s="15">
        <v>0</v>
      </c>
      <c r="O62" s="13">
        <v>0</v>
      </c>
      <c r="P62" s="51">
        <v>0</v>
      </c>
      <c r="Q62" s="107" t="s">
        <v>44</v>
      </c>
    </row>
    <row r="63" spans="2:17" ht="21.95" customHeight="1" x14ac:dyDescent="0.25">
      <c r="B63" s="56" t="s">
        <v>32</v>
      </c>
      <c r="C63" s="16" t="s">
        <v>33</v>
      </c>
      <c r="D63" s="15">
        <v>0</v>
      </c>
      <c r="E63" s="12">
        <f t="shared" si="0"/>
        <v>0</v>
      </c>
      <c r="F63" s="15">
        <v>1</v>
      </c>
      <c r="G63" s="12">
        <f t="shared" si="0"/>
        <v>1.0220768601798856E-4</v>
      </c>
      <c r="H63" s="15">
        <v>1</v>
      </c>
      <c r="I63" s="12">
        <f t="shared" ref="I63" si="58">H63/H$93</f>
        <v>9.4082227867155888E-5</v>
      </c>
      <c r="J63" s="15">
        <v>0</v>
      </c>
      <c r="K63" s="13">
        <v>0</v>
      </c>
      <c r="L63" s="15">
        <v>0</v>
      </c>
      <c r="M63" s="13">
        <v>0</v>
      </c>
      <c r="N63" s="15">
        <v>0</v>
      </c>
      <c r="O63" s="13">
        <v>0</v>
      </c>
      <c r="P63" s="51">
        <v>0</v>
      </c>
      <c r="Q63" s="107" t="s">
        <v>46</v>
      </c>
    </row>
    <row r="64" spans="2:17" ht="21.95" customHeight="1" x14ac:dyDescent="0.25">
      <c r="B64" s="56" t="s">
        <v>34</v>
      </c>
      <c r="C64" s="14" t="s">
        <v>35</v>
      </c>
      <c r="D64" s="15">
        <v>8</v>
      </c>
      <c r="E64" s="12">
        <f t="shared" si="0"/>
        <v>8.4299262381454167E-4</v>
      </c>
      <c r="F64" s="15">
        <v>7</v>
      </c>
      <c r="G64" s="12">
        <f t="shared" si="0"/>
        <v>7.1545380212591984E-4</v>
      </c>
      <c r="H64" s="15">
        <v>7</v>
      </c>
      <c r="I64" s="12">
        <f t="shared" ref="I64" si="59">H64/H$93</f>
        <v>6.585755950700913E-4</v>
      </c>
      <c r="J64" s="15">
        <v>4</v>
      </c>
      <c r="K64" s="13">
        <v>3.7914691943127961E-4</v>
      </c>
      <c r="L64" s="15">
        <v>7</v>
      </c>
      <c r="M64" s="13">
        <v>6.1124694376528117E-4</v>
      </c>
      <c r="N64" s="15">
        <v>2</v>
      </c>
      <c r="O64" s="13">
        <v>2.8276544606249118E-4</v>
      </c>
      <c r="P64" s="51">
        <v>-0.7142857142857143</v>
      </c>
      <c r="Q64" s="107" t="s">
        <v>48</v>
      </c>
    </row>
    <row r="65" spans="2:17" ht="21.95" customHeight="1" x14ac:dyDescent="0.25">
      <c r="B65" s="56" t="s">
        <v>179</v>
      </c>
      <c r="C65" s="14" t="s">
        <v>180</v>
      </c>
      <c r="D65" s="15">
        <v>0</v>
      </c>
      <c r="E65" s="12">
        <f t="shared" si="0"/>
        <v>0</v>
      </c>
      <c r="F65" s="15">
        <v>0</v>
      </c>
      <c r="G65" s="12">
        <f t="shared" si="0"/>
        <v>0</v>
      </c>
      <c r="H65" s="15">
        <v>0</v>
      </c>
      <c r="I65" s="12">
        <f t="shared" ref="I65" si="60">H65/H$93</f>
        <v>0</v>
      </c>
      <c r="J65" s="15">
        <v>0</v>
      </c>
      <c r="K65" s="13">
        <v>0</v>
      </c>
      <c r="L65" s="15">
        <v>0</v>
      </c>
      <c r="M65" s="13">
        <v>0</v>
      </c>
      <c r="N65" s="15">
        <v>0</v>
      </c>
      <c r="O65" s="13">
        <v>0</v>
      </c>
      <c r="P65" s="51">
        <v>0</v>
      </c>
      <c r="Q65" s="107" t="s">
        <v>50</v>
      </c>
    </row>
    <row r="66" spans="2:17" ht="35.1" customHeight="1" x14ac:dyDescent="0.25">
      <c r="B66" s="56">
        <v>70</v>
      </c>
      <c r="C66" s="14" t="s">
        <v>37</v>
      </c>
      <c r="D66" s="15">
        <v>0</v>
      </c>
      <c r="E66" s="12">
        <f t="shared" si="0"/>
        <v>0</v>
      </c>
      <c r="F66" s="15">
        <v>1</v>
      </c>
      <c r="G66" s="12">
        <f t="shared" si="0"/>
        <v>1.0220768601798856E-4</v>
      </c>
      <c r="H66" s="15">
        <v>0</v>
      </c>
      <c r="I66" s="12">
        <f t="shared" ref="I66" si="61">H66/H$93</f>
        <v>0</v>
      </c>
      <c r="J66" s="15">
        <v>0</v>
      </c>
      <c r="K66" s="13">
        <v>0</v>
      </c>
      <c r="L66" s="15">
        <v>0</v>
      </c>
      <c r="M66" s="13">
        <v>0</v>
      </c>
      <c r="N66" s="15">
        <v>0</v>
      </c>
      <c r="O66" s="13">
        <v>0</v>
      </c>
      <c r="P66" s="51">
        <v>0</v>
      </c>
      <c r="Q66" s="107" t="s">
        <v>52</v>
      </c>
    </row>
    <row r="67" spans="2:17" ht="35.1" customHeight="1" x14ac:dyDescent="0.25">
      <c r="B67" s="56" t="s">
        <v>36</v>
      </c>
      <c r="C67" s="16" t="s">
        <v>37</v>
      </c>
      <c r="D67" s="15">
        <v>22</v>
      </c>
      <c r="E67" s="12">
        <f t="shared" si="0"/>
        <v>2.3182297154899895E-3</v>
      </c>
      <c r="F67" s="15">
        <v>23</v>
      </c>
      <c r="G67" s="12">
        <f t="shared" si="0"/>
        <v>2.3507767784137368E-3</v>
      </c>
      <c r="H67" s="15">
        <v>24</v>
      </c>
      <c r="I67" s="12">
        <f t="shared" ref="I67" si="62">H67/H$93</f>
        <v>2.2579734688117415E-3</v>
      </c>
      <c r="J67" s="15">
        <v>27</v>
      </c>
      <c r="K67" s="13">
        <v>2.5592417061611372E-3</v>
      </c>
      <c r="L67" s="15">
        <v>26</v>
      </c>
      <c r="M67" s="13">
        <v>2.2703457911281873E-3</v>
      </c>
      <c r="N67" s="15">
        <v>6</v>
      </c>
      <c r="O67" s="13">
        <v>8.4829633818747348E-4</v>
      </c>
      <c r="P67" s="51">
        <v>-0.76923076923076927</v>
      </c>
      <c r="Q67" s="107" t="s">
        <v>54</v>
      </c>
    </row>
    <row r="68" spans="2:17" ht="21.95" customHeight="1" x14ac:dyDescent="0.25">
      <c r="B68" s="56" t="s">
        <v>38</v>
      </c>
      <c r="C68" s="16" t="s">
        <v>39</v>
      </c>
      <c r="D68" s="15">
        <v>10</v>
      </c>
      <c r="E68" s="12">
        <f t="shared" si="0"/>
        <v>1.053740779768177E-3</v>
      </c>
      <c r="F68" s="15">
        <v>12</v>
      </c>
      <c r="G68" s="12">
        <f t="shared" si="0"/>
        <v>1.2264922322158627E-3</v>
      </c>
      <c r="H68" s="15">
        <v>13</v>
      </c>
      <c r="I68" s="12">
        <f t="shared" ref="I68" si="63">H68/H$93</f>
        <v>1.2230689622730266E-3</v>
      </c>
      <c r="J68" s="15">
        <v>13</v>
      </c>
      <c r="K68" s="13">
        <v>1.2322274881516589E-3</v>
      </c>
      <c r="L68" s="15">
        <v>15</v>
      </c>
      <c r="M68" s="13">
        <v>1.309814879497031E-3</v>
      </c>
      <c r="N68" s="15">
        <v>9</v>
      </c>
      <c r="O68" s="13">
        <v>1.2724445072812103E-3</v>
      </c>
      <c r="P68" s="51">
        <v>-0.4</v>
      </c>
      <c r="Q68" s="107" t="s">
        <v>56</v>
      </c>
    </row>
    <row r="69" spans="2:17" ht="21.95" customHeight="1" x14ac:dyDescent="0.25">
      <c r="B69" s="56" t="s">
        <v>181</v>
      </c>
      <c r="C69" s="16" t="s">
        <v>182</v>
      </c>
      <c r="D69" s="15">
        <v>0</v>
      </c>
      <c r="E69" s="12">
        <f t="shared" si="0"/>
        <v>0</v>
      </c>
      <c r="F69" s="15">
        <v>0</v>
      </c>
      <c r="G69" s="12">
        <f t="shared" si="0"/>
        <v>0</v>
      </c>
      <c r="H69" s="15">
        <v>0</v>
      </c>
      <c r="I69" s="12">
        <f t="shared" ref="I69" si="64">H69/H$93</f>
        <v>0</v>
      </c>
      <c r="J69" s="15">
        <v>0</v>
      </c>
      <c r="K69" s="13">
        <v>0</v>
      </c>
      <c r="L69" s="15">
        <v>0</v>
      </c>
      <c r="M69" s="13">
        <v>0</v>
      </c>
      <c r="N69" s="15">
        <v>0</v>
      </c>
      <c r="O69" s="13">
        <v>0</v>
      </c>
      <c r="P69" s="51">
        <v>0</v>
      </c>
      <c r="Q69" s="107" t="s">
        <v>58</v>
      </c>
    </row>
    <row r="70" spans="2:17" ht="21.95" customHeight="1" x14ac:dyDescent="0.25">
      <c r="B70" s="56" t="s">
        <v>40</v>
      </c>
      <c r="C70" s="14" t="s">
        <v>41</v>
      </c>
      <c r="D70" s="15">
        <v>0</v>
      </c>
      <c r="E70" s="12">
        <f t="shared" ref="E70:G92" si="65">D70/D$93</f>
        <v>0</v>
      </c>
      <c r="F70" s="15">
        <v>2</v>
      </c>
      <c r="G70" s="12">
        <f t="shared" si="65"/>
        <v>2.0441537203597711E-4</v>
      </c>
      <c r="H70" s="15">
        <v>1</v>
      </c>
      <c r="I70" s="12">
        <f t="shared" ref="I70" si="66">H70/H$93</f>
        <v>9.4082227867155888E-5</v>
      </c>
      <c r="J70" s="15">
        <v>0</v>
      </c>
      <c r="K70" s="13">
        <v>0</v>
      </c>
      <c r="L70" s="15">
        <v>2</v>
      </c>
      <c r="M70" s="13">
        <v>1.7464198393293747E-4</v>
      </c>
      <c r="N70" s="15">
        <v>4</v>
      </c>
      <c r="O70" s="13">
        <v>5.6553089212498236E-4</v>
      </c>
      <c r="P70" s="51">
        <v>1</v>
      </c>
      <c r="Q70" s="107" t="s">
        <v>60</v>
      </c>
    </row>
    <row r="71" spans="2:17" ht="21.95" customHeight="1" x14ac:dyDescent="0.25">
      <c r="B71" s="56" t="s">
        <v>183</v>
      </c>
      <c r="C71" s="16" t="s">
        <v>184</v>
      </c>
      <c r="D71" s="15">
        <v>0</v>
      </c>
      <c r="E71" s="12">
        <f t="shared" si="65"/>
        <v>0</v>
      </c>
      <c r="F71" s="15">
        <v>0</v>
      </c>
      <c r="G71" s="12">
        <f t="shared" si="65"/>
        <v>0</v>
      </c>
      <c r="H71" s="15">
        <v>0</v>
      </c>
      <c r="I71" s="12">
        <f t="shared" ref="I71" si="67">H71/H$93</f>
        <v>0</v>
      </c>
      <c r="J71" s="15">
        <v>0</v>
      </c>
      <c r="K71" s="13">
        <v>0</v>
      </c>
      <c r="L71" s="15">
        <v>0</v>
      </c>
      <c r="M71" s="13">
        <v>0</v>
      </c>
      <c r="N71" s="15">
        <v>0</v>
      </c>
      <c r="O71" s="13">
        <v>0</v>
      </c>
      <c r="P71" s="51">
        <v>0</v>
      </c>
      <c r="Q71" s="107" t="s">
        <v>62</v>
      </c>
    </row>
    <row r="72" spans="2:17" ht="21.95" customHeight="1" x14ac:dyDescent="0.25">
      <c r="B72" s="56" t="s">
        <v>185</v>
      </c>
      <c r="C72" s="14" t="s">
        <v>186</v>
      </c>
      <c r="D72" s="15">
        <v>0</v>
      </c>
      <c r="E72" s="12">
        <f t="shared" si="65"/>
        <v>0</v>
      </c>
      <c r="F72" s="15">
        <v>0</v>
      </c>
      <c r="G72" s="12">
        <f t="shared" si="65"/>
        <v>0</v>
      </c>
      <c r="H72" s="15">
        <v>0</v>
      </c>
      <c r="I72" s="12">
        <f t="shared" ref="I72" si="68">H72/H$93</f>
        <v>0</v>
      </c>
      <c r="J72" s="15">
        <v>0</v>
      </c>
      <c r="K72" s="13">
        <v>0</v>
      </c>
      <c r="L72" s="15">
        <v>0</v>
      </c>
      <c r="M72" s="13">
        <v>0</v>
      </c>
      <c r="N72" s="15">
        <v>0</v>
      </c>
      <c r="O72" s="13">
        <v>0</v>
      </c>
      <c r="P72" s="51">
        <v>0</v>
      </c>
      <c r="Q72" s="107" t="s">
        <v>64</v>
      </c>
    </row>
    <row r="73" spans="2:17" ht="21.95" customHeight="1" x14ac:dyDescent="0.25">
      <c r="B73" s="56" t="s">
        <v>42</v>
      </c>
      <c r="C73" s="16" t="s">
        <v>43</v>
      </c>
      <c r="D73" s="15">
        <v>91</v>
      </c>
      <c r="E73" s="12">
        <f t="shared" si="65"/>
        <v>9.5890410958904115E-3</v>
      </c>
      <c r="F73" s="15">
        <v>97</v>
      </c>
      <c r="G73" s="12">
        <f t="shared" si="65"/>
        <v>9.9141455437448903E-3</v>
      </c>
      <c r="H73" s="15">
        <v>138</v>
      </c>
      <c r="I73" s="12">
        <f t="shared" ref="I73" si="69">H73/H$93</f>
        <v>1.2983347445667513E-2</v>
      </c>
      <c r="J73" s="15">
        <v>111</v>
      </c>
      <c r="K73" s="13">
        <v>1.0521327014218009E-2</v>
      </c>
      <c r="L73" s="15">
        <v>105</v>
      </c>
      <c r="M73" s="13">
        <v>9.1687041564792182E-3</v>
      </c>
      <c r="N73" s="15">
        <v>31</v>
      </c>
      <c r="O73" s="13">
        <v>4.3828644139686131E-3</v>
      </c>
      <c r="P73" s="51">
        <v>-0.70476190476190481</v>
      </c>
    </row>
    <row r="74" spans="2:17" ht="21.95" customHeight="1" x14ac:dyDescent="0.25">
      <c r="B74" s="56" t="s">
        <v>187</v>
      </c>
      <c r="C74" s="14" t="s">
        <v>188</v>
      </c>
      <c r="D74" s="15">
        <v>0</v>
      </c>
      <c r="E74" s="12">
        <f t="shared" si="65"/>
        <v>0</v>
      </c>
      <c r="F74" s="15">
        <v>0</v>
      </c>
      <c r="G74" s="12">
        <f t="shared" si="65"/>
        <v>0</v>
      </c>
      <c r="H74" s="15">
        <v>0</v>
      </c>
      <c r="I74" s="12">
        <f t="shared" ref="I74" si="70">H74/H$93</f>
        <v>0</v>
      </c>
      <c r="J74" s="15">
        <v>0</v>
      </c>
      <c r="K74" s="13">
        <v>0</v>
      </c>
      <c r="L74" s="15">
        <v>0</v>
      </c>
      <c r="M74" s="13">
        <v>0</v>
      </c>
      <c r="N74" s="15">
        <v>0</v>
      </c>
      <c r="O74" s="13">
        <v>0</v>
      </c>
      <c r="P74" s="51">
        <v>0</v>
      </c>
    </row>
    <row r="75" spans="2:17" ht="21.95" customHeight="1" x14ac:dyDescent="0.25">
      <c r="B75" s="56" t="s">
        <v>189</v>
      </c>
      <c r="C75" s="16" t="s">
        <v>190</v>
      </c>
      <c r="D75" s="15">
        <v>0</v>
      </c>
      <c r="E75" s="12">
        <f t="shared" si="65"/>
        <v>0</v>
      </c>
      <c r="F75" s="15">
        <v>0</v>
      </c>
      <c r="G75" s="12">
        <f t="shared" si="65"/>
        <v>0</v>
      </c>
      <c r="H75" s="15">
        <v>0</v>
      </c>
      <c r="I75" s="12">
        <f t="shared" ref="I75" si="71">H75/H$93</f>
        <v>0</v>
      </c>
      <c r="J75" s="15">
        <v>0</v>
      </c>
      <c r="K75" s="13">
        <v>0</v>
      </c>
      <c r="L75" s="15">
        <v>0</v>
      </c>
      <c r="M75" s="13">
        <v>0</v>
      </c>
      <c r="N75" s="15">
        <v>0</v>
      </c>
      <c r="O75" s="13">
        <v>0</v>
      </c>
      <c r="P75" s="51">
        <v>0</v>
      </c>
    </row>
    <row r="76" spans="2:17" ht="27.75" customHeight="1" x14ac:dyDescent="0.25">
      <c r="B76" s="56" t="s">
        <v>191</v>
      </c>
      <c r="C76" s="16" t="s">
        <v>192</v>
      </c>
      <c r="D76" s="15">
        <v>0</v>
      </c>
      <c r="E76" s="12">
        <f t="shared" si="65"/>
        <v>0</v>
      </c>
      <c r="F76" s="15">
        <v>0</v>
      </c>
      <c r="G76" s="12">
        <f t="shared" si="65"/>
        <v>0</v>
      </c>
      <c r="H76" s="15">
        <v>0</v>
      </c>
      <c r="I76" s="12">
        <f t="shared" ref="I76" si="72">H76/H$93</f>
        <v>0</v>
      </c>
      <c r="J76" s="15">
        <v>0</v>
      </c>
      <c r="K76" s="13">
        <v>0</v>
      </c>
      <c r="L76" s="15">
        <v>0</v>
      </c>
      <c r="M76" s="13">
        <v>0</v>
      </c>
      <c r="N76" s="15">
        <v>0</v>
      </c>
      <c r="O76" s="13">
        <v>0</v>
      </c>
      <c r="P76" s="51">
        <v>0</v>
      </c>
    </row>
    <row r="77" spans="2:17" ht="21.95" customHeight="1" x14ac:dyDescent="0.25">
      <c r="B77" s="56" t="s">
        <v>44</v>
      </c>
      <c r="C77" s="16" t="s">
        <v>45</v>
      </c>
      <c r="D77" s="15">
        <v>5225</v>
      </c>
      <c r="E77" s="12">
        <f t="shared" si="65"/>
        <v>0.55057955742887255</v>
      </c>
      <c r="F77" s="15">
        <v>5479</v>
      </c>
      <c r="G77" s="12">
        <f t="shared" si="65"/>
        <v>0.55999591169255925</v>
      </c>
      <c r="H77" s="15">
        <v>5928</v>
      </c>
      <c r="I77" s="12">
        <f t="shared" ref="I77" si="73">H77/H$93</f>
        <v>0.5577194467965001</v>
      </c>
      <c r="J77" s="15">
        <v>5728</v>
      </c>
      <c r="K77" s="13">
        <v>0.54293838862559241</v>
      </c>
      <c r="L77" s="15">
        <v>5887</v>
      </c>
      <c r="M77" s="13">
        <v>0.51405867970660146</v>
      </c>
      <c r="N77" s="15">
        <v>3702</v>
      </c>
      <c r="O77" s="13">
        <v>0.52339884066167119</v>
      </c>
      <c r="P77" s="51">
        <v>-0.37115678613895026</v>
      </c>
    </row>
    <row r="78" spans="2:17" ht="21.95" customHeight="1" x14ac:dyDescent="0.25">
      <c r="B78" s="56" t="s">
        <v>46</v>
      </c>
      <c r="C78" s="16" t="s">
        <v>47</v>
      </c>
      <c r="D78" s="15">
        <v>2437</v>
      </c>
      <c r="E78" s="12">
        <f t="shared" si="65"/>
        <v>0.25679662802950476</v>
      </c>
      <c r="F78" s="15">
        <v>2535</v>
      </c>
      <c r="G78" s="12">
        <f t="shared" si="65"/>
        <v>0.25909648405560098</v>
      </c>
      <c r="H78" s="15">
        <v>2759</v>
      </c>
      <c r="I78" s="12">
        <f t="shared" ref="I78" si="74">H78/H$93</f>
        <v>0.25957286668548313</v>
      </c>
      <c r="J78" s="15">
        <v>3003</v>
      </c>
      <c r="K78" s="13">
        <v>0.28464454976303316</v>
      </c>
      <c r="L78" s="15">
        <v>3509</v>
      </c>
      <c r="M78" s="13">
        <v>0.30640936081033882</v>
      </c>
      <c r="N78" s="15">
        <v>2121</v>
      </c>
      <c r="O78" s="13">
        <v>0.2998727555492719</v>
      </c>
      <c r="P78" s="51">
        <v>-0.39555428897121686</v>
      </c>
    </row>
    <row r="79" spans="2:17" ht="21.95" customHeight="1" x14ac:dyDescent="0.25">
      <c r="B79" s="56" t="s">
        <v>48</v>
      </c>
      <c r="C79" s="16" t="s">
        <v>49</v>
      </c>
      <c r="D79" s="15">
        <v>614</v>
      </c>
      <c r="E79" s="12">
        <f t="shared" si="65"/>
        <v>6.4699683877766076E-2</v>
      </c>
      <c r="F79" s="15">
        <v>632</v>
      </c>
      <c r="G79" s="12">
        <f t="shared" si="65"/>
        <v>6.4595257563368771E-2</v>
      </c>
      <c r="H79" s="15">
        <v>629</v>
      </c>
      <c r="I79" s="12">
        <f t="shared" ref="I79" si="75">H79/H$93</f>
        <v>5.9177721328441055E-2</v>
      </c>
      <c r="J79" s="15">
        <v>677</v>
      </c>
      <c r="K79" s="13">
        <v>6.4170616113744069E-2</v>
      </c>
      <c r="L79" s="15">
        <v>739</v>
      </c>
      <c r="M79" s="13">
        <v>6.4530213063220404E-2</v>
      </c>
      <c r="N79" s="15">
        <v>551</v>
      </c>
      <c r="O79" s="13">
        <v>7.790188039021631E-2</v>
      </c>
      <c r="P79" s="51">
        <v>-0.25439783491204332</v>
      </c>
    </row>
    <row r="80" spans="2:17" ht="21.95" customHeight="1" x14ac:dyDescent="0.25">
      <c r="B80" s="56" t="s">
        <v>50</v>
      </c>
      <c r="C80" s="16" t="s">
        <v>51</v>
      </c>
      <c r="D80" s="15">
        <v>23</v>
      </c>
      <c r="E80" s="12">
        <f t="shared" si="65"/>
        <v>2.4236037934668073E-3</v>
      </c>
      <c r="F80" s="15">
        <v>28</v>
      </c>
      <c r="G80" s="12">
        <f t="shared" si="65"/>
        <v>2.8618152085036794E-3</v>
      </c>
      <c r="H80" s="15">
        <v>41</v>
      </c>
      <c r="I80" s="12">
        <f t="shared" ref="I80" si="76">H80/H$93</f>
        <v>3.8573713425533915E-3</v>
      </c>
      <c r="J80" s="15">
        <v>54</v>
      </c>
      <c r="K80" s="13">
        <v>5.1184834123222745E-3</v>
      </c>
      <c r="L80" s="15">
        <v>112</v>
      </c>
      <c r="M80" s="13">
        <v>9.7799511002444987E-3</v>
      </c>
      <c r="N80" s="15">
        <v>86</v>
      </c>
      <c r="O80" s="13">
        <v>1.215891418068712E-2</v>
      </c>
      <c r="P80" s="51">
        <v>-0.23214285714285715</v>
      </c>
    </row>
    <row r="81" spans="2:17" ht="21.95" customHeight="1" x14ac:dyDescent="0.25">
      <c r="B81" s="56" t="s">
        <v>52</v>
      </c>
      <c r="C81" s="14" t="s">
        <v>53</v>
      </c>
      <c r="D81" s="15">
        <v>41</v>
      </c>
      <c r="E81" s="12">
        <f t="shared" si="65"/>
        <v>4.3203371970495256E-3</v>
      </c>
      <c r="F81" s="15">
        <v>50</v>
      </c>
      <c r="G81" s="12">
        <f t="shared" si="65"/>
        <v>5.1103843008994277E-3</v>
      </c>
      <c r="H81" s="15">
        <v>42</v>
      </c>
      <c r="I81" s="12">
        <f t="shared" ref="I81" si="77">H81/H$93</f>
        <v>3.9514535704205473E-3</v>
      </c>
      <c r="J81" s="15">
        <v>33</v>
      </c>
      <c r="K81" s="13">
        <v>3.1279620853080568E-3</v>
      </c>
      <c r="L81" s="15">
        <v>44</v>
      </c>
      <c r="M81" s="13">
        <v>3.8421236465246244E-3</v>
      </c>
      <c r="N81" s="15">
        <v>10</v>
      </c>
      <c r="O81" s="13">
        <v>1.4138272303124558E-3</v>
      </c>
      <c r="P81" s="51">
        <v>-0.77272727272727271</v>
      </c>
    </row>
    <row r="82" spans="2:17" ht="21.95" customHeight="1" x14ac:dyDescent="0.25">
      <c r="B82" s="56" t="s">
        <v>54</v>
      </c>
      <c r="C82" s="16" t="s">
        <v>55</v>
      </c>
      <c r="D82" s="15">
        <v>9</v>
      </c>
      <c r="E82" s="12">
        <f t="shared" si="65"/>
        <v>9.4836670179135937E-4</v>
      </c>
      <c r="F82" s="15">
        <v>6</v>
      </c>
      <c r="G82" s="12">
        <f t="shared" si="65"/>
        <v>6.1324611610793134E-4</v>
      </c>
      <c r="H82" s="15">
        <v>9</v>
      </c>
      <c r="I82" s="12">
        <f t="shared" ref="I82" si="78">H82/H$93</f>
        <v>8.4674005080440302E-4</v>
      </c>
      <c r="J82" s="15">
        <v>7</v>
      </c>
      <c r="K82" s="13">
        <v>6.6350710900473929E-4</v>
      </c>
      <c r="L82" s="15">
        <v>9</v>
      </c>
      <c r="M82" s="13">
        <v>7.8588892769821869E-4</v>
      </c>
      <c r="N82" s="15">
        <v>6</v>
      </c>
      <c r="O82" s="13">
        <v>8.4829633818747348E-4</v>
      </c>
      <c r="P82" s="51">
        <v>-0.33333333333333331</v>
      </c>
    </row>
    <row r="83" spans="2:17" ht="21.95" customHeight="1" x14ac:dyDescent="0.25">
      <c r="B83" s="56" t="s">
        <v>56</v>
      </c>
      <c r="C83" s="16" t="s">
        <v>57</v>
      </c>
      <c r="D83" s="15">
        <v>15</v>
      </c>
      <c r="E83" s="12">
        <f t="shared" si="65"/>
        <v>1.5806111696522655E-3</v>
      </c>
      <c r="F83" s="15">
        <v>10</v>
      </c>
      <c r="G83" s="12">
        <f t="shared" si="65"/>
        <v>1.0220768601798855E-3</v>
      </c>
      <c r="H83" s="15">
        <v>25</v>
      </c>
      <c r="I83" s="12">
        <f t="shared" ref="I83" si="79">H83/H$93</f>
        <v>2.3520556966788973E-3</v>
      </c>
      <c r="J83" s="15">
        <v>27</v>
      </c>
      <c r="K83" s="13">
        <v>2.5592417061611372E-3</v>
      </c>
      <c r="L83" s="15">
        <v>29</v>
      </c>
      <c r="M83" s="13">
        <v>2.5323087670275934E-3</v>
      </c>
      <c r="N83" s="15">
        <v>9</v>
      </c>
      <c r="O83" s="13">
        <v>1.2724445072812103E-3</v>
      </c>
      <c r="P83" s="51">
        <v>-0.68965517241379315</v>
      </c>
    </row>
    <row r="84" spans="2:17" ht="21.95" customHeight="1" x14ac:dyDescent="0.25">
      <c r="B84" s="56" t="s">
        <v>58</v>
      </c>
      <c r="C84" s="14" t="s">
        <v>59</v>
      </c>
      <c r="D84" s="15">
        <v>4</v>
      </c>
      <c r="E84" s="12">
        <f t="shared" si="65"/>
        <v>4.2149631190727084E-4</v>
      </c>
      <c r="F84" s="15">
        <v>8</v>
      </c>
      <c r="G84" s="12">
        <f t="shared" si="65"/>
        <v>8.1766148814390845E-4</v>
      </c>
      <c r="H84" s="15">
        <v>6</v>
      </c>
      <c r="I84" s="12">
        <f t="shared" ref="I84" si="80">H84/H$93</f>
        <v>5.6449336720293538E-4</v>
      </c>
      <c r="J84" s="15">
        <v>5</v>
      </c>
      <c r="K84" s="13">
        <v>4.7393364928909954E-4</v>
      </c>
      <c r="L84" s="15">
        <v>11</v>
      </c>
      <c r="M84" s="13">
        <v>9.6053091163115611E-4</v>
      </c>
      <c r="N84" s="15">
        <v>2</v>
      </c>
      <c r="O84" s="13">
        <v>2.8276544606249118E-4</v>
      </c>
      <c r="P84" s="51">
        <v>-0.81818181818181823</v>
      </c>
    </row>
    <row r="85" spans="2:17" ht="21.95" customHeight="1" x14ac:dyDescent="0.25">
      <c r="B85" s="56" t="s">
        <v>60</v>
      </c>
      <c r="C85" s="14" t="s">
        <v>61</v>
      </c>
      <c r="D85" s="15">
        <v>2</v>
      </c>
      <c r="E85" s="12">
        <f t="shared" si="65"/>
        <v>2.1074815595363542E-4</v>
      </c>
      <c r="F85" s="15">
        <v>1</v>
      </c>
      <c r="G85" s="12">
        <f t="shared" si="65"/>
        <v>1.0220768601798856E-4</v>
      </c>
      <c r="H85" s="15">
        <v>1</v>
      </c>
      <c r="I85" s="12">
        <f t="shared" ref="I85" si="81">H85/H$93</f>
        <v>9.4082227867155888E-5</v>
      </c>
      <c r="J85" s="15">
        <v>1</v>
      </c>
      <c r="K85" s="13">
        <v>9.4786729857819903E-5</v>
      </c>
      <c r="L85" s="15">
        <v>5</v>
      </c>
      <c r="M85" s="13">
        <v>4.366049598323437E-4</v>
      </c>
      <c r="N85" s="15">
        <v>4</v>
      </c>
      <c r="O85" s="13">
        <v>5.6553089212498236E-4</v>
      </c>
      <c r="P85" s="51">
        <v>-0.2</v>
      </c>
    </row>
    <row r="86" spans="2:17" ht="21.95" customHeight="1" x14ac:dyDescent="0.25">
      <c r="B86" s="56" t="s">
        <v>193</v>
      </c>
      <c r="C86" s="14" t="s">
        <v>194</v>
      </c>
      <c r="D86" s="15">
        <v>0</v>
      </c>
      <c r="E86" s="12">
        <f t="shared" si="65"/>
        <v>0</v>
      </c>
      <c r="F86" s="15">
        <v>0</v>
      </c>
      <c r="G86" s="12">
        <f t="shared" si="65"/>
        <v>0</v>
      </c>
      <c r="H86" s="15">
        <v>0</v>
      </c>
      <c r="I86" s="12">
        <f t="shared" ref="I86" si="82">H86/H$93</f>
        <v>0</v>
      </c>
      <c r="J86" s="15">
        <v>0</v>
      </c>
      <c r="K86" s="13">
        <v>0</v>
      </c>
      <c r="L86" s="15">
        <v>0</v>
      </c>
      <c r="M86" s="13">
        <v>0</v>
      </c>
      <c r="N86" s="15">
        <v>0</v>
      </c>
      <c r="O86" s="13">
        <v>0</v>
      </c>
      <c r="P86" s="51">
        <v>0</v>
      </c>
    </row>
    <row r="87" spans="2:17" ht="21.95" customHeight="1" x14ac:dyDescent="0.25">
      <c r="B87" s="56" t="s">
        <v>195</v>
      </c>
      <c r="C87" s="16" t="s">
        <v>196</v>
      </c>
      <c r="D87" s="15">
        <v>0</v>
      </c>
      <c r="E87" s="12">
        <f t="shared" si="65"/>
        <v>0</v>
      </c>
      <c r="F87" s="15">
        <v>0</v>
      </c>
      <c r="G87" s="12">
        <f t="shared" si="65"/>
        <v>0</v>
      </c>
      <c r="H87" s="15">
        <v>0</v>
      </c>
      <c r="I87" s="12">
        <f t="shared" ref="I87" si="83">H87/H$93</f>
        <v>0</v>
      </c>
      <c r="J87" s="15">
        <v>0</v>
      </c>
      <c r="K87" s="13">
        <v>0</v>
      </c>
      <c r="L87" s="15">
        <v>0</v>
      </c>
      <c r="M87" s="13">
        <v>0</v>
      </c>
      <c r="N87" s="15">
        <v>0</v>
      </c>
      <c r="O87" s="13">
        <v>0</v>
      </c>
      <c r="P87" s="51">
        <v>0</v>
      </c>
    </row>
    <row r="88" spans="2:17" ht="21.95" customHeight="1" x14ac:dyDescent="0.25">
      <c r="B88" s="56" t="s">
        <v>62</v>
      </c>
      <c r="C88" s="16" t="s">
        <v>63</v>
      </c>
      <c r="D88" s="15">
        <v>0</v>
      </c>
      <c r="E88" s="12">
        <f t="shared" si="65"/>
        <v>0</v>
      </c>
      <c r="F88" s="15">
        <v>2</v>
      </c>
      <c r="G88" s="12">
        <f t="shared" si="65"/>
        <v>2.0441537203597711E-4</v>
      </c>
      <c r="H88" s="15">
        <v>2</v>
      </c>
      <c r="I88" s="12">
        <f t="shared" ref="I88" si="84">H88/H$93</f>
        <v>1.8816445573431178E-4</v>
      </c>
      <c r="J88" s="15">
        <v>2</v>
      </c>
      <c r="K88" s="13">
        <v>1.8957345971563981E-4</v>
      </c>
      <c r="L88" s="15">
        <v>1</v>
      </c>
      <c r="M88" s="13">
        <v>8.7320991966468735E-5</v>
      </c>
      <c r="N88" s="15">
        <v>0</v>
      </c>
      <c r="O88" s="13">
        <v>0</v>
      </c>
      <c r="P88" s="51">
        <v>-1</v>
      </c>
    </row>
    <row r="89" spans="2:17" ht="21.95" customHeight="1" x14ac:dyDescent="0.25">
      <c r="B89" s="56" t="s">
        <v>197</v>
      </c>
      <c r="C89" s="16" t="s">
        <v>198</v>
      </c>
      <c r="D89" s="15">
        <v>0</v>
      </c>
      <c r="E89" s="12">
        <f t="shared" si="65"/>
        <v>0</v>
      </c>
      <c r="F89" s="15">
        <v>0</v>
      </c>
      <c r="G89" s="12">
        <f t="shared" si="65"/>
        <v>0</v>
      </c>
      <c r="H89" s="15">
        <v>0</v>
      </c>
      <c r="I89" s="12">
        <f t="shared" ref="I89" si="85">H89/H$93</f>
        <v>0</v>
      </c>
      <c r="J89" s="15">
        <v>0</v>
      </c>
      <c r="K89" s="13">
        <v>0</v>
      </c>
      <c r="L89" s="15">
        <v>0</v>
      </c>
      <c r="M89" s="13">
        <v>0</v>
      </c>
      <c r="N89" s="15">
        <v>0</v>
      </c>
      <c r="O89" s="13">
        <v>0</v>
      </c>
      <c r="P89" s="51">
        <v>0</v>
      </c>
    </row>
    <row r="90" spans="2:17" ht="35.1" customHeight="1" x14ac:dyDescent="0.25">
      <c r="B90" s="56" t="s">
        <v>199</v>
      </c>
      <c r="C90" s="14" t="s">
        <v>200</v>
      </c>
      <c r="D90" s="15">
        <v>0</v>
      </c>
      <c r="E90" s="12">
        <f t="shared" si="65"/>
        <v>0</v>
      </c>
      <c r="F90" s="15">
        <v>0</v>
      </c>
      <c r="G90" s="12">
        <f t="shared" si="65"/>
        <v>0</v>
      </c>
      <c r="H90" s="15">
        <v>0</v>
      </c>
      <c r="I90" s="12">
        <f t="shared" ref="I90" si="86">H90/H$93</f>
        <v>0</v>
      </c>
      <c r="J90" s="15">
        <v>0</v>
      </c>
      <c r="K90" s="13">
        <v>0</v>
      </c>
      <c r="L90" s="15">
        <v>0</v>
      </c>
      <c r="M90" s="13">
        <v>0</v>
      </c>
      <c r="N90" s="15">
        <v>0</v>
      </c>
      <c r="O90" s="13">
        <v>0</v>
      </c>
      <c r="P90" s="51">
        <v>0</v>
      </c>
    </row>
    <row r="91" spans="2:17" ht="21.95" customHeight="1" x14ac:dyDescent="0.25">
      <c r="B91" s="56" t="s">
        <v>64</v>
      </c>
      <c r="C91" s="14" t="s">
        <v>65</v>
      </c>
      <c r="D91" s="15">
        <v>77</v>
      </c>
      <c r="E91" s="12">
        <f t="shared" si="65"/>
        <v>8.1138040042149639E-3</v>
      </c>
      <c r="F91" s="15">
        <v>61</v>
      </c>
      <c r="G91" s="12">
        <f t="shared" si="65"/>
        <v>6.2346688470973017E-3</v>
      </c>
      <c r="H91" s="15">
        <v>56</v>
      </c>
      <c r="I91" s="12">
        <f t="shared" ref="I91" si="87">H91/H$93</f>
        <v>5.2686047605607304E-3</v>
      </c>
      <c r="J91" s="15">
        <v>48</v>
      </c>
      <c r="K91" s="13">
        <v>4.5497630331753558E-3</v>
      </c>
      <c r="L91" s="15">
        <v>54</v>
      </c>
      <c r="M91" s="13">
        <v>4.715333566189312E-3</v>
      </c>
      <c r="N91" s="15">
        <v>24</v>
      </c>
      <c r="O91" s="13">
        <v>3.3931853527498939E-3</v>
      </c>
      <c r="P91" s="51">
        <v>-0.55555555555555558</v>
      </c>
    </row>
    <row r="92" spans="2:17" ht="21.95" customHeight="1" thickBot="1" x14ac:dyDescent="0.3">
      <c r="B92" s="57"/>
      <c r="C92" s="17" t="s">
        <v>201</v>
      </c>
      <c r="D92" s="15">
        <v>0</v>
      </c>
      <c r="E92" s="12">
        <f t="shared" si="65"/>
        <v>0</v>
      </c>
      <c r="F92" s="15">
        <v>0</v>
      </c>
      <c r="G92" s="12">
        <f t="shared" si="65"/>
        <v>0</v>
      </c>
      <c r="H92" s="15">
        <v>0</v>
      </c>
      <c r="I92" s="12">
        <f t="shared" ref="I92" si="88">H92/H$93</f>
        <v>0</v>
      </c>
      <c r="J92" s="15">
        <v>0</v>
      </c>
      <c r="K92" s="13">
        <v>0</v>
      </c>
      <c r="L92" s="15">
        <v>0</v>
      </c>
      <c r="M92" s="13">
        <v>0</v>
      </c>
      <c r="N92" s="15">
        <v>0</v>
      </c>
      <c r="O92" s="13">
        <v>0</v>
      </c>
      <c r="P92" s="51">
        <v>0</v>
      </c>
    </row>
    <row r="93" spans="2:17" ht="21.95" customHeight="1" thickTop="1" thickBot="1" x14ac:dyDescent="0.3">
      <c r="B93" s="113" t="s">
        <v>66</v>
      </c>
      <c r="C93" s="114"/>
      <c r="D93" s="18">
        <f>SUM(D5:D92)</f>
        <v>9490</v>
      </c>
      <c r="E93" s="19">
        <f t="shared" ref="E93:O93" si="89">SUM(E5:E92)</f>
        <v>1</v>
      </c>
      <c r="F93" s="18">
        <f t="shared" si="89"/>
        <v>9784</v>
      </c>
      <c r="G93" s="19">
        <f t="shared" si="89"/>
        <v>1</v>
      </c>
      <c r="H93" s="18">
        <f t="shared" si="89"/>
        <v>10629</v>
      </c>
      <c r="I93" s="19">
        <f t="shared" si="89"/>
        <v>0.99999999999999978</v>
      </c>
      <c r="J93" s="18">
        <v>10550</v>
      </c>
      <c r="K93" s="20">
        <v>1</v>
      </c>
      <c r="L93" s="18">
        <v>11452</v>
      </c>
      <c r="M93" s="20">
        <v>1</v>
      </c>
      <c r="N93" s="18">
        <v>7073</v>
      </c>
      <c r="O93" s="20">
        <v>1.0000000000000002</v>
      </c>
      <c r="P93" s="52">
        <v>-0.38237862382116661</v>
      </c>
    </row>
    <row r="94" spans="2:17" s="21" customFormat="1" ht="15.75" thickTop="1" x14ac:dyDescent="0.25"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  <c r="Q94" s="107"/>
    </row>
    <row r="95" spans="2:17" s="21" customFormat="1" x14ac:dyDescent="0.25">
      <c r="D95" s="25"/>
      <c r="F95" s="25"/>
      <c r="H95" s="25"/>
      <c r="J95" s="25"/>
      <c r="L95" s="25"/>
      <c r="N95" s="25"/>
      <c r="Q95" s="107"/>
    </row>
    <row r="96" spans="2:17" s="21" customFormat="1" x14ac:dyDescent="0.25">
      <c r="Q96" s="107"/>
    </row>
    <row r="97" spans="17:17" s="21" customFormat="1" x14ac:dyDescent="0.25">
      <c r="Q97" s="107"/>
    </row>
    <row r="98" spans="17:17" s="21" customFormat="1" x14ac:dyDescent="0.25">
      <c r="Q98" s="107"/>
    </row>
    <row r="99" spans="17:17" s="21" customFormat="1" x14ac:dyDescent="0.25">
      <c r="Q99" s="107"/>
    </row>
    <row r="100" spans="17:17" s="21" customFormat="1" x14ac:dyDescent="0.25">
      <c r="Q100" s="107"/>
    </row>
    <row r="101" spans="17:17" s="21" customFormat="1" x14ac:dyDescent="0.25">
      <c r="Q101" s="107"/>
    </row>
    <row r="102" spans="17:17" s="21" customFormat="1" x14ac:dyDescent="0.25">
      <c r="Q102" s="107"/>
    </row>
    <row r="103" spans="17:17" s="21" customFormat="1" x14ac:dyDescent="0.25">
      <c r="Q103" s="107"/>
    </row>
    <row r="104" spans="17:17" s="21" customFormat="1" x14ac:dyDescent="0.25">
      <c r="Q104" s="107"/>
    </row>
    <row r="105" spans="17:17" s="21" customFormat="1" x14ac:dyDescent="0.25">
      <c r="Q105" s="107"/>
    </row>
    <row r="106" spans="17:17" s="21" customFormat="1" x14ac:dyDescent="0.25">
      <c r="Q106" s="107"/>
    </row>
    <row r="107" spans="17:17" s="21" customFormat="1" x14ac:dyDescent="0.25">
      <c r="Q107" s="107"/>
    </row>
    <row r="108" spans="17:17" s="21" customFormat="1" x14ac:dyDescent="0.25">
      <c r="Q108" s="107"/>
    </row>
    <row r="109" spans="17:17" s="21" customFormat="1" x14ac:dyDescent="0.25">
      <c r="Q109" s="107"/>
    </row>
    <row r="110" spans="17:17" s="21" customFormat="1" x14ac:dyDescent="0.25">
      <c r="Q110" s="107"/>
    </row>
    <row r="111" spans="17:17" s="21" customFormat="1" x14ac:dyDescent="0.25">
      <c r="Q111" s="107"/>
    </row>
    <row r="112" spans="17:17" s="21" customFormat="1" x14ac:dyDescent="0.25">
      <c r="Q112" s="107"/>
    </row>
    <row r="113" spans="17:17" s="21" customFormat="1" x14ac:dyDescent="0.25">
      <c r="Q113" s="107"/>
    </row>
    <row r="114" spans="17:17" s="21" customFormat="1" x14ac:dyDescent="0.25">
      <c r="Q114" s="107"/>
    </row>
    <row r="115" spans="17:17" s="21" customFormat="1" x14ac:dyDescent="0.25">
      <c r="Q115" s="107"/>
    </row>
    <row r="116" spans="17:17" s="21" customFormat="1" x14ac:dyDescent="0.25">
      <c r="Q116" s="107"/>
    </row>
    <row r="117" spans="17:17" s="21" customFormat="1" x14ac:dyDescent="0.25">
      <c r="Q117" s="107"/>
    </row>
    <row r="118" spans="17:17" s="21" customFormat="1" x14ac:dyDescent="0.25">
      <c r="Q118" s="107"/>
    </row>
    <row r="119" spans="17:17" s="21" customFormat="1" x14ac:dyDescent="0.25">
      <c r="Q119" s="107"/>
    </row>
    <row r="120" spans="17:17" s="21" customFormat="1" x14ac:dyDescent="0.25">
      <c r="Q120" s="107"/>
    </row>
    <row r="121" spans="17:17" s="21" customFormat="1" x14ac:dyDescent="0.25">
      <c r="Q121" s="107"/>
    </row>
    <row r="122" spans="17:17" s="21" customFormat="1" x14ac:dyDescent="0.25">
      <c r="Q122" s="107"/>
    </row>
    <row r="123" spans="17:17" s="21" customFormat="1" x14ac:dyDescent="0.25">
      <c r="Q123" s="107"/>
    </row>
    <row r="124" spans="17:17" s="21" customFormat="1" x14ac:dyDescent="0.25">
      <c r="Q124" s="107"/>
    </row>
    <row r="125" spans="17:17" s="21" customFormat="1" x14ac:dyDescent="0.25">
      <c r="Q125" s="107"/>
    </row>
    <row r="126" spans="17:17" s="21" customFormat="1" x14ac:dyDescent="0.25">
      <c r="Q126" s="107"/>
    </row>
    <row r="127" spans="17:17" s="21" customFormat="1" x14ac:dyDescent="0.25">
      <c r="Q127" s="107"/>
    </row>
    <row r="128" spans="17:17" s="21" customFormat="1" x14ac:dyDescent="0.25">
      <c r="Q128" s="107"/>
    </row>
    <row r="129" spans="17:17" s="21" customFormat="1" x14ac:dyDescent="0.25">
      <c r="Q129" s="107"/>
    </row>
    <row r="130" spans="17:17" s="21" customFormat="1" x14ac:dyDescent="0.25">
      <c r="Q130" s="107"/>
    </row>
    <row r="131" spans="17:17" s="21" customFormat="1" x14ac:dyDescent="0.25">
      <c r="Q131" s="107"/>
    </row>
    <row r="132" spans="17:17" s="21" customFormat="1" x14ac:dyDescent="0.25">
      <c r="Q132" s="107"/>
    </row>
    <row r="133" spans="17:17" s="21" customFormat="1" x14ac:dyDescent="0.25">
      <c r="Q133" s="107"/>
    </row>
    <row r="134" spans="17:17" s="21" customFormat="1" x14ac:dyDescent="0.25">
      <c r="Q134" s="107"/>
    </row>
    <row r="135" spans="17:17" s="21" customFormat="1" x14ac:dyDescent="0.25">
      <c r="Q135" s="107"/>
    </row>
    <row r="136" spans="17:17" s="21" customFormat="1" x14ac:dyDescent="0.25">
      <c r="Q136" s="107"/>
    </row>
    <row r="137" spans="17:17" s="21" customFormat="1" x14ac:dyDescent="0.25">
      <c r="Q137" s="107"/>
    </row>
    <row r="138" spans="17:17" s="21" customFormat="1" x14ac:dyDescent="0.25">
      <c r="Q138" s="107"/>
    </row>
    <row r="139" spans="17:17" s="21" customFormat="1" x14ac:dyDescent="0.25">
      <c r="Q139" s="107"/>
    </row>
    <row r="140" spans="17:17" s="21" customFormat="1" x14ac:dyDescent="0.25">
      <c r="Q140" s="107"/>
    </row>
    <row r="141" spans="17:17" s="21" customFormat="1" x14ac:dyDescent="0.25">
      <c r="Q141" s="107"/>
    </row>
    <row r="142" spans="17:17" s="21" customFormat="1" x14ac:dyDescent="0.25">
      <c r="Q142" s="107"/>
    </row>
    <row r="143" spans="17:17" s="21" customFormat="1" x14ac:dyDescent="0.25">
      <c r="Q143" s="107"/>
    </row>
    <row r="144" spans="17:17" s="21" customFormat="1" x14ac:dyDescent="0.25">
      <c r="Q144" s="107"/>
    </row>
    <row r="145" spans="17:17" s="21" customFormat="1" x14ac:dyDescent="0.25">
      <c r="Q145" s="107"/>
    </row>
    <row r="146" spans="17:17" s="21" customFormat="1" x14ac:dyDescent="0.25">
      <c r="Q146" s="107"/>
    </row>
    <row r="147" spans="17:17" s="21" customFormat="1" x14ac:dyDescent="0.25">
      <c r="Q147" s="107"/>
    </row>
    <row r="148" spans="17:17" s="21" customFormat="1" x14ac:dyDescent="0.25">
      <c r="Q148" s="107"/>
    </row>
    <row r="149" spans="17:17" s="21" customFormat="1" x14ac:dyDescent="0.25">
      <c r="Q149" s="107"/>
    </row>
    <row r="150" spans="17:17" s="21" customFormat="1" x14ac:dyDescent="0.25">
      <c r="Q150" s="107"/>
    </row>
    <row r="151" spans="17:17" s="21" customFormat="1" x14ac:dyDescent="0.25">
      <c r="Q151" s="107"/>
    </row>
    <row r="152" spans="17:17" s="21" customFormat="1" x14ac:dyDescent="0.25">
      <c r="Q152" s="107"/>
    </row>
    <row r="153" spans="17:17" s="21" customFormat="1" x14ac:dyDescent="0.25">
      <c r="Q153" s="107"/>
    </row>
    <row r="154" spans="17:17" s="21" customFormat="1" x14ac:dyDescent="0.25">
      <c r="Q154" s="107"/>
    </row>
    <row r="155" spans="17:17" s="21" customFormat="1" x14ac:dyDescent="0.25">
      <c r="Q155" s="107"/>
    </row>
    <row r="156" spans="17:17" s="21" customFormat="1" x14ac:dyDescent="0.25">
      <c r="Q156" s="107"/>
    </row>
    <row r="157" spans="17:17" s="21" customFormat="1" x14ac:dyDescent="0.25">
      <c r="Q157" s="107"/>
    </row>
    <row r="158" spans="17:17" s="21" customFormat="1" x14ac:dyDescent="0.25">
      <c r="Q158" s="107"/>
    </row>
    <row r="159" spans="17:17" s="21" customFormat="1" x14ac:dyDescent="0.25">
      <c r="Q159" s="107"/>
    </row>
    <row r="160" spans="17:17" s="21" customFormat="1" x14ac:dyDescent="0.25">
      <c r="Q160" s="107"/>
    </row>
    <row r="161" spans="17:17" s="21" customFormat="1" x14ac:dyDescent="0.25">
      <c r="Q161" s="107"/>
    </row>
    <row r="162" spans="17:17" s="21" customFormat="1" x14ac:dyDescent="0.25">
      <c r="Q162" s="107"/>
    </row>
    <row r="163" spans="17:17" s="21" customFormat="1" x14ac:dyDescent="0.25">
      <c r="Q163" s="107"/>
    </row>
    <row r="164" spans="17:17" s="21" customFormat="1" x14ac:dyDescent="0.25">
      <c r="Q164" s="107"/>
    </row>
    <row r="165" spans="17:17" s="21" customFormat="1" x14ac:dyDescent="0.25">
      <c r="Q165" s="107"/>
    </row>
    <row r="166" spans="17:17" s="21" customFormat="1" x14ac:dyDescent="0.25">
      <c r="Q166" s="107"/>
    </row>
    <row r="167" spans="17:17" s="21" customFormat="1" x14ac:dyDescent="0.25">
      <c r="Q167" s="107"/>
    </row>
    <row r="168" spans="17:17" s="21" customFormat="1" x14ac:dyDescent="0.25">
      <c r="Q168" s="107"/>
    </row>
    <row r="169" spans="17:17" s="21" customFormat="1" x14ac:dyDescent="0.25">
      <c r="Q169" s="107"/>
    </row>
    <row r="170" spans="17:17" s="21" customFormat="1" x14ac:dyDescent="0.25">
      <c r="Q170" s="107"/>
    </row>
    <row r="171" spans="17:17" s="21" customFormat="1" x14ac:dyDescent="0.25">
      <c r="Q171" s="107"/>
    </row>
    <row r="172" spans="17:17" s="21" customFormat="1" x14ac:dyDescent="0.25">
      <c r="Q172" s="107"/>
    </row>
    <row r="173" spans="17:17" s="21" customFormat="1" x14ac:dyDescent="0.25">
      <c r="Q173" s="107"/>
    </row>
    <row r="174" spans="17:17" s="21" customFormat="1" x14ac:dyDescent="0.25">
      <c r="Q174" s="107"/>
    </row>
    <row r="175" spans="17:17" s="21" customFormat="1" x14ac:dyDescent="0.25">
      <c r="Q175" s="107"/>
    </row>
    <row r="176" spans="17:17" s="21" customFormat="1" x14ac:dyDescent="0.25">
      <c r="Q176" s="107"/>
    </row>
    <row r="177" spans="17:17" s="21" customFormat="1" x14ac:dyDescent="0.25">
      <c r="Q177" s="107"/>
    </row>
    <row r="178" spans="17:17" s="21" customFormat="1" x14ac:dyDescent="0.25">
      <c r="Q178" s="107"/>
    </row>
    <row r="179" spans="17:17" s="21" customFormat="1" x14ac:dyDescent="0.25">
      <c r="Q179" s="107"/>
    </row>
    <row r="180" spans="17:17" s="21" customFormat="1" x14ac:dyDescent="0.25">
      <c r="Q180" s="107"/>
    </row>
    <row r="181" spans="17:17" s="21" customFormat="1" x14ac:dyDescent="0.25">
      <c r="Q181" s="107"/>
    </row>
    <row r="182" spans="17:17" s="21" customFormat="1" x14ac:dyDescent="0.25">
      <c r="Q182" s="107"/>
    </row>
    <row r="183" spans="17:17" s="21" customFormat="1" x14ac:dyDescent="0.25">
      <c r="Q183" s="107"/>
    </row>
    <row r="184" spans="17:17" s="21" customFormat="1" x14ac:dyDescent="0.25">
      <c r="Q184" s="107"/>
    </row>
    <row r="185" spans="17:17" s="21" customFormat="1" x14ac:dyDescent="0.25">
      <c r="Q185" s="107"/>
    </row>
    <row r="186" spans="17:17" s="21" customFormat="1" x14ac:dyDescent="0.25">
      <c r="Q186" s="107"/>
    </row>
    <row r="187" spans="17:17" s="21" customFormat="1" x14ac:dyDescent="0.25">
      <c r="Q187" s="107"/>
    </row>
    <row r="188" spans="17:17" s="21" customFormat="1" x14ac:dyDescent="0.25">
      <c r="Q188" s="107"/>
    </row>
    <row r="189" spans="17:17" s="21" customFormat="1" x14ac:dyDescent="0.25">
      <c r="Q189" s="107"/>
    </row>
    <row r="190" spans="17:17" s="21" customFormat="1" x14ac:dyDescent="0.25">
      <c r="Q190" s="107"/>
    </row>
    <row r="191" spans="17:17" s="21" customFormat="1" x14ac:dyDescent="0.25">
      <c r="Q191" s="107"/>
    </row>
    <row r="192" spans="17:17" s="21" customFormat="1" x14ac:dyDescent="0.25">
      <c r="Q192" s="107"/>
    </row>
    <row r="193" spans="17:17" s="21" customFormat="1" x14ac:dyDescent="0.25">
      <c r="Q193" s="107"/>
    </row>
    <row r="194" spans="17:17" s="21" customFormat="1" x14ac:dyDescent="0.25">
      <c r="Q194" s="107"/>
    </row>
    <row r="195" spans="17:17" s="21" customFormat="1" x14ac:dyDescent="0.25">
      <c r="Q195" s="107"/>
    </row>
    <row r="196" spans="17:17" s="21" customFormat="1" x14ac:dyDescent="0.25">
      <c r="Q196" s="107"/>
    </row>
    <row r="197" spans="17:17" s="21" customFormat="1" x14ac:dyDescent="0.25">
      <c r="Q197" s="107"/>
    </row>
    <row r="198" spans="17:17" s="21" customFormat="1" x14ac:dyDescent="0.25">
      <c r="Q198" s="107"/>
    </row>
    <row r="199" spans="17:17" s="21" customFormat="1" x14ac:dyDescent="0.25">
      <c r="Q199" s="107"/>
    </row>
    <row r="200" spans="17:17" s="21" customFormat="1" x14ac:dyDescent="0.25">
      <c r="Q200" s="107"/>
    </row>
    <row r="201" spans="17:17" s="21" customFormat="1" x14ac:dyDescent="0.25">
      <c r="Q201" s="107"/>
    </row>
    <row r="202" spans="17:17" s="21" customFormat="1" x14ac:dyDescent="0.25">
      <c r="Q202" s="107"/>
    </row>
    <row r="203" spans="17:17" s="21" customFormat="1" x14ac:dyDescent="0.25">
      <c r="Q203" s="107"/>
    </row>
    <row r="204" spans="17:17" s="21" customFormat="1" x14ac:dyDescent="0.25">
      <c r="Q204" s="107"/>
    </row>
    <row r="205" spans="17:17" s="21" customFormat="1" x14ac:dyDescent="0.25">
      <c r="Q205" s="107"/>
    </row>
    <row r="206" spans="17:17" s="21" customFormat="1" x14ac:dyDescent="0.25">
      <c r="Q206" s="107"/>
    </row>
    <row r="207" spans="17:17" s="21" customFormat="1" x14ac:dyDescent="0.25">
      <c r="Q207" s="107"/>
    </row>
    <row r="208" spans="17:17" s="21" customFormat="1" x14ac:dyDescent="0.25">
      <c r="Q208" s="107"/>
    </row>
    <row r="209" spans="17:17" s="21" customFormat="1" x14ac:dyDescent="0.25">
      <c r="Q209" s="107"/>
    </row>
    <row r="210" spans="17:17" s="21" customFormat="1" x14ac:dyDescent="0.25">
      <c r="Q210" s="107"/>
    </row>
    <row r="211" spans="17:17" s="21" customFormat="1" x14ac:dyDescent="0.25">
      <c r="Q211" s="107"/>
    </row>
    <row r="212" spans="17:17" s="21" customFormat="1" x14ac:dyDescent="0.25">
      <c r="Q212" s="107"/>
    </row>
    <row r="213" spans="17:17" s="21" customFormat="1" x14ac:dyDescent="0.25">
      <c r="Q213" s="107"/>
    </row>
    <row r="214" spans="17:17" s="21" customFormat="1" x14ac:dyDescent="0.25">
      <c r="Q214" s="107"/>
    </row>
    <row r="215" spans="17:17" s="21" customFormat="1" x14ac:dyDescent="0.25">
      <c r="Q215" s="107"/>
    </row>
    <row r="216" spans="17:17" s="21" customFormat="1" x14ac:dyDescent="0.25">
      <c r="Q216" s="107"/>
    </row>
    <row r="217" spans="17:17" s="21" customFormat="1" x14ac:dyDescent="0.25">
      <c r="Q217" s="107"/>
    </row>
    <row r="218" spans="17:17" s="21" customFormat="1" x14ac:dyDescent="0.25">
      <c r="Q218" s="107"/>
    </row>
    <row r="219" spans="17:17" s="21" customFormat="1" x14ac:dyDescent="0.25">
      <c r="Q219" s="107"/>
    </row>
    <row r="220" spans="17:17" s="21" customFormat="1" x14ac:dyDescent="0.25">
      <c r="Q220" s="107"/>
    </row>
    <row r="221" spans="17:17" s="21" customFormat="1" x14ac:dyDescent="0.25">
      <c r="Q221" s="107"/>
    </row>
    <row r="222" spans="17:17" s="21" customFormat="1" x14ac:dyDescent="0.25">
      <c r="Q222" s="107"/>
    </row>
    <row r="223" spans="17:17" s="21" customFormat="1" x14ac:dyDescent="0.25">
      <c r="Q223" s="107"/>
    </row>
    <row r="224" spans="17:17" s="21" customFormat="1" x14ac:dyDescent="0.25">
      <c r="Q224" s="107"/>
    </row>
    <row r="225" spans="17:17" s="21" customFormat="1" x14ac:dyDescent="0.25">
      <c r="Q225" s="107"/>
    </row>
    <row r="226" spans="17:17" s="21" customFormat="1" x14ac:dyDescent="0.25">
      <c r="Q226" s="107"/>
    </row>
    <row r="227" spans="17:17" s="21" customFormat="1" x14ac:dyDescent="0.25">
      <c r="Q227" s="107"/>
    </row>
    <row r="228" spans="17:17" s="21" customFormat="1" x14ac:dyDescent="0.25">
      <c r="Q228" s="107"/>
    </row>
    <row r="229" spans="17:17" s="21" customFormat="1" x14ac:dyDescent="0.25">
      <c r="Q229" s="107"/>
    </row>
    <row r="230" spans="17:17" s="21" customFormat="1" x14ac:dyDescent="0.25">
      <c r="Q230" s="107"/>
    </row>
    <row r="231" spans="17:17" s="21" customFormat="1" x14ac:dyDescent="0.25">
      <c r="Q231" s="107"/>
    </row>
    <row r="232" spans="17:17" s="21" customFormat="1" x14ac:dyDescent="0.25">
      <c r="Q232" s="107"/>
    </row>
    <row r="233" spans="17:17" s="21" customFormat="1" x14ac:dyDescent="0.25">
      <c r="Q233" s="107"/>
    </row>
    <row r="234" spans="17:17" s="21" customFormat="1" x14ac:dyDescent="0.25">
      <c r="Q234" s="107"/>
    </row>
    <row r="235" spans="17:17" s="21" customFormat="1" x14ac:dyDescent="0.25">
      <c r="Q235" s="107"/>
    </row>
    <row r="236" spans="17:17" s="21" customFormat="1" x14ac:dyDescent="0.25">
      <c r="Q236" s="107"/>
    </row>
    <row r="237" spans="17:17" s="21" customFormat="1" x14ac:dyDescent="0.25">
      <c r="Q237" s="107"/>
    </row>
    <row r="238" spans="17:17" s="21" customFormat="1" x14ac:dyDescent="0.25">
      <c r="Q238" s="107"/>
    </row>
    <row r="239" spans="17:17" s="21" customFormat="1" x14ac:dyDescent="0.25">
      <c r="Q239" s="107"/>
    </row>
    <row r="240" spans="17:17" s="21" customFormat="1" x14ac:dyDescent="0.25">
      <c r="Q240" s="107"/>
    </row>
    <row r="241" spans="17:17" s="21" customFormat="1" x14ac:dyDescent="0.25">
      <c r="Q241" s="107"/>
    </row>
    <row r="242" spans="17:17" s="21" customFormat="1" x14ac:dyDescent="0.25">
      <c r="Q242" s="107"/>
    </row>
    <row r="243" spans="17:17" s="21" customFormat="1" x14ac:dyDescent="0.25">
      <c r="Q243" s="107"/>
    </row>
    <row r="244" spans="17:17" s="21" customFormat="1" x14ac:dyDescent="0.25">
      <c r="Q244" s="107"/>
    </row>
    <row r="245" spans="17:17" s="21" customFormat="1" x14ac:dyDescent="0.25">
      <c r="Q245" s="107"/>
    </row>
    <row r="246" spans="17:17" s="21" customFormat="1" x14ac:dyDescent="0.25">
      <c r="Q246" s="107"/>
    </row>
    <row r="247" spans="17:17" s="21" customFormat="1" x14ac:dyDescent="0.25">
      <c r="Q247" s="107"/>
    </row>
    <row r="248" spans="17:17" s="21" customFormat="1" x14ac:dyDescent="0.25">
      <c r="Q248" s="107"/>
    </row>
    <row r="249" spans="17:17" s="21" customFormat="1" x14ac:dyDescent="0.25">
      <c r="Q249" s="107"/>
    </row>
    <row r="250" spans="17:17" s="21" customFormat="1" x14ac:dyDescent="0.25">
      <c r="Q250" s="107"/>
    </row>
    <row r="251" spans="17:17" s="21" customFormat="1" x14ac:dyDescent="0.25">
      <c r="Q251" s="107"/>
    </row>
    <row r="252" spans="17:17" s="21" customFormat="1" x14ac:dyDescent="0.25">
      <c r="Q252" s="107"/>
    </row>
    <row r="253" spans="17:17" s="21" customFormat="1" x14ac:dyDescent="0.25">
      <c r="Q253" s="107"/>
    </row>
  </sheetData>
  <autoFilter ref="N2:N95" xr:uid="{00000000-0009-0000-0000-000001000000}"/>
  <mergeCells count="11">
    <mergeCell ref="B2:P2"/>
    <mergeCell ref="D3:E3"/>
    <mergeCell ref="N3:O3"/>
    <mergeCell ref="H3:I3"/>
    <mergeCell ref="B93:C93"/>
    <mergeCell ref="B3:B4"/>
    <mergeCell ref="C3:C4"/>
    <mergeCell ref="P3:P4"/>
    <mergeCell ref="F3:G3"/>
    <mergeCell ref="J3:K3"/>
    <mergeCell ref="L3:M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Z145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1" customWidth="1"/>
    <col min="3" max="3" width="90.7109375" style="1" customWidth="1"/>
    <col min="4" max="13" width="15.7109375" style="1" customWidth="1"/>
    <col min="14" max="26" width="9.140625" style="21"/>
    <col min="27" max="16384" width="9.140625" style="1"/>
  </cols>
  <sheetData>
    <row r="1" spans="2:13" s="21" customFormat="1" ht="15.75" thickBot="1" x14ac:dyDescent="0.3"/>
    <row r="2" spans="2:13" ht="25.15" customHeight="1" thickTop="1" thickBot="1" x14ac:dyDescent="0.3">
      <c r="B2" s="108" t="s">
        <v>215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2:13" ht="25.15" customHeight="1" thickTop="1" thickBot="1" x14ac:dyDescent="0.3">
      <c r="B3" s="115" t="s">
        <v>0</v>
      </c>
      <c r="C3" s="112" t="s">
        <v>1</v>
      </c>
      <c r="D3" s="123" t="s">
        <v>67</v>
      </c>
      <c r="E3" s="124"/>
      <c r="F3" s="124"/>
      <c r="G3" s="124"/>
      <c r="H3" s="124"/>
      <c r="I3" s="124"/>
      <c r="J3" s="124"/>
      <c r="K3" s="124"/>
      <c r="L3" s="125" t="s">
        <v>68</v>
      </c>
      <c r="M3" s="126"/>
    </row>
    <row r="4" spans="2:13" ht="25.15" customHeight="1" thickTop="1" x14ac:dyDescent="0.25">
      <c r="B4" s="121"/>
      <c r="C4" s="122"/>
      <c r="D4" s="111" t="s">
        <v>69</v>
      </c>
      <c r="E4" s="129"/>
      <c r="F4" s="111" t="s">
        <v>81</v>
      </c>
      <c r="G4" s="112"/>
      <c r="H4" s="111" t="s">
        <v>82</v>
      </c>
      <c r="I4" s="112"/>
      <c r="J4" s="111" t="s">
        <v>70</v>
      </c>
      <c r="K4" s="112"/>
      <c r="L4" s="127"/>
      <c r="M4" s="128"/>
    </row>
    <row r="5" spans="2:13" ht="25.15" customHeight="1" thickBot="1" x14ac:dyDescent="0.3">
      <c r="B5" s="116"/>
      <c r="C5" s="117"/>
      <c r="D5" s="58" t="s">
        <v>2</v>
      </c>
      <c r="E5" s="60" t="s">
        <v>3</v>
      </c>
      <c r="F5" s="58" t="s">
        <v>2</v>
      </c>
      <c r="G5" s="61" t="s">
        <v>3</v>
      </c>
      <c r="H5" s="58" t="s">
        <v>2</v>
      </c>
      <c r="I5" s="61" t="s">
        <v>3</v>
      </c>
      <c r="J5" s="58" t="s">
        <v>2</v>
      </c>
      <c r="K5" s="61" t="s">
        <v>3</v>
      </c>
      <c r="L5" s="58" t="s">
        <v>2</v>
      </c>
      <c r="M5" s="62" t="s">
        <v>3</v>
      </c>
    </row>
    <row r="6" spans="2:13" ht="21.95" customHeight="1" thickTop="1" x14ac:dyDescent="0.25">
      <c r="B6" s="55" t="s">
        <v>91</v>
      </c>
      <c r="C6" s="10" t="s">
        <v>92</v>
      </c>
      <c r="D6" s="15">
        <v>0</v>
      </c>
      <c r="E6" s="12">
        <v>0</v>
      </c>
      <c r="F6" s="15">
        <v>0</v>
      </c>
      <c r="G6" s="12">
        <v>0</v>
      </c>
      <c r="H6" s="15">
        <v>0</v>
      </c>
      <c r="I6" s="12">
        <v>0</v>
      </c>
      <c r="J6" s="15">
        <v>0</v>
      </c>
      <c r="K6" s="13">
        <v>0</v>
      </c>
      <c r="L6" s="15">
        <v>0</v>
      </c>
      <c r="M6" s="12">
        <v>0</v>
      </c>
    </row>
    <row r="7" spans="2:13" ht="21.95" customHeight="1" x14ac:dyDescent="0.25">
      <c r="B7" s="56" t="s">
        <v>93</v>
      </c>
      <c r="C7" s="14" t="s">
        <v>94</v>
      </c>
      <c r="D7" s="15">
        <v>0</v>
      </c>
      <c r="E7" s="12">
        <v>0</v>
      </c>
      <c r="F7" s="15">
        <v>0</v>
      </c>
      <c r="G7" s="12">
        <v>0</v>
      </c>
      <c r="H7" s="15">
        <v>0</v>
      </c>
      <c r="I7" s="12">
        <v>0</v>
      </c>
      <c r="J7" s="15">
        <v>0</v>
      </c>
      <c r="K7" s="13">
        <v>0</v>
      </c>
      <c r="L7" s="15">
        <v>0</v>
      </c>
      <c r="M7" s="12">
        <v>0</v>
      </c>
    </row>
    <row r="8" spans="2:13" ht="21.95" customHeight="1" x14ac:dyDescent="0.25">
      <c r="B8" s="56" t="s">
        <v>95</v>
      </c>
      <c r="C8" s="16" t="s">
        <v>96</v>
      </c>
      <c r="D8" s="15">
        <v>0</v>
      </c>
      <c r="E8" s="12">
        <v>0</v>
      </c>
      <c r="F8" s="15">
        <v>0</v>
      </c>
      <c r="G8" s="12">
        <v>0</v>
      </c>
      <c r="H8" s="15">
        <v>0</v>
      </c>
      <c r="I8" s="12">
        <v>0</v>
      </c>
      <c r="J8" s="15">
        <v>0</v>
      </c>
      <c r="K8" s="13">
        <v>0</v>
      </c>
      <c r="L8" s="15">
        <v>0</v>
      </c>
      <c r="M8" s="12">
        <v>0</v>
      </c>
    </row>
    <row r="9" spans="2:13" ht="21.95" customHeight="1" x14ac:dyDescent="0.25">
      <c r="B9" s="56" t="s">
        <v>97</v>
      </c>
      <c r="C9" s="14" t="s">
        <v>98</v>
      </c>
      <c r="D9" s="15">
        <v>0</v>
      </c>
      <c r="E9" s="12">
        <v>0</v>
      </c>
      <c r="F9" s="15">
        <v>0</v>
      </c>
      <c r="G9" s="12">
        <v>0</v>
      </c>
      <c r="H9" s="15">
        <v>0</v>
      </c>
      <c r="I9" s="12">
        <v>0</v>
      </c>
      <c r="J9" s="15">
        <v>0</v>
      </c>
      <c r="K9" s="13">
        <v>0</v>
      </c>
      <c r="L9" s="15">
        <v>0</v>
      </c>
      <c r="M9" s="12">
        <v>0</v>
      </c>
    </row>
    <row r="10" spans="2:13" ht="21.95" customHeight="1" x14ac:dyDescent="0.25">
      <c r="B10" s="56" t="s">
        <v>99</v>
      </c>
      <c r="C10" s="16" t="s">
        <v>100</v>
      </c>
      <c r="D10" s="15">
        <v>0</v>
      </c>
      <c r="E10" s="12">
        <v>0</v>
      </c>
      <c r="F10" s="15">
        <v>0</v>
      </c>
      <c r="G10" s="12">
        <v>0</v>
      </c>
      <c r="H10" s="15">
        <v>0</v>
      </c>
      <c r="I10" s="12">
        <v>0</v>
      </c>
      <c r="J10" s="15">
        <v>0</v>
      </c>
      <c r="K10" s="13">
        <v>0</v>
      </c>
      <c r="L10" s="15">
        <v>0</v>
      </c>
      <c r="M10" s="12">
        <v>0</v>
      </c>
    </row>
    <row r="11" spans="2:13" ht="21.95" customHeight="1" x14ac:dyDescent="0.25">
      <c r="B11" s="56" t="s">
        <v>101</v>
      </c>
      <c r="C11" s="14" t="s">
        <v>102</v>
      </c>
      <c r="D11" s="15">
        <v>0</v>
      </c>
      <c r="E11" s="12">
        <v>0</v>
      </c>
      <c r="F11" s="15">
        <v>0</v>
      </c>
      <c r="G11" s="12">
        <v>0</v>
      </c>
      <c r="H11" s="15">
        <v>0</v>
      </c>
      <c r="I11" s="12">
        <v>0</v>
      </c>
      <c r="J11" s="15">
        <v>0</v>
      </c>
      <c r="K11" s="13">
        <v>0</v>
      </c>
      <c r="L11" s="15">
        <v>0</v>
      </c>
      <c r="M11" s="12">
        <v>0</v>
      </c>
    </row>
    <row r="12" spans="2:13" ht="21.95" customHeight="1" x14ac:dyDescent="0.25">
      <c r="B12" s="56" t="s">
        <v>103</v>
      </c>
      <c r="C12" s="16" t="s">
        <v>104</v>
      </c>
      <c r="D12" s="15">
        <v>0</v>
      </c>
      <c r="E12" s="12">
        <v>0</v>
      </c>
      <c r="F12" s="15">
        <v>0</v>
      </c>
      <c r="G12" s="12">
        <v>0</v>
      </c>
      <c r="H12" s="15">
        <v>0</v>
      </c>
      <c r="I12" s="12">
        <v>0</v>
      </c>
      <c r="J12" s="15">
        <v>0</v>
      </c>
      <c r="K12" s="13">
        <v>0</v>
      </c>
      <c r="L12" s="15">
        <v>0</v>
      </c>
      <c r="M12" s="12">
        <v>0</v>
      </c>
    </row>
    <row r="13" spans="2:13" ht="21.95" customHeight="1" x14ac:dyDescent="0.25">
      <c r="B13" s="56" t="s">
        <v>105</v>
      </c>
      <c r="C13" s="16" t="s">
        <v>106</v>
      </c>
      <c r="D13" s="15">
        <v>0</v>
      </c>
      <c r="E13" s="12">
        <v>0</v>
      </c>
      <c r="F13" s="15">
        <v>0</v>
      </c>
      <c r="G13" s="12">
        <v>0</v>
      </c>
      <c r="H13" s="15">
        <v>0</v>
      </c>
      <c r="I13" s="12">
        <v>0</v>
      </c>
      <c r="J13" s="15">
        <v>0</v>
      </c>
      <c r="K13" s="13">
        <v>0</v>
      </c>
      <c r="L13" s="15">
        <v>0</v>
      </c>
      <c r="M13" s="12">
        <v>0</v>
      </c>
    </row>
    <row r="14" spans="2:13" ht="21.95" customHeight="1" x14ac:dyDescent="0.25">
      <c r="B14" s="56" t="s">
        <v>107</v>
      </c>
      <c r="C14" s="16" t="s">
        <v>108</v>
      </c>
      <c r="D14" s="15">
        <v>0</v>
      </c>
      <c r="E14" s="12">
        <v>0</v>
      </c>
      <c r="F14" s="15">
        <v>0</v>
      </c>
      <c r="G14" s="12">
        <v>0</v>
      </c>
      <c r="H14" s="15">
        <v>0</v>
      </c>
      <c r="I14" s="12">
        <v>0</v>
      </c>
      <c r="J14" s="15">
        <v>0</v>
      </c>
      <c r="K14" s="13">
        <v>0</v>
      </c>
      <c r="L14" s="15">
        <v>0</v>
      </c>
      <c r="M14" s="12">
        <v>0</v>
      </c>
    </row>
    <row r="15" spans="2:13" ht="21.95" customHeight="1" x14ac:dyDescent="0.25">
      <c r="B15" s="56" t="s">
        <v>109</v>
      </c>
      <c r="C15" s="16" t="s">
        <v>110</v>
      </c>
      <c r="D15" s="15">
        <v>0</v>
      </c>
      <c r="E15" s="12">
        <v>0</v>
      </c>
      <c r="F15" s="15">
        <v>0</v>
      </c>
      <c r="G15" s="12">
        <v>0</v>
      </c>
      <c r="H15" s="15">
        <v>0</v>
      </c>
      <c r="I15" s="12">
        <v>0</v>
      </c>
      <c r="J15" s="15">
        <v>0</v>
      </c>
      <c r="K15" s="13">
        <v>0</v>
      </c>
      <c r="L15" s="15">
        <v>0</v>
      </c>
      <c r="M15" s="12">
        <v>0</v>
      </c>
    </row>
    <row r="16" spans="2:13" ht="21.95" customHeight="1" x14ac:dyDescent="0.25">
      <c r="B16" s="56" t="s">
        <v>111</v>
      </c>
      <c r="C16" s="16" t="s">
        <v>112</v>
      </c>
      <c r="D16" s="15">
        <v>0</v>
      </c>
      <c r="E16" s="12">
        <v>0</v>
      </c>
      <c r="F16" s="15">
        <v>0</v>
      </c>
      <c r="G16" s="12">
        <v>0</v>
      </c>
      <c r="H16" s="15">
        <v>0</v>
      </c>
      <c r="I16" s="12">
        <v>0</v>
      </c>
      <c r="J16" s="15">
        <v>0</v>
      </c>
      <c r="K16" s="13">
        <v>0</v>
      </c>
      <c r="L16" s="15">
        <v>0</v>
      </c>
      <c r="M16" s="12">
        <v>0</v>
      </c>
    </row>
    <row r="17" spans="2:13" ht="21.95" customHeight="1" x14ac:dyDescent="0.25">
      <c r="B17" s="56" t="s">
        <v>113</v>
      </c>
      <c r="C17" s="16" t="s">
        <v>114</v>
      </c>
      <c r="D17" s="15">
        <v>0</v>
      </c>
      <c r="E17" s="12">
        <v>0</v>
      </c>
      <c r="F17" s="15">
        <v>0</v>
      </c>
      <c r="G17" s="12">
        <v>0</v>
      </c>
      <c r="H17" s="15">
        <v>0</v>
      </c>
      <c r="I17" s="12">
        <v>0</v>
      </c>
      <c r="J17" s="15">
        <v>0</v>
      </c>
      <c r="K17" s="13">
        <v>0</v>
      </c>
      <c r="L17" s="15">
        <v>0</v>
      </c>
      <c r="M17" s="12">
        <v>0</v>
      </c>
    </row>
    <row r="18" spans="2:13" ht="21.95" customHeight="1" x14ac:dyDescent="0.25">
      <c r="B18" s="56" t="s">
        <v>115</v>
      </c>
      <c r="C18" s="14" t="s">
        <v>116</v>
      </c>
      <c r="D18" s="15">
        <v>0</v>
      </c>
      <c r="E18" s="12">
        <v>0</v>
      </c>
      <c r="F18" s="15">
        <v>0</v>
      </c>
      <c r="G18" s="12">
        <v>0</v>
      </c>
      <c r="H18" s="15">
        <v>0</v>
      </c>
      <c r="I18" s="12">
        <v>0</v>
      </c>
      <c r="J18" s="15">
        <v>0</v>
      </c>
      <c r="K18" s="13">
        <v>0</v>
      </c>
      <c r="L18" s="15">
        <v>0</v>
      </c>
      <c r="M18" s="12">
        <v>0</v>
      </c>
    </row>
    <row r="19" spans="2:13" ht="21.95" customHeight="1" x14ac:dyDescent="0.25">
      <c r="B19" s="56" t="s">
        <v>117</v>
      </c>
      <c r="C19" s="16" t="s">
        <v>118</v>
      </c>
      <c r="D19" s="15">
        <v>0</v>
      </c>
      <c r="E19" s="12">
        <v>0</v>
      </c>
      <c r="F19" s="15">
        <v>0</v>
      </c>
      <c r="G19" s="12">
        <v>0</v>
      </c>
      <c r="H19" s="15">
        <v>0</v>
      </c>
      <c r="I19" s="12">
        <v>0</v>
      </c>
      <c r="J19" s="15">
        <v>0</v>
      </c>
      <c r="K19" s="13">
        <v>0</v>
      </c>
      <c r="L19" s="15">
        <v>0</v>
      </c>
      <c r="M19" s="12">
        <v>0</v>
      </c>
    </row>
    <row r="20" spans="2:13" ht="35.1" customHeight="1" x14ac:dyDescent="0.25">
      <c r="B20" s="56" t="s">
        <v>119</v>
      </c>
      <c r="C20" s="16" t="s">
        <v>120</v>
      </c>
      <c r="D20" s="15">
        <v>0</v>
      </c>
      <c r="E20" s="12">
        <v>0</v>
      </c>
      <c r="F20" s="15">
        <v>0</v>
      </c>
      <c r="G20" s="12">
        <v>0</v>
      </c>
      <c r="H20" s="15">
        <v>0</v>
      </c>
      <c r="I20" s="12">
        <v>0</v>
      </c>
      <c r="J20" s="15">
        <v>0</v>
      </c>
      <c r="K20" s="13">
        <v>0</v>
      </c>
      <c r="L20" s="15">
        <v>0</v>
      </c>
      <c r="M20" s="12">
        <v>0</v>
      </c>
    </row>
    <row r="21" spans="2:13" ht="21.95" customHeight="1" x14ac:dyDescent="0.25">
      <c r="B21" s="56" t="s">
        <v>121</v>
      </c>
      <c r="C21" s="14" t="s">
        <v>122</v>
      </c>
      <c r="D21" s="15">
        <v>0</v>
      </c>
      <c r="E21" s="12">
        <v>0</v>
      </c>
      <c r="F21" s="15">
        <v>0</v>
      </c>
      <c r="G21" s="12">
        <v>0</v>
      </c>
      <c r="H21" s="15">
        <v>0</v>
      </c>
      <c r="I21" s="12">
        <v>0</v>
      </c>
      <c r="J21" s="15">
        <v>0</v>
      </c>
      <c r="K21" s="13">
        <v>0</v>
      </c>
      <c r="L21" s="15">
        <v>0</v>
      </c>
      <c r="M21" s="12">
        <v>0</v>
      </c>
    </row>
    <row r="22" spans="2:13" ht="21.95" customHeight="1" x14ac:dyDescent="0.25">
      <c r="B22" s="56" t="s">
        <v>4</v>
      </c>
      <c r="C22" s="14" t="s">
        <v>5</v>
      </c>
      <c r="D22" s="15">
        <v>0</v>
      </c>
      <c r="E22" s="12">
        <v>0</v>
      </c>
      <c r="F22" s="15">
        <v>0</v>
      </c>
      <c r="G22" s="12">
        <v>0</v>
      </c>
      <c r="H22" s="15">
        <v>0</v>
      </c>
      <c r="I22" s="12">
        <v>0</v>
      </c>
      <c r="J22" s="15">
        <v>0</v>
      </c>
      <c r="K22" s="13">
        <v>0</v>
      </c>
      <c r="L22" s="15">
        <v>0</v>
      </c>
      <c r="M22" s="12">
        <v>0</v>
      </c>
    </row>
    <row r="23" spans="2:13" ht="21.95" customHeight="1" x14ac:dyDescent="0.25">
      <c r="B23" s="56" t="s">
        <v>123</v>
      </c>
      <c r="C23" s="14" t="s">
        <v>124</v>
      </c>
      <c r="D23" s="15">
        <v>0</v>
      </c>
      <c r="E23" s="12">
        <v>0</v>
      </c>
      <c r="F23" s="15">
        <v>0</v>
      </c>
      <c r="G23" s="12">
        <v>0</v>
      </c>
      <c r="H23" s="15">
        <v>0</v>
      </c>
      <c r="I23" s="12">
        <v>0</v>
      </c>
      <c r="J23" s="15">
        <v>0</v>
      </c>
      <c r="K23" s="13">
        <v>0</v>
      </c>
      <c r="L23" s="15">
        <v>0</v>
      </c>
      <c r="M23" s="12">
        <v>0</v>
      </c>
    </row>
    <row r="24" spans="2:13" ht="21.95" customHeight="1" x14ac:dyDescent="0.25">
      <c r="B24" s="56" t="s">
        <v>125</v>
      </c>
      <c r="C24" s="16" t="s">
        <v>126</v>
      </c>
      <c r="D24" s="15">
        <v>0</v>
      </c>
      <c r="E24" s="12">
        <v>0</v>
      </c>
      <c r="F24" s="15">
        <v>0</v>
      </c>
      <c r="G24" s="12">
        <v>0</v>
      </c>
      <c r="H24" s="15">
        <v>0</v>
      </c>
      <c r="I24" s="12">
        <v>0</v>
      </c>
      <c r="J24" s="15">
        <v>0</v>
      </c>
      <c r="K24" s="13">
        <v>0</v>
      </c>
      <c r="L24" s="15">
        <v>0</v>
      </c>
      <c r="M24" s="12">
        <v>0</v>
      </c>
    </row>
    <row r="25" spans="2:13" ht="21.95" customHeight="1" x14ac:dyDescent="0.25">
      <c r="B25" s="56" t="s">
        <v>127</v>
      </c>
      <c r="C25" s="16" t="s">
        <v>128</v>
      </c>
      <c r="D25" s="15">
        <v>0</v>
      </c>
      <c r="E25" s="12">
        <v>0</v>
      </c>
      <c r="F25" s="15">
        <v>0</v>
      </c>
      <c r="G25" s="12">
        <v>0</v>
      </c>
      <c r="H25" s="15">
        <v>0</v>
      </c>
      <c r="I25" s="12">
        <v>0</v>
      </c>
      <c r="J25" s="15">
        <v>0</v>
      </c>
      <c r="K25" s="13">
        <v>0</v>
      </c>
      <c r="L25" s="15">
        <v>0</v>
      </c>
      <c r="M25" s="12">
        <v>0</v>
      </c>
    </row>
    <row r="26" spans="2:13" ht="21.95" customHeight="1" x14ac:dyDescent="0.25">
      <c r="B26" s="56" t="s">
        <v>129</v>
      </c>
      <c r="C26" s="16" t="s">
        <v>130</v>
      </c>
      <c r="D26" s="15">
        <v>0</v>
      </c>
      <c r="E26" s="12">
        <v>0</v>
      </c>
      <c r="F26" s="15">
        <v>0</v>
      </c>
      <c r="G26" s="12">
        <v>0</v>
      </c>
      <c r="H26" s="15">
        <v>0</v>
      </c>
      <c r="I26" s="12">
        <v>0</v>
      </c>
      <c r="J26" s="15">
        <v>0</v>
      </c>
      <c r="K26" s="13">
        <v>0</v>
      </c>
      <c r="L26" s="15">
        <v>0</v>
      </c>
      <c r="M26" s="12">
        <v>0</v>
      </c>
    </row>
    <row r="27" spans="2:13" ht="21.95" customHeight="1" x14ac:dyDescent="0.25">
      <c r="B27" s="56" t="s">
        <v>131</v>
      </c>
      <c r="C27" s="14" t="s">
        <v>132</v>
      </c>
      <c r="D27" s="15">
        <v>0</v>
      </c>
      <c r="E27" s="12">
        <v>0</v>
      </c>
      <c r="F27" s="15">
        <v>0</v>
      </c>
      <c r="G27" s="12">
        <v>0</v>
      </c>
      <c r="H27" s="15">
        <v>0</v>
      </c>
      <c r="I27" s="12">
        <v>0</v>
      </c>
      <c r="J27" s="15">
        <v>0</v>
      </c>
      <c r="K27" s="13">
        <v>0</v>
      </c>
      <c r="L27" s="15">
        <v>0</v>
      </c>
      <c r="M27" s="12">
        <v>0</v>
      </c>
    </row>
    <row r="28" spans="2:13" ht="21.95" customHeight="1" x14ac:dyDescent="0.25">
      <c r="B28" s="56" t="s">
        <v>133</v>
      </c>
      <c r="C28" s="16" t="s">
        <v>134</v>
      </c>
      <c r="D28" s="15">
        <v>0</v>
      </c>
      <c r="E28" s="12">
        <v>0</v>
      </c>
      <c r="F28" s="15">
        <v>0</v>
      </c>
      <c r="G28" s="12">
        <v>0</v>
      </c>
      <c r="H28" s="15">
        <v>0</v>
      </c>
      <c r="I28" s="12">
        <v>0</v>
      </c>
      <c r="J28" s="15">
        <v>0</v>
      </c>
      <c r="K28" s="13">
        <v>0</v>
      </c>
      <c r="L28" s="15">
        <v>0</v>
      </c>
      <c r="M28" s="12">
        <v>0</v>
      </c>
    </row>
    <row r="29" spans="2:13" ht="35.1" customHeight="1" x14ac:dyDescent="0.25">
      <c r="B29" s="56" t="s">
        <v>135</v>
      </c>
      <c r="C29" s="14" t="s">
        <v>136</v>
      </c>
      <c r="D29" s="15">
        <v>0</v>
      </c>
      <c r="E29" s="12">
        <v>0</v>
      </c>
      <c r="F29" s="15">
        <v>0</v>
      </c>
      <c r="G29" s="12">
        <v>0</v>
      </c>
      <c r="H29" s="15">
        <v>0</v>
      </c>
      <c r="I29" s="12">
        <v>0</v>
      </c>
      <c r="J29" s="15">
        <v>0</v>
      </c>
      <c r="K29" s="13">
        <v>0</v>
      </c>
      <c r="L29" s="15">
        <v>0</v>
      </c>
      <c r="M29" s="12">
        <v>0</v>
      </c>
    </row>
    <row r="30" spans="2:13" ht="21.95" customHeight="1" x14ac:dyDescent="0.25">
      <c r="B30" s="56" t="s">
        <v>137</v>
      </c>
      <c r="C30" s="16" t="s">
        <v>138</v>
      </c>
      <c r="D30" s="15">
        <v>0</v>
      </c>
      <c r="E30" s="12">
        <v>0</v>
      </c>
      <c r="F30" s="15">
        <v>0</v>
      </c>
      <c r="G30" s="12">
        <v>0</v>
      </c>
      <c r="H30" s="15">
        <v>0</v>
      </c>
      <c r="I30" s="12">
        <v>0</v>
      </c>
      <c r="J30" s="15">
        <v>0</v>
      </c>
      <c r="K30" s="13">
        <v>0</v>
      </c>
      <c r="L30" s="15">
        <v>0</v>
      </c>
      <c r="M30" s="12">
        <v>0</v>
      </c>
    </row>
    <row r="31" spans="2:13" ht="21.95" customHeight="1" x14ac:dyDescent="0.25">
      <c r="B31" s="56" t="s">
        <v>139</v>
      </c>
      <c r="C31" s="14" t="s">
        <v>140</v>
      </c>
      <c r="D31" s="15">
        <v>0</v>
      </c>
      <c r="E31" s="12">
        <v>0</v>
      </c>
      <c r="F31" s="15">
        <v>0</v>
      </c>
      <c r="G31" s="12">
        <v>0</v>
      </c>
      <c r="H31" s="15">
        <v>0</v>
      </c>
      <c r="I31" s="12">
        <v>0</v>
      </c>
      <c r="J31" s="15">
        <v>0</v>
      </c>
      <c r="K31" s="13">
        <v>0</v>
      </c>
      <c r="L31" s="15">
        <v>0</v>
      </c>
      <c r="M31" s="12">
        <v>0</v>
      </c>
    </row>
    <row r="32" spans="2:13" ht="21.95" customHeight="1" x14ac:dyDescent="0.25">
      <c r="B32" s="56" t="s">
        <v>141</v>
      </c>
      <c r="C32" s="16" t="s">
        <v>142</v>
      </c>
      <c r="D32" s="15">
        <v>0</v>
      </c>
      <c r="E32" s="12">
        <v>0</v>
      </c>
      <c r="F32" s="15">
        <v>0</v>
      </c>
      <c r="G32" s="12">
        <v>0</v>
      </c>
      <c r="H32" s="15">
        <v>0</v>
      </c>
      <c r="I32" s="12">
        <v>0</v>
      </c>
      <c r="J32" s="15">
        <v>0</v>
      </c>
      <c r="K32" s="13">
        <v>0</v>
      </c>
      <c r="L32" s="15">
        <v>0</v>
      </c>
      <c r="M32" s="12">
        <v>0</v>
      </c>
    </row>
    <row r="33" spans="2:13" ht="35.1" customHeight="1" x14ac:dyDescent="0.25">
      <c r="B33" s="56" t="s">
        <v>143</v>
      </c>
      <c r="C33" s="16" t="s">
        <v>144</v>
      </c>
      <c r="D33" s="15">
        <v>0</v>
      </c>
      <c r="E33" s="12">
        <v>0</v>
      </c>
      <c r="F33" s="15">
        <v>0</v>
      </c>
      <c r="G33" s="12">
        <v>0</v>
      </c>
      <c r="H33" s="15">
        <v>0</v>
      </c>
      <c r="I33" s="12">
        <v>0</v>
      </c>
      <c r="J33" s="15">
        <v>0</v>
      </c>
      <c r="K33" s="13">
        <v>0</v>
      </c>
      <c r="L33" s="15">
        <v>0</v>
      </c>
      <c r="M33" s="12">
        <v>0</v>
      </c>
    </row>
    <row r="34" spans="2:13" ht="21.95" customHeight="1" x14ac:dyDescent="0.25">
      <c r="B34" s="56" t="s">
        <v>145</v>
      </c>
      <c r="C34" s="16" t="s">
        <v>146</v>
      </c>
      <c r="D34" s="15">
        <v>0</v>
      </c>
      <c r="E34" s="12">
        <v>0</v>
      </c>
      <c r="F34" s="15">
        <v>0</v>
      </c>
      <c r="G34" s="12">
        <v>0</v>
      </c>
      <c r="H34" s="15">
        <v>0</v>
      </c>
      <c r="I34" s="12">
        <v>0</v>
      </c>
      <c r="J34" s="15">
        <v>0</v>
      </c>
      <c r="K34" s="13">
        <v>0</v>
      </c>
      <c r="L34" s="15">
        <v>0</v>
      </c>
      <c r="M34" s="12">
        <v>0</v>
      </c>
    </row>
    <row r="35" spans="2:13" ht="21.95" customHeight="1" x14ac:dyDescent="0.25">
      <c r="B35" s="56" t="s">
        <v>147</v>
      </c>
      <c r="C35" s="16" t="s">
        <v>148</v>
      </c>
      <c r="D35" s="15">
        <v>0</v>
      </c>
      <c r="E35" s="12">
        <v>0</v>
      </c>
      <c r="F35" s="15">
        <v>0</v>
      </c>
      <c r="G35" s="12">
        <v>0</v>
      </c>
      <c r="H35" s="15">
        <v>0</v>
      </c>
      <c r="I35" s="12">
        <v>0</v>
      </c>
      <c r="J35" s="15">
        <v>0</v>
      </c>
      <c r="K35" s="13">
        <v>0</v>
      </c>
      <c r="L35" s="15">
        <v>0</v>
      </c>
      <c r="M35" s="12">
        <v>0</v>
      </c>
    </row>
    <row r="36" spans="2:13" ht="21.95" customHeight="1" x14ac:dyDescent="0.25">
      <c r="B36" s="56" t="s">
        <v>6</v>
      </c>
      <c r="C36" s="16" t="s">
        <v>7</v>
      </c>
      <c r="D36" s="15">
        <v>0</v>
      </c>
      <c r="E36" s="12">
        <v>0</v>
      </c>
      <c r="F36" s="15">
        <v>0</v>
      </c>
      <c r="G36" s="12">
        <v>0</v>
      </c>
      <c r="H36" s="15">
        <v>0</v>
      </c>
      <c r="I36" s="12">
        <v>0</v>
      </c>
      <c r="J36" s="15">
        <v>0</v>
      </c>
      <c r="K36" s="13">
        <v>0</v>
      </c>
      <c r="L36" s="15">
        <v>0</v>
      </c>
      <c r="M36" s="12">
        <v>0</v>
      </c>
    </row>
    <row r="37" spans="2:13" ht="21.95" customHeight="1" x14ac:dyDescent="0.25">
      <c r="B37" s="56" t="s">
        <v>149</v>
      </c>
      <c r="C37" s="16" t="s">
        <v>150</v>
      </c>
      <c r="D37" s="15">
        <v>0</v>
      </c>
      <c r="E37" s="12">
        <v>0</v>
      </c>
      <c r="F37" s="15">
        <v>0</v>
      </c>
      <c r="G37" s="12">
        <v>0</v>
      </c>
      <c r="H37" s="15">
        <v>0</v>
      </c>
      <c r="I37" s="12">
        <v>0</v>
      </c>
      <c r="J37" s="15">
        <v>0</v>
      </c>
      <c r="K37" s="13">
        <v>0</v>
      </c>
      <c r="L37" s="15">
        <v>0</v>
      </c>
      <c r="M37" s="12">
        <v>0</v>
      </c>
    </row>
    <row r="38" spans="2:13" ht="21.95" customHeight="1" x14ac:dyDescent="0.25">
      <c r="B38" s="56" t="s">
        <v>8</v>
      </c>
      <c r="C38" s="14" t="s">
        <v>9</v>
      </c>
      <c r="D38" s="15">
        <v>2</v>
      </c>
      <c r="E38" s="12">
        <v>9.9058940069341253E-4</v>
      </c>
      <c r="F38" s="15">
        <v>6</v>
      </c>
      <c r="G38" s="12">
        <v>1.2628920227320563E-3</v>
      </c>
      <c r="H38" s="15">
        <v>0</v>
      </c>
      <c r="I38" s="12">
        <v>0</v>
      </c>
      <c r="J38" s="15">
        <v>0</v>
      </c>
      <c r="K38" s="13">
        <v>0</v>
      </c>
      <c r="L38" s="15">
        <v>8</v>
      </c>
      <c r="M38" s="12">
        <v>1.1310617842499647E-3</v>
      </c>
    </row>
    <row r="39" spans="2:13" ht="21.95" customHeight="1" x14ac:dyDescent="0.25">
      <c r="B39" s="56" t="s">
        <v>10</v>
      </c>
      <c r="C39" s="16" t="s">
        <v>11</v>
      </c>
      <c r="D39" s="15">
        <v>15</v>
      </c>
      <c r="E39" s="12">
        <v>7.429420505200594E-3</v>
      </c>
      <c r="F39" s="15">
        <v>34</v>
      </c>
      <c r="G39" s="12">
        <v>7.1563881288149861E-3</v>
      </c>
      <c r="H39" s="15">
        <v>3</v>
      </c>
      <c r="I39" s="12">
        <v>1.0101010101010102E-2</v>
      </c>
      <c r="J39" s="15">
        <v>0</v>
      </c>
      <c r="K39" s="13">
        <v>0</v>
      </c>
      <c r="L39" s="15">
        <v>52</v>
      </c>
      <c r="M39" s="12">
        <v>7.3519015976247701E-3</v>
      </c>
    </row>
    <row r="40" spans="2:13" ht="21.95" customHeight="1" x14ac:dyDescent="0.25">
      <c r="B40" s="56" t="s">
        <v>12</v>
      </c>
      <c r="C40" s="16" t="s">
        <v>13</v>
      </c>
      <c r="D40" s="15">
        <v>0</v>
      </c>
      <c r="E40" s="12">
        <v>0</v>
      </c>
      <c r="F40" s="15">
        <v>0</v>
      </c>
      <c r="G40" s="12">
        <v>0</v>
      </c>
      <c r="H40" s="15">
        <v>0</v>
      </c>
      <c r="I40" s="12">
        <v>0</v>
      </c>
      <c r="J40" s="15">
        <v>0</v>
      </c>
      <c r="K40" s="13">
        <v>0</v>
      </c>
      <c r="L40" s="15">
        <v>0</v>
      </c>
      <c r="M40" s="12">
        <v>0</v>
      </c>
    </row>
    <row r="41" spans="2:13" ht="21.95" customHeight="1" x14ac:dyDescent="0.25">
      <c r="B41" s="56" t="s">
        <v>14</v>
      </c>
      <c r="C41" s="14" t="s">
        <v>15</v>
      </c>
      <c r="D41" s="15">
        <v>9</v>
      </c>
      <c r="E41" s="12">
        <v>4.4576523031203564E-3</v>
      </c>
      <c r="F41" s="15">
        <v>33</v>
      </c>
      <c r="G41" s="12">
        <v>6.9459061250263104E-3</v>
      </c>
      <c r="H41" s="15">
        <v>4</v>
      </c>
      <c r="I41" s="12">
        <v>1.3468013468013467E-2</v>
      </c>
      <c r="J41" s="15">
        <v>0</v>
      </c>
      <c r="K41" s="13">
        <v>0</v>
      </c>
      <c r="L41" s="15">
        <v>46</v>
      </c>
      <c r="M41" s="12">
        <v>6.5036052594372971E-3</v>
      </c>
    </row>
    <row r="42" spans="2:13" ht="21.95" customHeight="1" x14ac:dyDescent="0.25">
      <c r="B42" s="56" t="s">
        <v>151</v>
      </c>
      <c r="C42" s="14" t="s">
        <v>152</v>
      </c>
      <c r="D42" s="15">
        <v>0</v>
      </c>
      <c r="E42" s="12">
        <v>0</v>
      </c>
      <c r="F42" s="15">
        <v>0</v>
      </c>
      <c r="G42" s="12">
        <v>0</v>
      </c>
      <c r="H42" s="15">
        <v>0</v>
      </c>
      <c r="I42" s="12">
        <v>0</v>
      </c>
      <c r="J42" s="15">
        <v>0</v>
      </c>
      <c r="K42" s="13">
        <v>0</v>
      </c>
      <c r="L42" s="15">
        <v>0</v>
      </c>
      <c r="M42" s="12">
        <v>0</v>
      </c>
    </row>
    <row r="43" spans="2:13" ht="21.95" customHeight="1" x14ac:dyDescent="0.25">
      <c r="B43" s="56" t="s">
        <v>153</v>
      </c>
      <c r="C43" s="14" t="s">
        <v>154</v>
      </c>
      <c r="D43" s="15">
        <v>0</v>
      </c>
      <c r="E43" s="12">
        <v>0</v>
      </c>
      <c r="F43" s="15">
        <v>0</v>
      </c>
      <c r="G43" s="12">
        <v>0</v>
      </c>
      <c r="H43" s="15">
        <v>0</v>
      </c>
      <c r="I43" s="12">
        <v>0</v>
      </c>
      <c r="J43" s="15">
        <v>0</v>
      </c>
      <c r="K43" s="13">
        <v>0</v>
      </c>
      <c r="L43" s="15">
        <v>0</v>
      </c>
      <c r="M43" s="12">
        <v>0</v>
      </c>
    </row>
    <row r="44" spans="2:13" ht="21.95" customHeight="1" x14ac:dyDescent="0.25">
      <c r="B44" s="56" t="s">
        <v>155</v>
      </c>
      <c r="C44" s="16" t="s">
        <v>156</v>
      </c>
      <c r="D44" s="15">
        <v>0</v>
      </c>
      <c r="E44" s="12">
        <v>0</v>
      </c>
      <c r="F44" s="15">
        <v>0</v>
      </c>
      <c r="G44" s="12">
        <v>0</v>
      </c>
      <c r="H44" s="15">
        <v>0</v>
      </c>
      <c r="I44" s="12">
        <v>0</v>
      </c>
      <c r="J44" s="15">
        <v>0</v>
      </c>
      <c r="K44" s="13">
        <v>0</v>
      </c>
      <c r="L44" s="15">
        <v>0</v>
      </c>
      <c r="M44" s="12">
        <v>0</v>
      </c>
    </row>
    <row r="45" spans="2:13" ht="21.95" customHeight="1" x14ac:dyDescent="0.25">
      <c r="B45" s="56" t="s">
        <v>157</v>
      </c>
      <c r="C45" s="16" t="s">
        <v>158</v>
      </c>
      <c r="D45" s="15">
        <v>0</v>
      </c>
      <c r="E45" s="12">
        <v>0</v>
      </c>
      <c r="F45" s="15">
        <v>0</v>
      </c>
      <c r="G45" s="12">
        <v>0</v>
      </c>
      <c r="H45" s="15">
        <v>0</v>
      </c>
      <c r="I45" s="12">
        <v>0</v>
      </c>
      <c r="J45" s="15">
        <v>0</v>
      </c>
      <c r="K45" s="13">
        <v>0</v>
      </c>
      <c r="L45" s="15">
        <v>0</v>
      </c>
      <c r="M45" s="12">
        <v>0</v>
      </c>
    </row>
    <row r="46" spans="2:13" ht="35.1" customHeight="1" x14ac:dyDescent="0.25">
      <c r="B46" s="56" t="s">
        <v>159</v>
      </c>
      <c r="C46" s="16" t="s">
        <v>160</v>
      </c>
      <c r="D46" s="15">
        <v>0</v>
      </c>
      <c r="E46" s="12">
        <v>0</v>
      </c>
      <c r="F46" s="15">
        <v>0</v>
      </c>
      <c r="G46" s="12">
        <v>0</v>
      </c>
      <c r="H46" s="15">
        <v>0</v>
      </c>
      <c r="I46" s="12">
        <v>0</v>
      </c>
      <c r="J46" s="15">
        <v>0</v>
      </c>
      <c r="K46" s="13">
        <v>0</v>
      </c>
      <c r="L46" s="15">
        <v>0</v>
      </c>
      <c r="M46" s="12">
        <v>0</v>
      </c>
    </row>
    <row r="47" spans="2:13" ht="21.95" customHeight="1" x14ac:dyDescent="0.25">
      <c r="B47" s="56" t="s">
        <v>161</v>
      </c>
      <c r="C47" s="14" t="s">
        <v>162</v>
      </c>
      <c r="D47" s="15">
        <v>0</v>
      </c>
      <c r="E47" s="12">
        <v>0</v>
      </c>
      <c r="F47" s="15">
        <v>0</v>
      </c>
      <c r="G47" s="12">
        <v>0</v>
      </c>
      <c r="H47" s="15">
        <v>0</v>
      </c>
      <c r="I47" s="12">
        <v>0</v>
      </c>
      <c r="J47" s="15">
        <v>0</v>
      </c>
      <c r="K47" s="13">
        <v>0</v>
      </c>
      <c r="L47" s="15">
        <v>0</v>
      </c>
      <c r="M47" s="12">
        <v>0</v>
      </c>
    </row>
    <row r="48" spans="2:13" ht="21.95" customHeight="1" x14ac:dyDescent="0.25">
      <c r="B48" s="56" t="s">
        <v>163</v>
      </c>
      <c r="C48" s="16" t="s">
        <v>164</v>
      </c>
      <c r="D48" s="15">
        <v>0</v>
      </c>
      <c r="E48" s="12">
        <v>0</v>
      </c>
      <c r="F48" s="15">
        <v>0</v>
      </c>
      <c r="G48" s="12">
        <v>0</v>
      </c>
      <c r="H48" s="15">
        <v>0</v>
      </c>
      <c r="I48" s="12">
        <v>0</v>
      </c>
      <c r="J48" s="15">
        <v>0</v>
      </c>
      <c r="K48" s="13">
        <v>0</v>
      </c>
      <c r="L48" s="15">
        <v>0</v>
      </c>
      <c r="M48" s="12">
        <v>0</v>
      </c>
    </row>
    <row r="49" spans="2:13" ht="21.95" customHeight="1" x14ac:dyDescent="0.25">
      <c r="B49" s="56" t="s">
        <v>16</v>
      </c>
      <c r="C49" s="14" t="s">
        <v>17</v>
      </c>
      <c r="D49" s="15">
        <v>62</v>
      </c>
      <c r="E49" s="12">
        <v>3.0708271421495788E-2</v>
      </c>
      <c r="F49" s="15">
        <v>241</v>
      </c>
      <c r="G49" s="12">
        <v>5.072616291307093E-2</v>
      </c>
      <c r="H49" s="15">
        <v>9</v>
      </c>
      <c r="I49" s="12">
        <v>3.0303030303030304E-2</v>
      </c>
      <c r="J49" s="15">
        <v>0</v>
      </c>
      <c r="K49" s="13">
        <v>0</v>
      </c>
      <c r="L49" s="15">
        <v>312</v>
      </c>
      <c r="M49" s="12">
        <v>4.411140958574862E-2</v>
      </c>
    </row>
    <row r="50" spans="2:13" ht="21.95" customHeight="1" x14ac:dyDescent="0.25">
      <c r="B50" s="56" t="s">
        <v>165</v>
      </c>
      <c r="C50" s="16" t="s">
        <v>166</v>
      </c>
      <c r="D50" s="15">
        <v>0</v>
      </c>
      <c r="E50" s="12">
        <v>0</v>
      </c>
      <c r="F50" s="15">
        <v>0</v>
      </c>
      <c r="G50" s="12">
        <v>0</v>
      </c>
      <c r="H50" s="15">
        <v>0</v>
      </c>
      <c r="I50" s="12">
        <v>0</v>
      </c>
      <c r="J50" s="15">
        <v>0</v>
      </c>
      <c r="K50" s="13">
        <v>0</v>
      </c>
      <c r="L50" s="15">
        <v>0</v>
      </c>
      <c r="M50" s="12">
        <v>0</v>
      </c>
    </row>
    <row r="51" spans="2:13" ht="21.95" customHeight="1" x14ac:dyDescent="0.25">
      <c r="B51" s="56" t="s">
        <v>167</v>
      </c>
      <c r="C51" s="14" t="s">
        <v>168</v>
      </c>
      <c r="D51" s="15">
        <v>0</v>
      </c>
      <c r="E51" s="12">
        <v>0</v>
      </c>
      <c r="F51" s="15">
        <v>0</v>
      </c>
      <c r="G51" s="12">
        <v>0</v>
      </c>
      <c r="H51" s="15">
        <v>0</v>
      </c>
      <c r="I51" s="12">
        <v>0</v>
      </c>
      <c r="J51" s="15">
        <v>0</v>
      </c>
      <c r="K51" s="13">
        <v>0</v>
      </c>
      <c r="L51" s="15">
        <v>0</v>
      </c>
      <c r="M51" s="12">
        <v>0</v>
      </c>
    </row>
    <row r="52" spans="2:13" ht="21.95" customHeight="1" x14ac:dyDescent="0.25">
      <c r="B52" s="56" t="s">
        <v>18</v>
      </c>
      <c r="C52" s="16" t="s">
        <v>19</v>
      </c>
      <c r="D52" s="15">
        <v>5</v>
      </c>
      <c r="E52" s="12">
        <v>2.4764735017335313E-3</v>
      </c>
      <c r="F52" s="15">
        <v>2</v>
      </c>
      <c r="G52" s="12">
        <v>4.2096400757735212E-4</v>
      </c>
      <c r="H52" s="15">
        <v>1</v>
      </c>
      <c r="I52" s="12">
        <v>3.3670033670033669E-3</v>
      </c>
      <c r="J52" s="15">
        <v>0</v>
      </c>
      <c r="K52" s="13">
        <v>0</v>
      </c>
      <c r="L52" s="15">
        <v>8</v>
      </c>
      <c r="M52" s="12">
        <v>1.1310617842499647E-3</v>
      </c>
    </row>
    <row r="53" spans="2:13" ht="21.95" customHeight="1" x14ac:dyDescent="0.25">
      <c r="B53" s="56" t="s">
        <v>20</v>
      </c>
      <c r="C53" s="14" t="s">
        <v>21</v>
      </c>
      <c r="D53" s="15">
        <v>6</v>
      </c>
      <c r="E53" s="12">
        <v>2.9717682020802376E-3</v>
      </c>
      <c r="F53" s="15">
        <v>32</v>
      </c>
      <c r="G53" s="12">
        <v>6.7354241212376339E-3</v>
      </c>
      <c r="H53" s="15">
        <v>5</v>
      </c>
      <c r="I53" s="12">
        <v>1.6835016835016835E-2</v>
      </c>
      <c r="J53" s="15">
        <v>0</v>
      </c>
      <c r="K53" s="13">
        <v>0</v>
      </c>
      <c r="L53" s="15">
        <v>43</v>
      </c>
      <c r="M53" s="12">
        <v>6.0794570903435598E-3</v>
      </c>
    </row>
    <row r="54" spans="2:13" ht="21.95" customHeight="1" x14ac:dyDescent="0.25">
      <c r="B54" s="56" t="s">
        <v>22</v>
      </c>
      <c r="C54" s="16" t="s">
        <v>23</v>
      </c>
      <c r="D54" s="15">
        <v>0</v>
      </c>
      <c r="E54" s="12">
        <v>0</v>
      </c>
      <c r="F54" s="15">
        <v>0</v>
      </c>
      <c r="G54" s="12">
        <v>0</v>
      </c>
      <c r="H54" s="15">
        <v>0</v>
      </c>
      <c r="I54" s="12">
        <v>0</v>
      </c>
      <c r="J54" s="15">
        <v>0</v>
      </c>
      <c r="K54" s="13">
        <v>0</v>
      </c>
      <c r="L54" s="15">
        <v>0</v>
      </c>
      <c r="M54" s="12">
        <v>0</v>
      </c>
    </row>
    <row r="55" spans="2:13" ht="21.95" customHeight="1" x14ac:dyDescent="0.25">
      <c r="B55" s="56" t="s">
        <v>169</v>
      </c>
      <c r="C55" s="14" t="s">
        <v>170</v>
      </c>
      <c r="D55" s="15">
        <v>0</v>
      </c>
      <c r="E55" s="12">
        <v>0</v>
      </c>
      <c r="F55" s="15">
        <v>0</v>
      </c>
      <c r="G55" s="12">
        <v>0</v>
      </c>
      <c r="H55" s="15">
        <v>0</v>
      </c>
      <c r="I55" s="12">
        <v>0</v>
      </c>
      <c r="J55" s="15">
        <v>0</v>
      </c>
      <c r="K55" s="13">
        <v>0</v>
      </c>
      <c r="L55" s="15">
        <v>0</v>
      </c>
      <c r="M55" s="12">
        <v>0</v>
      </c>
    </row>
    <row r="56" spans="2:13" ht="21.95" customHeight="1" x14ac:dyDescent="0.25">
      <c r="B56" s="56" t="s">
        <v>171</v>
      </c>
      <c r="C56" s="16" t="s">
        <v>172</v>
      </c>
      <c r="D56" s="15">
        <v>0</v>
      </c>
      <c r="E56" s="12">
        <v>0</v>
      </c>
      <c r="F56" s="15">
        <v>0</v>
      </c>
      <c r="G56" s="12">
        <v>0</v>
      </c>
      <c r="H56" s="15">
        <v>0</v>
      </c>
      <c r="I56" s="12">
        <v>0</v>
      </c>
      <c r="J56" s="15">
        <v>0</v>
      </c>
      <c r="K56" s="13">
        <v>0</v>
      </c>
      <c r="L56" s="15">
        <v>0</v>
      </c>
      <c r="M56" s="12">
        <v>0</v>
      </c>
    </row>
    <row r="57" spans="2:13" ht="35.1" customHeight="1" x14ac:dyDescent="0.25">
      <c r="B57" s="56" t="s">
        <v>173</v>
      </c>
      <c r="C57" s="16" t="s">
        <v>174</v>
      </c>
      <c r="D57" s="15">
        <v>0</v>
      </c>
      <c r="E57" s="12">
        <v>0</v>
      </c>
      <c r="F57" s="15">
        <v>0</v>
      </c>
      <c r="G57" s="12">
        <v>0</v>
      </c>
      <c r="H57" s="15">
        <v>0</v>
      </c>
      <c r="I57" s="12">
        <v>0</v>
      </c>
      <c r="J57" s="15">
        <v>0</v>
      </c>
      <c r="K57" s="13">
        <v>0</v>
      </c>
      <c r="L57" s="15">
        <v>0</v>
      </c>
      <c r="M57" s="12">
        <v>0</v>
      </c>
    </row>
    <row r="58" spans="2:13" ht="21.95" customHeight="1" x14ac:dyDescent="0.25">
      <c r="B58" s="56" t="s">
        <v>24</v>
      </c>
      <c r="C58" s="16" t="s">
        <v>25</v>
      </c>
      <c r="D58" s="15">
        <v>6</v>
      </c>
      <c r="E58" s="12">
        <v>2.9717682020802376E-3</v>
      </c>
      <c r="F58" s="15">
        <v>17</v>
      </c>
      <c r="G58" s="12">
        <v>3.578194064407493E-3</v>
      </c>
      <c r="H58" s="15">
        <v>0</v>
      </c>
      <c r="I58" s="12">
        <v>0</v>
      </c>
      <c r="J58" s="15">
        <v>0</v>
      </c>
      <c r="K58" s="13">
        <v>0</v>
      </c>
      <c r="L58" s="15">
        <v>23</v>
      </c>
      <c r="M58" s="12">
        <v>3.2518026297186486E-3</v>
      </c>
    </row>
    <row r="59" spans="2:13" ht="21.95" customHeight="1" x14ac:dyDescent="0.25">
      <c r="B59" s="56" t="s">
        <v>26</v>
      </c>
      <c r="C59" s="16" t="s">
        <v>27</v>
      </c>
      <c r="D59" s="15">
        <v>3</v>
      </c>
      <c r="E59" s="12">
        <v>1.4858841010401188E-3</v>
      </c>
      <c r="F59" s="15">
        <v>4</v>
      </c>
      <c r="G59" s="12">
        <v>8.4192801515470424E-4</v>
      </c>
      <c r="H59" s="15">
        <v>0</v>
      </c>
      <c r="I59" s="12">
        <v>0</v>
      </c>
      <c r="J59" s="15">
        <v>0</v>
      </c>
      <c r="K59" s="13">
        <v>0</v>
      </c>
      <c r="L59" s="15">
        <v>7</v>
      </c>
      <c r="M59" s="12">
        <v>9.8967906121871915E-4</v>
      </c>
    </row>
    <row r="60" spans="2:13" ht="21.95" customHeight="1" x14ac:dyDescent="0.25">
      <c r="B60" s="56" t="s">
        <v>28</v>
      </c>
      <c r="C60" s="16" t="s">
        <v>29</v>
      </c>
      <c r="D60" s="15">
        <v>1</v>
      </c>
      <c r="E60" s="12">
        <v>4.9529470034670627E-4</v>
      </c>
      <c r="F60" s="15">
        <v>3</v>
      </c>
      <c r="G60" s="12">
        <v>6.3144601136602815E-4</v>
      </c>
      <c r="H60" s="15">
        <v>0</v>
      </c>
      <c r="I60" s="12">
        <v>0</v>
      </c>
      <c r="J60" s="15">
        <v>0</v>
      </c>
      <c r="K60" s="13">
        <v>0</v>
      </c>
      <c r="L60" s="15">
        <v>4</v>
      </c>
      <c r="M60" s="12">
        <v>5.6553089212498236E-4</v>
      </c>
    </row>
    <row r="61" spans="2:13" ht="21.95" customHeight="1" x14ac:dyDescent="0.25">
      <c r="B61" s="56" t="s">
        <v>175</v>
      </c>
      <c r="C61" s="16" t="s">
        <v>176</v>
      </c>
      <c r="D61" s="15">
        <v>0</v>
      </c>
      <c r="E61" s="12">
        <v>0</v>
      </c>
      <c r="F61" s="15">
        <v>0</v>
      </c>
      <c r="G61" s="12">
        <v>0</v>
      </c>
      <c r="H61" s="15">
        <v>0</v>
      </c>
      <c r="I61" s="12">
        <v>0</v>
      </c>
      <c r="J61" s="15">
        <v>0</v>
      </c>
      <c r="K61" s="13">
        <v>0</v>
      </c>
      <c r="L61" s="15">
        <v>0</v>
      </c>
      <c r="M61" s="12">
        <v>0</v>
      </c>
    </row>
    <row r="62" spans="2:13" ht="21.95" customHeight="1" x14ac:dyDescent="0.25">
      <c r="B62" s="56" t="s">
        <v>30</v>
      </c>
      <c r="C62" s="14" t="s">
        <v>31</v>
      </c>
      <c r="D62" s="15">
        <v>1</v>
      </c>
      <c r="E62" s="12">
        <v>4.9529470034670627E-4</v>
      </c>
      <c r="F62" s="15">
        <v>1</v>
      </c>
      <c r="G62" s="12">
        <v>2.1048200378867606E-4</v>
      </c>
      <c r="H62" s="15">
        <v>1</v>
      </c>
      <c r="I62" s="12">
        <v>3.3670033670033669E-3</v>
      </c>
      <c r="J62" s="15">
        <v>0</v>
      </c>
      <c r="K62" s="13">
        <v>0</v>
      </c>
      <c r="L62" s="15">
        <v>3</v>
      </c>
      <c r="M62" s="12">
        <v>4.2414816909373674E-4</v>
      </c>
    </row>
    <row r="63" spans="2:13" ht="35.1" customHeight="1" x14ac:dyDescent="0.25">
      <c r="B63" s="56" t="s">
        <v>177</v>
      </c>
      <c r="C63" s="16" t="s">
        <v>178</v>
      </c>
      <c r="D63" s="15">
        <v>0</v>
      </c>
      <c r="E63" s="12">
        <v>0</v>
      </c>
      <c r="F63" s="15">
        <v>0</v>
      </c>
      <c r="G63" s="12">
        <v>0</v>
      </c>
      <c r="H63" s="15">
        <v>0</v>
      </c>
      <c r="I63" s="12">
        <v>0</v>
      </c>
      <c r="J63" s="15">
        <v>0</v>
      </c>
      <c r="K63" s="13">
        <v>0</v>
      </c>
      <c r="L63" s="15">
        <v>0</v>
      </c>
      <c r="M63" s="12">
        <v>0</v>
      </c>
    </row>
    <row r="64" spans="2:13" ht="21.95" customHeight="1" x14ac:dyDescent="0.25">
      <c r="B64" s="56" t="s">
        <v>32</v>
      </c>
      <c r="C64" s="16" t="s">
        <v>33</v>
      </c>
      <c r="D64" s="15">
        <v>0</v>
      </c>
      <c r="E64" s="12">
        <v>0</v>
      </c>
      <c r="F64" s="15">
        <v>0</v>
      </c>
      <c r="G64" s="12">
        <v>0</v>
      </c>
      <c r="H64" s="15">
        <v>0</v>
      </c>
      <c r="I64" s="12">
        <v>0</v>
      </c>
      <c r="J64" s="15">
        <v>0</v>
      </c>
      <c r="K64" s="13">
        <v>0</v>
      </c>
      <c r="L64" s="15">
        <v>0</v>
      </c>
      <c r="M64" s="12">
        <v>0</v>
      </c>
    </row>
    <row r="65" spans="2:13" ht="21.95" customHeight="1" x14ac:dyDescent="0.25">
      <c r="B65" s="56" t="s">
        <v>34</v>
      </c>
      <c r="C65" s="14" t="s">
        <v>35</v>
      </c>
      <c r="D65" s="15">
        <v>2</v>
      </c>
      <c r="E65" s="12">
        <v>9.9058940069341253E-4</v>
      </c>
      <c r="F65" s="15">
        <v>0</v>
      </c>
      <c r="G65" s="12">
        <v>0</v>
      </c>
      <c r="H65" s="15">
        <v>0</v>
      </c>
      <c r="I65" s="12">
        <v>0</v>
      </c>
      <c r="J65" s="15">
        <v>0</v>
      </c>
      <c r="K65" s="13">
        <v>0</v>
      </c>
      <c r="L65" s="15">
        <v>2</v>
      </c>
      <c r="M65" s="12">
        <v>2.8276544606249118E-4</v>
      </c>
    </row>
    <row r="66" spans="2:13" ht="21.95" customHeight="1" x14ac:dyDescent="0.25">
      <c r="B66" s="56" t="s">
        <v>179</v>
      </c>
      <c r="C66" s="14" t="s">
        <v>180</v>
      </c>
      <c r="D66" s="15">
        <v>0</v>
      </c>
      <c r="E66" s="12">
        <v>0</v>
      </c>
      <c r="F66" s="15">
        <v>0</v>
      </c>
      <c r="G66" s="12">
        <v>0</v>
      </c>
      <c r="H66" s="15">
        <v>0</v>
      </c>
      <c r="I66" s="12">
        <v>0</v>
      </c>
      <c r="J66" s="15">
        <v>0</v>
      </c>
      <c r="K66" s="13">
        <v>0</v>
      </c>
      <c r="L66" s="15">
        <v>0</v>
      </c>
      <c r="M66" s="12">
        <v>0</v>
      </c>
    </row>
    <row r="67" spans="2:13" ht="35.1" customHeight="1" x14ac:dyDescent="0.25">
      <c r="B67" s="56">
        <v>70</v>
      </c>
      <c r="C67" s="14" t="s">
        <v>37</v>
      </c>
      <c r="D67" s="15">
        <v>0</v>
      </c>
      <c r="E67" s="12">
        <v>0</v>
      </c>
      <c r="F67" s="15">
        <v>0</v>
      </c>
      <c r="G67" s="12">
        <v>0</v>
      </c>
      <c r="H67" s="15">
        <v>0</v>
      </c>
      <c r="I67" s="12">
        <v>0</v>
      </c>
      <c r="J67" s="15">
        <v>0</v>
      </c>
      <c r="K67" s="13">
        <v>0</v>
      </c>
      <c r="L67" s="15">
        <v>0</v>
      </c>
      <c r="M67" s="12">
        <v>0</v>
      </c>
    </row>
    <row r="68" spans="2:13" ht="35.1" customHeight="1" x14ac:dyDescent="0.25">
      <c r="B68" s="56" t="s">
        <v>36</v>
      </c>
      <c r="C68" s="16" t="s">
        <v>37</v>
      </c>
      <c r="D68" s="15">
        <v>0</v>
      </c>
      <c r="E68" s="12">
        <v>0</v>
      </c>
      <c r="F68" s="15">
        <v>5</v>
      </c>
      <c r="G68" s="12">
        <v>1.0524100189433804E-3</v>
      </c>
      <c r="H68" s="15">
        <v>1</v>
      </c>
      <c r="I68" s="12">
        <v>3.3670033670033669E-3</v>
      </c>
      <c r="J68" s="15">
        <v>0</v>
      </c>
      <c r="K68" s="13">
        <v>0</v>
      </c>
      <c r="L68" s="15">
        <v>6</v>
      </c>
      <c r="M68" s="12">
        <v>8.4829633818747348E-4</v>
      </c>
    </row>
    <row r="69" spans="2:13" ht="21.95" customHeight="1" x14ac:dyDescent="0.25">
      <c r="B69" s="56" t="s">
        <v>38</v>
      </c>
      <c r="C69" s="16" t="s">
        <v>39</v>
      </c>
      <c r="D69" s="15">
        <v>3</v>
      </c>
      <c r="E69" s="12">
        <v>1.4858841010401188E-3</v>
      </c>
      <c r="F69" s="15">
        <v>6</v>
      </c>
      <c r="G69" s="12">
        <v>1.2628920227320563E-3</v>
      </c>
      <c r="H69" s="15">
        <v>0</v>
      </c>
      <c r="I69" s="12">
        <v>0</v>
      </c>
      <c r="J69" s="15">
        <v>0</v>
      </c>
      <c r="K69" s="13">
        <v>0</v>
      </c>
      <c r="L69" s="15">
        <v>9</v>
      </c>
      <c r="M69" s="12">
        <v>1.2724445072812103E-3</v>
      </c>
    </row>
    <row r="70" spans="2:13" ht="21.95" customHeight="1" x14ac:dyDescent="0.25">
      <c r="B70" s="56" t="s">
        <v>181</v>
      </c>
      <c r="C70" s="16" t="s">
        <v>182</v>
      </c>
      <c r="D70" s="15">
        <v>0</v>
      </c>
      <c r="E70" s="12">
        <v>0</v>
      </c>
      <c r="F70" s="15">
        <v>0</v>
      </c>
      <c r="G70" s="12">
        <v>0</v>
      </c>
      <c r="H70" s="15">
        <v>0</v>
      </c>
      <c r="I70" s="12">
        <v>0</v>
      </c>
      <c r="J70" s="15">
        <v>0</v>
      </c>
      <c r="K70" s="13">
        <v>0</v>
      </c>
      <c r="L70" s="15">
        <v>0</v>
      </c>
      <c r="M70" s="12">
        <v>0</v>
      </c>
    </row>
    <row r="71" spans="2:13" ht="21.95" customHeight="1" x14ac:dyDescent="0.25">
      <c r="B71" s="56" t="s">
        <v>40</v>
      </c>
      <c r="C71" s="14" t="s">
        <v>41</v>
      </c>
      <c r="D71" s="15">
        <v>3</v>
      </c>
      <c r="E71" s="12">
        <v>1.4858841010401188E-3</v>
      </c>
      <c r="F71" s="15">
        <v>1</v>
      </c>
      <c r="G71" s="12">
        <v>2.1048200378867606E-4</v>
      </c>
      <c r="H71" s="15">
        <v>0</v>
      </c>
      <c r="I71" s="12">
        <v>0</v>
      </c>
      <c r="J71" s="15">
        <v>0</v>
      </c>
      <c r="K71" s="13">
        <v>0</v>
      </c>
      <c r="L71" s="15">
        <v>4</v>
      </c>
      <c r="M71" s="12">
        <v>5.6553089212498236E-4</v>
      </c>
    </row>
    <row r="72" spans="2:13" ht="21.95" customHeight="1" x14ac:dyDescent="0.25">
      <c r="B72" s="56" t="s">
        <v>183</v>
      </c>
      <c r="C72" s="16" t="s">
        <v>184</v>
      </c>
      <c r="D72" s="15">
        <v>0</v>
      </c>
      <c r="E72" s="12">
        <v>0</v>
      </c>
      <c r="F72" s="15">
        <v>0</v>
      </c>
      <c r="G72" s="12">
        <v>0</v>
      </c>
      <c r="H72" s="15">
        <v>0</v>
      </c>
      <c r="I72" s="12">
        <v>0</v>
      </c>
      <c r="J72" s="15">
        <v>0</v>
      </c>
      <c r="K72" s="13">
        <v>0</v>
      </c>
      <c r="L72" s="15">
        <v>0</v>
      </c>
      <c r="M72" s="12">
        <v>0</v>
      </c>
    </row>
    <row r="73" spans="2:13" ht="21.95" customHeight="1" x14ac:dyDescent="0.25">
      <c r="B73" s="56" t="s">
        <v>185</v>
      </c>
      <c r="C73" s="14" t="s">
        <v>186</v>
      </c>
      <c r="D73" s="15">
        <v>0</v>
      </c>
      <c r="E73" s="12">
        <v>0</v>
      </c>
      <c r="F73" s="15">
        <v>0</v>
      </c>
      <c r="G73" s="12">
        <v>0</v>
      </c>
      <c r="H73" s="15">
        <v>0</v>
      </c>
      <c r="I73" s="12">
        <v>0</v>
      </c>
      <c r="J73" s="15">
        <v>0</v>
      </c>
      <c r="K73" s="13">
        <v>0</v>
      </c>
      <c r="L73" s="15">
        <v>0</v>
      </c>
      <c r="M73" s="12">
        <v>0</v>
      </c>
    </row>
    <row r="74" spans="2:13" ht="21.95" customHeight="1" x14ac:dyDescent="0.25">
      <c r="B74" s="56" t="s">
        <v>42</v>
      </c>
      <c r="C74" s="16" t="s">
        <v>43</v>
      </c>
      <c r="D74" s="15">
        <v>13</v>
      </c>
      <c r="E74" s="12">
        <v>6.4388311045071814E-3</v>
      </c>
      <c r="F74" s="15">
        <v>17</v>
      </c>
      <c r="G74" s="12">
        <v>3.578194064407493E-3</v>
      </c>
      <c r="H74" s="15">
        <v>1</v>
      </c>
      <c r="I74" s="12">
        <v>3.3670033670033669E-3</v>
      </c>
      <c r="J74" s="15">
        <v>0</v>
      </c>
      <c r="K74" s="13">
        <v>0</v>
      </c>
      <c r="L74" s="15">
        <v>31</v>
      </c>
      <c r="M74" s="12">
        <v>4.3828644139686131E-3</v>
      </c>
    </row>
    <row r="75" spans="2:13" ht="21.95" customHeight="1" x14ac:dyDescent="0.25">
      <c r="B75" s="56" t="s">
        <v>187</v>
      </c>
      <c r="C75" s="14" t="s">
        <v>188</v>
      </c>
      <c r="D75" s="15">
        <v>0</v>
      </c>
      <c r="E75" s="12">
        <v>0</v>
      </c>
      <c r="F75" s="15">
        <v>0</v>
      </c>
      <c r="G75" s="12">
        <v>0</v>
      </c>
      <c r="H75" s="15">
        <v>0</v>
      </c>
      <c r="I75" s="12">
        <v>0</v>
      </c>
      <c r="J75" s="15">
        <v>0</v>
      </c>
      <c r="K75" s="13">
        <v>0</v>
      </c>
      <c r="L75" s="15">
        <v>0</v>
      </c>
      <c r="M75" s="12">
        <v>0</v>
      </c>
    </row>
    <row r="76" spans="2:13" ht="21.95" customHeight="1" x14ac:dyDescent="0.25">
      <c r="B76" s="56" t="s">
        <v>189</v>
      </c>
      <c r="C76" s="16" t="s">
        <v>190</v>
      </c>
      <c r="D76" s="15">
        <v>0</v>
      </c>
      <c r="E76" s="12">
        <v>0</v>
      </c>
      <c r="F76" s="15">
        <v>0</v>
      </c>
      <c r="G76" s="12">
        <v>0</v>
      </c>
      <c r="H76" s="15">
        <v>0</v>
      </c>
      <c r="I76" s="12">
        <v>0</v>
      </c>
      <c r="J76" s="15">
        <v>0</v>
      </c>
      <c r="K76" s="13">
        <v>0</v>
      </c>
      <c r="L76" s="15">
        <v>0</v>
      </c>
      <c r="M76" s="12">
        <v>0</v>
      </c>
    </row>
    <row r="77" spans="2:13" ht="21.95" customHeight="1" x14ac:dyDescent="0.25">
      <c r="B77" s="56" t="s">
        <v>191</v>
      </c>
      <c r="C77" s="16" t="s">
        <v>192</v>
      </c>
      <c r="D77" s="15">
        <v>0</v>
      </c>
      <c r="E77" s="12">
        <v>0</v>
      </c>
      <c r="F77" s="15">
        <v>0</v>
      </c>
      <c r="G77" s="12">
        <v>0</v>
      </c>
      <c r="H77" s="15">
        <v>0</v>
      </c>
      <c r="I77" s="12">
        <v>0</v>
      </c>
      <c r="J77" s="15">
        <v>0</v>
      </c>
      <c r="K77" s="13">
        <v>0</v>
      </c>
      <c r="L77" s="15">
        <v>0</v>
      </c>
      <c r="M77" s="12">
        <v>0</v>
      </c>
    </row>
    <row r="78" spans="2:13" ht="21.95" customHeight="1" x14ac:dyDescent="0.25">
      <c r="B78" s="56" t="s">
        <v>44</v>
      </c>
      <c r="C78" s="16" t="s">
        <v>45</v>
      </c>
      <c r="D78" s="15">
        <v>815</v>
      </c>
      <c r="E78" s="12">
        <v>0.40366518078256564</v>
      </c>
      <c r="F78" s="15">
        <v>2706</v>
      </c>
      <c r="G78" s="12">
        <v>0.56956430225215748</v>
      </c>
      <c r="H78" s="15">
        <v>177</v>
      </c>
      <c r="I78" s="12">
        <v>0.59595959595959591</v>
      </c>
      <c r="J78" s="15">
        <v>4</v>
      </c>
      <c r="K78" s="13">
        <v>0.66666666666666663</v>
      </c>
      <c r="L78" s="15">
        <v>3702</v>
      </c>
      <c r="M78" s="12">
        <v>0.52339884066167119</v>
      </c>
    </row>
    <row r="79" spans="2:13" ht="21.95" customHeight="1" x14ac:dyDescent="0.25">
      <c r="B79" s="56" t="s">
        <v>46</v>
      </c>
      <c r="C79" s="16" t="s">
        <v>47</v>
      </c>
      <c r="D79" s="15">
        <v>888</v>
      </c>
      <c r="E79" s="12">
        <v>0.43982169390787518</v>
      </c>
      <c r="F79" s="15">
        <v>1165</v>
      </c>
      <c r="G79" s="12">
        <v>0.24521153441380761</v>
      </c>
      <c r="H79" s="15">
        <v>67</v>
      </c>
      <c r="I79" s="12">
        <v>0.22558922558922559</v>
      </c>
      <c r="J79" s="15">
        <v>1</v>
      </c>
      <c r="K79" s="13">
        <v>0.16666666666666666</v>
      </c>
      <c r="L79" s="15">
        <v>2121</v>
      </c>
      <c r="M79" s="12">
        <v>0.2998727555492719</v>
      </c>
    </row>
    <row r="80" spans="2:13" ht="21.95" customHeight="1" x14ac:dyDescent="0.25">
      <c r="B80" s="56" t="s">
        <v>48</v>
      </c>
      <c r="C80" s="16" t="s">
        <v>49</v>
      </c>
      <c r="D80" s="15">
        <v>152</v>
      </c>
      <c r="E80" s="12">
        <v>7.5284794452699352E-2</v>
      </c>
      <c r="F80" s="15">
        <v>378</v>
      </c>
      <c r="G80" s="12">
        <v>7.956219743211955E-2</v>
      </c>
      <c r="H80" s="15">
        <v>21</v>
      </c>
      <c r="I80" s="12">
        <v>7.0707070707070704E-2</v>
      </c>
      <c r="J80" s="15">
        <v>0</v>
      </c>
      <c r="K80" s="13">
        <v>0</v>
      </c>
      <c r="L80" s="15">
        <v>551</v>
      </c>
      <c r="M80" s="12">
        <v>7.790188039021631E-2</v>
      </c>
    </row>
    <row r="81" spans="2:13" ht="21.95" customHeight="1" x14ac:dyDescent="0.25">
      <c r="B81" s="56" t="s">
        <v>50</v>
      </c>
      <c r="C81" s="16" t="s">
        <v>51</v>
      </c>
      <c r="D81" s="15">
        <v>15</v>
      </c>
      <c r="E81" s="12">
        <v>7.429420505200594E-3</v>
      </c>
      <c r="F81" s="15">
        <v>66</v>
      </c>
      <c r="G81" s="12">
        <v>1.3891812250052621E-2</v>
      </c>
      <c r="H81" s="15">
        <v>4</v>
      </c>
      <c r="I81" s="12">
        <v>1.3468013468013467E-2</v>
      </c>
      <c r="J81" s="15">
        <v>1</v>
      </c>
      <c r="K81" s="13">
        <v>0.16666666666666666</v>
      </c>
      <c r="L81" s="15">
        <v>86</v>
      </c>
      <c r="M81" s="12">
        <v>1.215891418068712E-2</v>
      </c>
    </row>
    <row r="82" spans="2:13" ht="21.95" customHeight="1" x14ac:dyDescent="0.25">
      <c r="B82" s="56" t="s">
        <v>52</v>
      </c>
      <c r="C82" s="14" t="s">
        <v>53</v>
      </c>
      <c r="D82" s="15">
        <v>1</v>
      </c>
      <c r="E82" s="12">
        <v>4.9529470034670627E-4</v>
      </c>
      <c r="F82" s="15">
        <v>7</v>
      </c>
      <c r="G82" s="12">
        <v>1.4733740265207324E-3</v>
      </c>
      <c r="H82" s="15">
        <v>2</v>
      </c>
      <c r="I82" s="12">
        <v>6.7340067340067337E-3</v>
      </c>
      <c r="J82" s="15">
        <v>0</v>
      </c>
      <c r="K82" s="13">
        <v>0</v>
      </c>
      <c r="L82" s="15">
        <v>10</v>
      </c>
      <c r="M82" s="12">
        <v>1.4138272303124558E-3</v>
      </c>
    </row>
    <row r="83" spans="2:13" ht="21.95" customHeight="1" x14ac:dyDescent="0.25">
      <c r="B83" s="56" t="s">
        <v>54</v>
      </c>
      <c r="C83" s="16" t="s">
        <v>55</v>
      </c>
      <c r="D83" s="15">
        <v>4</v>
      </c>
      <c r="E83" s="12">
        <v>1.9811788013868251E-3</v>
      </c>
      <c r="F83" s="15">
        <v>2</v>
      </c>
      <c r="G83" s="12">
        <v>4.2096400757735212E-4</v>
      </c>
      <c r="H83" s="15">
        <v>0</v>
      </c>
      <c r="I83" s="12">
        <v>0</v>
      </c>
      <c r="J83" s="15">
        <v>0</v>
      </c>
      <c r="K83" s="13">
        <v>0</v>
      </c>
      <c r="L83" s="15">
        <v>6</v>
      </c>
      <c r="M83" s="12">
        <v>8.4829633818747348E-4</v>
      </c>
    </row>
    <row r="84" spans="2:13" ht="21.95" customHeight="1" x14ac:dyDescent="0.25">
      <c r="B84" s="56" t="s">
        <v>56</v>
      </c>
      <c r="C84" s="16" t="s">
        <v>57</v>
      </c>
      <c r="D84" s="15">
        <v>1</v>
      </c>
      <c r="E84" s="12">
        <v>4.9529470034670627E-4</v>
      </c>
      <c r="F84" s="15">
        <v>8</v>
      </c>
      <c r="G84" s="12">
        <v>1.6838560303094085E-3</v>
      </c>
      <c r="H84" s="15">
        <v>0</v>
      </c>
      <c r="I84" s="12">
        <v>0</v>
      </c>
      <c r="J84" s="15">
        <v>0</v>
      </c>
      <c r="K84" s="13">
        <v>0</v>
      </c>
      <c r="L84" s="15">
        <v>9</v>
      </c>
      <c r="M84" s="12">
        <v>1.2724445072812103E-3</v>
      </c>
    </row>
    <row r="85" spans="2:13" ht="21.95" customHeight="1" x14ac:dyDescent="0.25">
      <c r="B85" s="56" t="s">
        <v>58</v>
      </c>
      <c r="C85" s="14" t="s">
        <v>59</v>
      </c>
      <c r="D85" s="15">
        <v>2</v>
      </c>
      <c r="E85" s="12">
        <v>9.9058940069341253E-4</v>
      </c>
      <c r="F85" s="15">
        <v>0</v>
      </c>
      <c r="G85" s="12">
        <v>0</v>
      </c>
      <c r="H85" s="15">
        <v>0</v>
      </c>
      <c r="I85" s="12">
        <v>0</v>
      </c>
      <c r="J85" s="15">
        <v>0</v>
      </c>
      <c r="K85" s="13">
        <v>0</v>
      </c>
      <c r="L85" s="15">
        <v>2</v>
      </c>
      <c r="M85" s="12">
        <v>2.8276544606249118E-4</v>
      </c>
    </row>
    <row r="86" spans="2:13" ht="21.95" customHeight="1" x14ac:dyDescent="0.25">
      <c r="B86" s="56" t="s">
        <v>60</v>
      </c>
      <c r="C86" s="14" t="s">
        <v>61</v>
      </c>
      <c r="D86" s="15">
        <v>1</v>
      </c>
      <c r="E86" s="12">
        <v>4.9529470034670627E-4</v>
      </c>
      <c r="F86" s="15">
        <v>3</v>
      </c>
      <c r="G86" s="12">
        <v>6.3144601136602815E-4</v>
      </c>
      <c r="H86" s="15">
        <v>0</v>
      </c>
      <c r="I86" s="12">
        <v>0</v>
      </c>
      <c r="J86" s="15">
        <v>0</v>
      </c>
      <c r="K86" s="13">
        <v>0</v>
      </c>
      <c r="L86" s="15">
        <v>4</v>
      </c>
      <c r="M86" s="12">
        <v>5.6553089212498236E-4</v>
      </c>
    </row>
    <row r="87" spans="2:13" ht="21.95" customHeight="1" x14ac:dyDescent="0.25">
      <c r="B87" s="56" t="s">
        <v>193</v>
      </c>
      <c r="C87" s="14" t="s">
        <v>194</v>
      </c>
      <c r="D87" s="15">
        <v>0</v>
      </c>
      <c r="E87" s="12">
        <v>0</v>
      </c>
      <c r="F87" s="15">
        <v>0</v>
      </c>
      <c r="G87" s="12">
        <v>0</v>
      </c>
      <c r="H87" s="15">
        <v>0</v>
      </c>
      <c r="I87" s="12">
        <v>0</v>
      </c>
      <c r="J87" s="15">
        <v>0</v>
      </c>
      <c r="K87" s="13">
        <v>0</v>
      </c>
      <c r="L87" s="15">
        <v>0</v>
      </c>
      <c r="M87" s="12">
        <v>0</v>
      </c>
    </row>
    <row r="88" spans="2:13" ht="21.95" customHeight="1" x14ac:dyDescent="0.25">
      <c r="B88" s="56" t="s">
        <v>195</v>
      </c>
      <c r="C88" s="16" t="s">
        <v>196</v>
      </c>
      <c r="D88" s="15">
        <v>0</v>
      </c>
      <c r="E88" s="12">
        <v>0</v>
      </c>
      <c r="F88" s="15">
        <v>0</v>
      </c>
      <c r="G88" s="12">
        <v>0</v>
      </c>
      <c r="H88" s="15">
        <v>0</v>
      </c>
      <c r="I88" s="12">
        <v>0</v>
      </c>
      <c r="J88" s="15">
        <v>0</v>
      </c>
      <c r="K88" s="13">
        <v>0</v>
      </c>
      <c r="L88" s="15">
        <v>0</v>
      </c>
      <c r="M88" s="12">
        <v>0</v>
      </c>
    </row>
    <row r="89" spans="2:13" ht="21.95" customHeight="1" x14ac:dyDescent="0.25">
      <c r="B89" s="56" t="s">
        <v>62</v>
      </c>
      <c r="C89" s="16" t="s">
        <v>63</v>
      </c>
      <c r="D89" s="15">
        <v>0</v>
      </c>
      <c r="E89" s="12">
        <v>0</v>
      </c>
      <c r="F89" s="15">
        <v>0</v>
      </c>
      <c r="G89" s="12">
        <v>0</v>
      </c>
      <c r="H89" s="15">
        <v>0</v>
      </c>
      <c r="I89" s="12">
        <v>0</v>
      </c>
      <c r="J89" s="15">
        <v>0</v>
      </c>
      <c r="K89" s="13">
        <v>0</v>
      </c>
      <c r="L89" s="15">
        <v>0</v>
      </c>
      <c r="M89" s="12">
        <v>0</v>
      </c>
    </row>
    <row r="90" spans="2:13" ht="21.95" customHeight="1" x14ac:dyDescent="0.25">
      <c r="B90" s="56" t="s">
        <v>197</v>
      </c>
      <c r="C90" s="16" t="s">
        <v>198</v>
      </c>
      <c r="D90" s="15">
        <v>0</v>
      </c>
      <c r="E90" s="12">
        <v>0</v>
      </c>
      <c r="F90" s="15">
        <v>0</v>
      </c>
      <c r="G90" s="12">
        <v>0</v>
      </c>
      <c r="H90" s="15">
        <v>0</v>
      </c>
      <c r="I90" s="12">
        <v>0</v>
      </c>
      <c r="J90" s="15">
        <v>0</v>
      </c>
      <c r="K90" s="13">
        <v>0</v>
      </c>
      <c r="L90" s="15">
        <v>0</v>
      </c>
      <c r="M90" s="12">
        <v>0</v>
      </c>
    </row>
    <row r="91" spans="2:13" ht="35.1" customHeight="1" x14ac:dyDescent="0.25">
      <c r="B91" s="56" t="s">
        <v>199</v>
      </c>
      <c r="C91" s="14" t="s">
        <v>200</v>
      </c>
      <c r="D91" s="15">
        <v>0</v>
      </c>
      <c r="E91" s="12">
        <v>0</v>
      </c>
      <c r="F91" s="15">
        <v>0</v>
      </c>
      <c r="G91" s="12">
        <v>0</v>
      </c>
      <c r="H91" s="15">
        <v>0</v>
      </c>
      <c r="I91" s="12">
        <v>0</v>
      </c>
      <c r="J91" s="15">
        <v>0</v>
      </c>
      <c r="K91" s="13">
        <v>0</v>
      </c>
      <c r="L91" s="15">
        <v>0</v>
      </c>
      <c r="M91" s="12">
        <v>0</v>
      </c>
    </row>
    <row r="92" spans="2:13" ht="21.95" customHeight="1" x14ac:dyDescent="0.25">
      <c r="B92" s="56" t="s">
        <v>64</v>
      </c>
      <c r="C92" s="14" t="s">
        <v>65</v>
      </c>
      <c r="D92" s="15">
        <v>9</v>
      </c>
      <c r="E92" s="12">
        <v>4.4576523031203564E-3</v>
      </c>
      <c r="F92" s="15">
        <v>14</v>
      </c>
      <c r="G92" s="12">
        <v>2.9467480530414648E-3</v>
      </c>
      <c r="H92" s="15">
        <v>1</v>
      </c>
      <c r="I92" s="12">
        <v>3.3670033670033669E-3</v>
      </c>
      <c r="J92" s="15">
        <v>0</v>
      </c>
      <c r="K92" s="13">
        <v>0</v>
      </c>
      <c r="L92" s="15">
        <v>24</v>
      </c>
      <c r="M92" s="12">
        <v>3.3931853527498939E-3</v>
      </c>
    </row>
    <row r="93" spans="2:13" ht="21.95" customHeight="1" thickBot="1" x14ac:dyDescent="0.3">
      <c r="B93" s="57"/>
      <c r="C93" s="17" t="s">
        <v>201</v>
      </c>
      <c r="D93" s="15">
        <v>0</v>
      </c>
      <c r="E93" s="12">
        <v>0</v>
      </c>
      <c r="F93" s="15">
        <v>0</v>
      </c>
      <c r="G93" s="12">
        <v>0</v>
      </c>
      <c r="H93" s="15">
        <v>0</v>
      </c>
      <c r="I93" s="12">
        <v>0</v>
      </c>
      <c r="J93" s="15">
        <v>0</v>
      </c>
      <c r="K93" s="13">
        <v>0</v>
      </c>
      <c r="L93" s="15">
        <v>0</v>
      </c>
      <c r="M93" s="12">
        <v>0</v>
      </c>
    </row>
    <row r="94" spans="2:13" ht="21.95" customHeight="1" thickTop="1" thickBot="1" x14ac:dyDescent="0.3">
      <c r="B94" s="113" t="s">
        <v>66</v>
      </c>
      <c r="C94" s="114"/>
      <c r="D94" s="18">
        <v>2019</v>
      </c>
      <c r="E94" s="63">
        <v>0.99999999999999989</v>
      </c>
      <c r="F94" s="18">
        <v>4751</v>
      </c>
      <c r="G94" s="63">
        <v>1</v>
      </c>
      <c r="H94" s="18">
        <v>297</v>
      </c>
      <c r="I94" s="63">
        <v>0.99999999999999989</v>
      </c>
      <c r="J94" s="18">
        <v>6</v>
      </c>
      <c r="K94" s="63">
        <v>0.99999999999999989</v>
      </c>
      <c r="L94" s="18">
        <v>7073</v>
      </c>
      <c r="M94" s="99">
        <v>1.0000000000000002</v>
      </c>
    </row>
    <row r="95" spans="2:13" s="21" customFormat="1" ht="15.75" thickTop="1" x14ac:dyDescent="0.25"/>
    <row r="96" spans="2:13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</sheetData>
  <autoFilter ref="L2:L39" xr:uid="{00000000-0009-0000-0000-000002000000}"/>
  <mergeCells count="10">
    <mergeCell ref="B94:C94"/>
    <mergeCell ref="H4:I4"/>
    <mergeCell ref="J4:K4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A127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1" customWidth="1"/>
    <col min="3" max="3" width="90.7109375" style="1" customWidth="1"/>
    <col min="4" max="13" width="15.7109375" style="1" customWidth="1"/>
    <col min="14" max="27" width="9.140625" style="21"/>
    <col min="28" max="16384" width="9.140625" style="1"/>
  </cols>
  <sheetData>
    <row r="1" spans="2:13" s="21" customFormat="1" ht="15.75" thickBot="1" x14ac:dyDescent="0.3"/>
    <row r="2" spans="2:13" ht="18" customHeight="1" thickTop="1" thickBot="1" x14ac:dyDescent="0.3">
      <c r="B2" s="108" t="s">
        <v>216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2:13" ht="25.15" customHeight="1" thickTop="1" thickBot="1" x14ac:dyDescent="0.3">
      <c r="B3" s="115" t="s">
        <v>71</v>
      </c>
      <c r="C3" s="112" t="s">
        <v>1</v>
      </c>
      <c r="D3" s="123" t="s">
        <v>67</v>
      </c>
      <c r="E3" s="124"/>
      <c r="F3" s="124"/>
      <c r="G3" s="124"/>
      <c r="H3" s="124"/>
      <c r="I3" s="124"/>
      <c r="J3" s="124"/>
      <c r="K3" s="131"/>
      <c r="L3" s="125" t="s">
        <v>68</v>
      </c>
      <c r="M3" s="126"/>
    </row>
    <row r="4" spans="2:13" ht="25.15" customHeight="1" thickTop="1" x14ac:dyDescent="0.25">
      <c r="B4" s="121"/>
      <c r="C4" s="122"/>
      <c r="D4" s="111" t="s">
        <v>69</v>
      </c>
      <c r="E4" s="112"/>
      <c r="F4" s="129" t="s">
        <v>81</v>
      </c>
      <c r="G4" s="129"/>
      <c r="H4" s="111" t="s">
        <v>82</v>
      </c>
      <c r="I4" s="112"/>
      <c r="J4" s="111" t="s">
        <v>70</v>
      </c>
      <c r="K4" s="130"/>
      <c r="L4" s="127"/>
      <c r="M4" s="128"/>
    </row>
    <row r="5" spans="2:13" ht="25.15" customHeight="1" thickBot="1" x14ac:dyDescent="0.3">
      <c r="B5" s="116"/>
      <c r="C5" s="117"/>
      <c r="D5" s="58" t="s">
        <v>2</v>
      </c>
      <c r="E5" s="62" t="s">
        <v>3</v>
      </c>
      <c r="F5" s="58" t="s">
        <v>2</v>
      </c>
      <c r="G5" s="64" t="s">
        <v>3</v>
      </c>
      <c r="H5" s="58" t="s">
        <v>2</v>
      </c>
      <c r="I5" s="62" t="s">
        <v>3</v>
      </c>
      <c r="J5" s="58" t="s">
        <v>2</v>
      </c>
      <c r="K5" s="65" t="s">
        <v>3</v>
      </c>
      <c r="L5" s="58" t="s">
        <v>2</v>
      </c>
      <c r="M5" s="62" t="s">
        <v>3</v>
      </c>
    </row>
    <row r="6" spans="2:13" ht="21.95" customHeight="1" thickTop="1" x14ac:dyDescent="0.25">
      <c r="B6" s="55" t="s">
        <v>91</v>
      </c>
      <c r="C6" s="10" t="s">
        <v>92</v>
      </c>
      <c r="D6" s="15">
        <v>0</v>
      </c>
      <c r="E6" s="12">
        <v>0</v>
      </c>
      <c r="F6" s="15">
        <v>0</v>
      </c>
      <c r="G6" s="12">
        <v>0</v>
      </c>
      <c r="H6" s="15">
        <v>0</v>
      </c>
      <c r="I6" s="12">
        <v>0</v>
      </c>
      <c r="J6" s="15">
        <v>0</v>
      </c>
      <c r="K6" s="13">
        <v>0</v>
      </c>
      <c r="L6" s="15">
        <v>0</v>
      </c>
      <c r="M6" s="12">
        <v>0</v>
      </c>
    </row>
    <row r="7" spans="2:13" ht="21.95" customHeight="1" x14ac:dyDescent="0.25">
      <c r="B7" s="56" t="s">
        <v>93</v>
      </c>
      <c r="C7" s="14" t="s">
        <v>94</v>
      </c>
      <c r="D7" s="15">
        <v>0</v>
      </c>
      <c r="E7" s="12">
        <v>0</v>
      </c>
      <c r="F7" s="15">
        <v>0</v>
      </c>
      <c r="G7" s="12">
        <v>0</v>
      </c>
      <c r="H7" s="15">
        <v>0</v>
      </c>
      <c r="I7" s="12">
        <v>0</v>
      </c>
      <c r="J7" s="15">
        <v>0</v>
      </c>
      <c r="K7" s="13">
        <v>0</v>
      </c>
      <c r="L7" s="15">
        <v>0</v>
      </c>
      <c r="M7" s="12">
        <v>0</v>
      </c>
    </row>
    <row r="8" spans="2:13" ht="21.95" customHeight="1" x14ac:dyDescent="0.25">
      <c r="B8" s="56" t="s">
        <v>95</v>
      </c>
      <c r="C8" s="16" t="s">
        <v>96</v>
      </c>
      <c r="D8" s="15">
        <v>0</v>
      </c>
      <c r="E8" s="12">
        <v>0</v>
      </c>
      <c r="F8" s="15">
        <v>0</v>
      </c>
      <c r="G8" s="12">
        <v>0</v>
      </c>
      <c r="H8" s="15">
        <v>0</v>
      </c>
      <c r="I8" s="12">
        <v>0</v>
      </c>
      <c r="J8" s="15">
        <v>0</v>
      </c>
      <c r="K8" s="13">
        <v>0</v>
      </c>
      <c r="L8" s="15">
        <v>0</v>
      </c>
      <c r="M8" s="12">
        <v>0</v>
      </c>
    </row>
    <row r="9" spans="2:13" ht="21.95" customHeight="1" x14ac:dyDescent="0.25">
      <c r="B9" s="56" t="s">
        <v>97</v>
      </c>
      <c r="C9" s="14" t="s">
        <v>98</v>
      </c>
      <c r="D9" s="15">
        <v>0</v>
      </c>
      <c r="E9" s="12">
        <v>0</v>
      </c>
      <c r="F9" s="15">
        <v>0</v>
      </c>
      <c r="G9" s="12">
        <v>0</v>
      </c>
      <c r="H9" s="15">
        <v>0</v>
      </c>
      <c r="I9" s="12">
        <v>0</v>
      </c>
      <c r="J9" s="15">
        <v>0</v>
      </c>
      <c r="K9" s="13">
        <v>0</v>
      </c>
      <c r="L9" s="15">
        <v>0</v>
      </c>
      <c r="M9" s="12">
        <v>0</v>
      </c>
    </row>
    <row r="10" spans="2:13" ht="21.95" customHeight="1" x14ac:dyDescent="0.25">
      <c r="B10" s="56" t="s">
        <v>99</v>
      </c>
      <c r="C10" s="16" t="s">
        <v>100</v>
      </c>
      <c r="D10" s="15">
        <v>0</v>
      </c>
      <c r="E10" s="12">
        <v>0</v>
      </c>
      <c r="F10" s="15">
        <v>0</v>
      </c>
      <c r="G10" s="12">
        <v>0</v>
      </c>
      <c r="H10" s="15">
        <v>0</v>
      </c>
      <c r="I10" s="12">
        <v>0</v>
      </c>
      <c r="J10" s="15">
        <v>0</v>
      </c>
      <c r="K10" s="13">
        <v>0</v>
      </c>
      <c r="L10" s="15">
        <v>0</v>
      </c>
      <c r="M10" s="12">
        <v>0</v>
      </c>
    </row>
    <row r="11" spans="2:13" ht="21.95" customHeight="1" x14ac:dyDescent="0.25">
      <c r="B11" s="56" t="s">
        <v>101</v>
      </c>
      <c r="C11" s="14" t="s">
        <v>102</v>
      </c>
      <c r="D11" s="15">
        <v>0</v>
      </c>
      <c r="E11" s="12">
        <v>0</v>
      </c>
      <c r="F11" s="15">
        <v>0</v>
      </c>
      <c r="G11" s="12">
        <v>0</v>
      </c>
      <c r="H11" s="15">
        <v>0</v>
      </c>
      <c r="I11" s="12">
        <v>0</v>
      </c>
      <c r="J11" s="15">
        <v>0</v>
      </c>
      <c r="K11" s="13">
        <v>0</v>
      </c>
      <c r="L11" s="15">
        <v>0</v>
      </c>
      <c r="M11" s="12">
        <v>0</v>
      </c>
    </row>
    <row r="12" spans="2:13" ht="21.95" customHeight="1" x14ac:dyDescent="0.25">
      <c r="B12" s="56" t="s">
        <v>103</v>
      </c>
      <c r="C12" s="16" t="s">
        <v>104</v>
      </c>
      <c r="D12" s="15">
        <v>0</v>
      </c>
      <c r="E12" s="12">
        <v>0</v>
      </c>
      <c r="F12" s="15">
        <v>0</v>
      </c>
      <c r="G12" s="12">
        <v>0</v>
      </c>
      <c r="H12" s="15">
        <v>0</v>
      </c>
      <c r="I12" s="12">
        <v>0</v>
      </c>
      <c r="J12" s="15">
        <v>0</v>
      </c>
      <c r="K12" s="13">
        <v>0</v>
      </c>
      <c r="L12" s="15">
        <v>0</v>
      </c>
      <c r="M12" s="12">
        <v>0</v>
      </c>
    </row>
    <row r="13" spans="2:13" ht="21.95" customHeight="1" x14ac:dyDescent="0.25">
      <c r="B13" s="56" t="s">
        <v>105</v>
      </c>
      <c r="C13" s="16" t="s">
        <v>106</v>
      </c>
      <c r="D13" s="15">
        <v>0</v>
      </c>
      <c r="E13" s="12">
        <v>0</v>
      </c>
      <c r="F13" s="15">
        <v>0</v>
      </c>
      <c r="G13" s="12">
        <v>0</v>
      </c>
      <c r="H13" s="15">
        <v>0</v>
      </c>
      <c r="I13" s="12">
        <v>0</v>
      </c>
      <c r="J13" s="15">
        <v>0</v>
      </c>
      <c r="K13" s="13">
        <v>0</v>
      </c>
      <c r="L13" s="15">
        <v>0</v>
      </c>
      <c r="M13" s="12">
        <v>0</v>
      </c>
    </row>
    <row r="14" spans="2:13" ht="21.95" customHeight="1" x14ac:dyDescent="0.25">
      <c r="B14" s="56" t="s">
        <v>107</v>
      </c>
      <c r="C14" s="16" t="s">
        <v>108</v>
      </c>
      <c r="D14" s="15">
        <v>0</v>
      </c>
      <c r="E14" s="12">
        <v>0</v>
      </c>
      <c r="F14" s="15">
        <v>0</v>
      </c>
      <c r="G14" s="12">
        <v>0</v>
      </c>
      <c r="H14" s="15">
        <v>0</v>
      </c>
      <c r="I14" s="12">
        <v>0</v>
      </c>
      <c r="J14" s="15">
        <v>0</v>
      </c>
      <c r="K14" s="13">
        <v>0</v>
      </c>
      <c r="L14" s="15">
        <v>0</v>
      </c>
      <c r="M14" s="12">
        <v>0</v>
      </c>
    </row>
    <row r="15" spans="2:13" ht="21.95" customHeight="1" x14ac:dyDescent="0.25">
      <c r="B15" s="56" t="s">
        <v>109</v>
      </c>
      <c r="C15" s="16" t="s">
        <v>110</v>
      </c>
      <c r="D15" s="15">
        <v>0</v>
      </c>
      <c r="E15" s="12">
        <v>0</v>
      </c>
      <c r="F15" s="15">
        <v>0</v>
      </c>
      <c r="G15" s="12">
        <v>0</v>
      </c>
      <c r="H15" s="15">
        <v>0</v>
      </c>
      <c r="I15" s="12">
        <v>0</v>
      </c>
      <c r="J15" s="15">
        <v>0</v>
      </c>
      <c r="K15" s="13">
        <v>0</v>
      </c>
      <c r="L15" s="15">
        <v>0</v>
      </c>
      <c r="M15" s="12">
        <v>0</v>
      </c>
    </row>
    <row r="16" spans="2:13" ht="21.95" customHeight="1" x14ac:dyDescent="0.25">
      <c r="B16" s="56" t="s">
        <v>111</v>
      </c>
      <c r="C16" s="16" t="s">
        <v>112</v>
      </c>
      <c r="D16" s="15">
        <v>0</v>
      </c>
      <c r="E16" s="12">
        <v>0</v>
      </c>
      <c r="F16" s="15">
        <v>0</v>
      </c>
      <c r="G16" s="12">
        <v>0</v>
      </c>
      <c r="H16" s="15">
        <v>0</v>
      </c>
      <c r="I16" s="12">
        <v>0</v>
      </c>
      <c r="J16" s="15">
        <v>0</v>
      </c>
      <c r="K16" s="13">
        <v>0</v>
      </c>
      <c r="L16" s="15">
        <v>0</v>
      </c>
      <c r="M16" s="12">
        <v>0</v>
      </c>
    </row>
    <row r="17" spans="2:13" ht="21.95" customHeight="1" x14ac:dyDescent="0.25">
      <c r="B17" s="56" t="s">
        <v>113</v>
      </c>
      <c r="C17" s="16" t="s">
        <v>114</v>
      </c>
      <c r="D17" s="15">
        <v>0</v>
      </c>
      <c r="E17" s="12">
        <v>0</v>
      </c>
      <c r="F17" s="15">
        <v>0</v>
      </c>
      <c r="G17" s="12">
        <v>0</v>
      </c>
      <c r="H17" s="15">
        <v>0</v>
      </c>
      <c r="I17" s="12">
        <v>0</v>
      </c>
      <c r="J17" s="15">
        <v>0</v>
      </c>
      <c r="K17" s="13">
        <v>0</v>
      </c>
      <c r="L17" s="15">
        <v>0</v>
      </c>
      <c r="M17" s="12">
        <v>0</v>
      </c>
    </row>
    <row r="18" spans="2:13" ht="21.95" customHeight="1" x14ac:dyDescent="0.25">
      <c r="B18" s="56" t="s">
        <v>115</v>
      </c>
      <c r="C18" s="14" t="s">
        <v>116</v>
      </c>
      <c r="D18" s="15">
        <v>0</v>
      </c>
      <c r="E18" s="12">
        <v>0</v>
      </c>
      <c r="F18" s="15">
        <v>0</v>
      </c>
      <c r="G18" s="12">
        <v>0</v>
      </c>
      <c r="H18" s="15">
        <v>0</v>
      </c>
      <c r="I18" s="12">
        <v>0</v>
      </c>
      <c r="J18" s="15">
        <v>0</v>
      </c>
      <c r="K18" s="13">
        <v>0</v>
      </c>
      <c r="L18" s="15">
        <v>0</v>
      </c>
      <c r="M18" s="12">
        <v>0</v>
      </c>
    </row>
    <row r="19" spans="2:13" ht="21.95" customHeight="1" x14ac:dyDescent="0.25">
      <c r="B19" s="56" t="s">
        <v>117</v>
      </c>
      <c r="C19" s="16" t="s">
        <v>118</v>
      </c>
      <c r="D19" s="15">
        <v>0</v>
      </c>
      <c r="E19" s="12">
        <v>0</v>
      </c>
      <c r="F19" s="15">
        <v>0</v>
      </c>
      <c r="G19" s="12">
        <v>0</v>
      </c>
      <c r="H19" s="15">
        <v>0</v>
      </c>
      <c r="I19" s="12">
        <v>0</v>
      </c>
      <c r="J19" s="15">
        <v>0</v>
      </c>
      <c r="K19" s="13">
        <v>0</v>
      </c>
      <c r="L19" s="15">
        <v>0</v>
      </c>
      <c r="M19" s="12">
        <v>0</v>
      </c>
    </row>
    <row r="20" spans="2:13" ht="35.1" customHeight="1" x14ac:dyDescent="0.25">
      <c r="B20" s="56" t="s">
        <v>119</v>
      </c>
      <c r="C20" s="16" t="s">
        <v>120</v>
      </c>
      <c r="D20" s="15">
        <v>0</v>
      </c>
      <c r="E20" s="12">
        <v>0</v>
      </c>
      <c r="F20" s="15">
        <v>0</v>
      </c>
      <c r="G20" s="12">
        <v>0</v>
      </c>
      <c r="H20" s="15">
        <v>0</v>
      </c>
      <c r="I20" s="12">
        <v>0</v>
      </c>
      <c r="J20" s="15">
        <v>0</v>
      </c>
      <c r="K20" s="13">
        <v>0</v>
      </c>
      <c r="L20" s="15">
        <v>0</v>
      </c>
      <c r="M20" s="12">
        <v>0</v>
      </c>
    </row>
    <row r="21" spans="2:13" ht="21.95" customHeight="1" x14ac:dyDescent="0.25">
      <c r="B21" s="56" t="s">
        <v>121</v>
      </c>
      <c r="C21" s="14" t="s">
        <v>122</v>
      </c>
      <c r="D21" s="15">
        <v>0</v>
      </c>
      <c r="E21" s="12">
        <v>0</v>
      </c>
      <c r="F21" s="15">
        <v>0</v>
      </c>
      <c r="G21" s="12">
        <v>0</v>
      </c>
      <c r="H21" s="15">
        <v>0</v>
      </c>
      <c r="I21" s="12">
        <v>0</v>
      </c>
      <c r="J21" s="15">
        <v>0</v>
      </c>
      <c r="K21" s="13">
        <v>0</v>
      </c>
      <c r="L21" s="15">
        <v>0</v>
      </c>
      <c r="M21" s="12">
        <v>0</v>
      </c>
    </row>
    <row r="22" spans="2:13" ht="21.95" customHeight="1" x14ac:dyDescent="0.25">
      <c r="B22" s="56" t="s">
        <v>4</v>
      </c>
      <c r="C22" s="14" t="s">
        <v>5</v>
      </c>
      <c r="D22" s="15">
        <v>0</v>
      </c>
      <c r="E22" s="12">
        <v>0</v>
      </c>
      <c r="F22" s="15">
        <v>0</v>
      </c>
      <c r="G22" s="12">
        <v>0</v>
      </c>
      <c r="H22" s="15">
        <v>0</v>
      </c>
      <c r="I22" s="12">
        <v>0</v>
      </c>
      <c r="J22" s="15">
        <v>0</v>
      </c>
      <c r="K22" s="13">
        <v>0</v>
      </c>
      <c r="L22" s="15">
        <v>0</v>
      </c>
      <c r="M22" s="12">
        <v>0</v>
      </c>
    </row>
    <row r="23" spans="2:13" ht="21.95" customHeight="1" x14ac:dyDescent="0.25">
      <c r="B23" s="56" t="s">
        <v>123</v>
      </c>
      <c r="C23" s="14" t="s">
        <v>124</v>
      </c>
      <c r="D23" s="15">
        <v>0</v>
      </c>
      <c r="E23" s="12">
        <v>0</v>
      </c>
      <c r="F23" s="15">
        <v>0</v>
      </c>
      <c r="G23" s="12">
        <v>0</v>
      </c>
      <c r="H23" s="15">
        <v>0</v>
      </c>
      <c r="I23" s="12">
        <v>0</v>
      </c>
      <c r="J23" s="15">
        <v>0</v>
      </c>
      <c r="K23" s="13">
        <v>0</v>
      </c>
      <c r="L23" s="15">
        <v>0</v>
      </c>
      <c r="M23" s="12">
        <v>0</v>
      </c>
    </row>
    <row r="24" spans="2:13" ht="21.95" customHeight="1" x14ac:dyDescent="0.25">
      <c r="B24" s="56" t="s">
        <v>125</v>
      </c>
      <c r="C24" s="16" t="s">
        <v>126</v>
      </c>
      <c r="D24" s="15">
        <v>0</v>
      </c>
      <c r="E24" s="12">
        <v>0</v>
      </c>
      <c r="F24" s="15">
        <v>0</v>
      </c>
      <c r="G24" s="12">
        <v>0</v>
      </c>
      <c r="H24" s="15">
        <v>0</v>
      </c>
      <c r="I24" s="12">
        <v>0</v>
      </c>
      <c r="J24" s="15">
        <v>0</v>
      </c>
      <c r="K24" s="13">
        <v>0</v>
      </c>
      <c r="L24" s="15">
        <v>0</v>
      </c>
      <c r="M24" s="12">
        <v>0</v>
      </c>
    </row>
    <row r="25" spans="2:13" ht="21.95" customHeight="1" x14ac:dyDescent="0.25">
      <c r="B25" s="56" t="s">
        <v>127</v>
      </c>
      <c r="C25" s="16" t="s">
        <v>128</v>
      </c>
      <c r="D25" s="15">
        <v>0</v>
      </c>
      <c r="E25" s="12">
        <v>0</v>
      </c>
      <c r="F25" s="15">
        <v>0</v>
      </c>
      <c r="G25" s="12">
        <v>0</v>
      </c>
      <c r="H25" s="15">
        <v>0</v>
      </c>
      <c r="I25" s="12">
        <v>0</v>
      </c>
      <c r="J25" s="15">
        <v>0</v>
      </c>
      <c r="K25" s="13">
        <v>0</v>
      </c>
      <c r="L25" s="15">
        <v>0</v>
      </c>
      <c r="M25" s="12">
        <v>0</v>
      </c>
    </row>
    <row r="26" spans="2:13" ht="21.95" customHeight="1" x14ac:dyDescent="0.25">
      <c r="B26" s="56" t="s">
        <v>129</v>
      </c>
      <c r="C26" s="16" t="s">
        <v>130</v>
      </c>
      <c r="D26" s="15">
        <v>0</v>
      </c>
      <c r="E26" s="12">
        <v>0</v>
      </c>
      <c r="F26" s="15">
        <v>0</v>
      </c>
      <c r="G26" s="12">
        <v>0</v>
      </c>
      <c r="H26" s="15">
        <v>0</v>
      </c>
      <c r="I26" s="12">
        <v>0</v>
      </c>
      <c r="J26" s="15">
        <v>0</v>
      </c>
      <c r="K26" s="13">
        <v>0</v>
      </c>
      <c r="L26" s="15">
        <v>0</v>
      </c>
      <c r="M26" s="12">
        <v>0</v>
      </c>
    </row>
    <row r="27" spans="2:13" ht="21.95" customHeight="1" x14ac:dyDescent="0.25">
      <c r="B27" s="56" t="s">
        <v>131</v>
      </c>
      <c r="C27" s="14" t="s">
        <v>132</v>
      </c>
      <c r="D27" s="15">
        <v>0</v>
      </c>
      <c r="E27" s="12">
        <v>0</v>
      </c>
      <c r="F27" s="15">
        <v>0</v>
      </c>
      <c r="G27" s="12">
        <v>0</v>
      </c>
      <c r="H27" s="15">
        <v>0</v>
      </c>
      <c r="I27" s="12">
        <v>0</v>
      </c>
      <c r="J27" s="15">
        <v>0</v>
      </c>
      <c r="K27" s="13">
        <v>0</v>
      </c>
      <c r="L27" s="15">
        <v>0</v>
      </c>
      <c r="M27" s="12">
        <v>0</v>
      </c>
    </row>
    <row r="28" spans="2:13" ht="21.95" customHeight="1" x14ac:dyDescent="0.25">
      <c r="B28" s="56" t="s">
        <v>133</v>
      </c>
      <c r="C28" s="16" t="s">
        <v>134</v>
      </c>
      <c r="D28" s="15">
        <v>0</v>
      </c>
      <c r="E28" s="12">
        <v>0</v>
      </c>
      <c r="F28" s="15">
        <v>0</v>
      </c>
      <c r="G28" s="12">
        <v>0</v>
      </c>
      <c r="H28" s="15">
        <v>0</v>
      </c>
      <c r="I28" s="12">
        <v>0</v>
      </c>
      <c r="J28" s="15">
        <v>0</v>
      </c>
      <c r="K28" s="13">
        <v>0</v>
      </c>
      <c r="L28" s="15">
        <v>0</v>
      </c>
      <c r="M28" s="12">
        <v>0</v>
      </c>
    </row>
    <row r="29" spans="2:13" ht="35.1" customHeight="1" x14ac:dyDescent="0.25">
      <c r="B29" s="56" t="s">
        <v>135</v>
      </c>
      <c r="C29" s="14" t="s">
        <v>136</v>
      </c>
      <c r="D29" s="15">
        <v>0</v>
      </c>
      <c r="E29" s="12">
        <v>0</v>
      </c>
      <c r="F29" s="15">
        <v>0</v>
      </c>
      <c r="G29" s="12">
        <v>0</v>
      </c>
      <c r="H29" s="15">
        <v>0</v>
      </c>
      <c r="I29" s="12">
        <v>0</v>
      </c>
      <c r="J29" s="15">
        <v>0</v>
      </c>
      <c r="K29" s="13">
        <v>0</v>
      </c>
      <c r="L29" s="15">
        <v>0</v>
      </c>
      <c r="M29" s="12">
        <v>0</v>
      </c>
    </row>
    <row r="30" spans="2:13" ht="21.95" customHeight="1" x14ac:dyDescent="0.25">
      <c r="B30" s="56" t="s">
        <v>137</v>
      </c>
      <c r="C30" s="16" t="s">
        <v>138</v>
      </c>
      <c r="D30" s="15">
        <v>0</v>
      </c>
      <c r="E30" s="12">
        <v>0</v>
      </c>
      <c r="F30" s="15">
        <v>0</v>
      </c>
      <c r="G30" s="12">
        <v>0</v>
      </c>
      <c r="H30" s="15">
        <v>0</v>
      </c>
      <c r="I30" s="12">
        <v>0</v>
      </c>
      <c r="J30" s="15">
        <v>0</v>
      </c>
      <c r="K30" s="13">
        <v>0</v>
      </c>
      <c r="L30" s="15">
        <v>0</v>
      </c>
      <c r="M30" s="12">
        <v>0</v>
      </c>
    </row>
    <row r="31" spans="2:13" ht="21.95" customHeight="1" x14ac:dyDescent="0.25">
      <c r="B31" s="56" t="s">
        <v>139</v>
      </c>
      <c r="C31" s="14" t="s">
        <v>140</v>
      </c>
      <c r="D31" s="15">
        <v>0</v>
      </c>
      <c r="E31" s="12">
        <v>0</v>
      </c>
      <c r="F31" s="15">
        <v>0</v>
      </c>
      <c r="G31" s="12">
        <v>0</v>
      </c>
      <c r="H31" s="15">
        <v>0</v>
      </c>
      <c r="I31" s="12">
        <v>0</v>
      </c>
      <c r="J31" s="15">
        <v>0</v>
      </c>
      <c r="K31" s="13">
        <v>0</v>
      </c>
      <c r="L31" s="15">
        <v>0</v>
      </c>
      <c r="M31" s="12">
        <v>0</v>
      </c>
    </row>
    <row r="32" spans="2:13" ht="21.95" customHeight="1" x14ac:dyDescent="0.25">
      <c r="B32" s="56" t="s">
        <v>141</v>
      </c>
      <c r="C32" s="16" t="s">
        <v>142</v>
      </c>
      <c r="D32" s="15">
        <v>0</v>
      </c>
      <c r="E32" s="12">
        <v>0</v>
      </c>
      <c r="F32" s="15">
        <v>0</v>
      </c>
      <c r="G32" s="12">
        <v>0</v>
      </c>
      <c r="H32" s="15">
        <v>0</v>
      </c>
      <c r="I32" s="12">
        <v>0</v>
      </c>
      <c r="J32" s="15">
        <v>0</v>
      </c>
      <c r="K32" s="13">
        <v>0</v>
      </c>
      <c r="L32" s="15">
        <v>0</v>
      </c>
      <c r="M32" s="12">
        <v>0</v>
      </c>
    </row>
    <row r="33" spans="2:13" ht="35.1" customHeight="1" x14ac:dyDescent="0.25">
      <c r="B33" s="56" t="s">
        <v>143</v>
      </c>
      <c r="C33" s="16" t="s">
        <v>144</v>
      </c>
      <c r="D33" s="15">
        <v>0</v>
      </c>
      <c r="E33" s="12">
        <v>0</v>
      </c>
      <c r="F33" s="15">
        <v>0</v>
      </c>
      <c r="G33" s="12">
        <v>0</v>
      </c>
      <c r="H33" s="15">
        <v>0</v>
      </c>
      <c r="I33" s="12">
        <v>0</v>
      </c>
      <c r="J33" s="15">
        <v>0</v>
      </c>
      <c r="K33" s="13">
        <v>0</v>
      </c>
      <c r="L33" s="15">
        <v>0</v>
      </c>
      <c r="M33" s="12">
        <v>0</v>
      </c>
    </row>
    <row r="34" spans="2:13" ht="21.95" customHeight="1" x14ac:dyDescent="0.25">
      <c r="B34" s="56" t="s">
        <v>145</v>
      </c>
      <c r="C34" s="16" t="s">
        <v>146</v>
      </c>
      <c r="D34" s="15">
        <v>0</v>
      </c>
      <c r="E34" s="12">
        <v>0</v>
      </c>
      <c r="F34" s="15">
        <v>0</v>
      </c>
      <c r="G34" s="12">
        <v>0</v>
      </c>
      <c r="H34" s="15">
        <v>0</v>
      </c>
      <c r="I34" s="12">
        <v>0</v>
      </c>
      <c r="J34" s="15">
        <v>0</v>
      </c>
      <c r="K34" s="13">
        <v>0</v>
      </c>
      <c r="L34" s="15">
        <v>0</v>
      </c>
      <c r="M34" s="12">
        <v>0</v>
      </c>
    </row>
    <row r="35" spans="2:13" ht="21.95" customHeight="1" x14ac:dyDescent="0.25">
      <c r="B35" s="56" t="s">
        <v>147</v>
      </c>
      <c r="C35" s="16" t="s">
        <v>148</v>
      </c>
      <c r="D35" s="15">
        <v>0</v>
      </c>
      <c r="E35" s="12">
        <v>0</v>
      </c>
      <c r="F35" s="15">
        <v>0</v>
      </c>
      <c r="G35" s="12">
        <v>0</v>
      </c>
      <c r="H35" s="15">
        <v>0</v>
      </c>
      <c r="I35" s="12">
        <v>0</v>
      </c>
      <c r="J35" s="15">
        <v>0</v>
      </c>
      <c r="K35" s="13">
        <v>0</v>
      </c>
      <c r="L35" s="15">
        <v>0</v>
      </c>
      <c r="M35" s="12">
        <v>0</v>
      </c>
    </row>
    <row r="36" spans="2:13" ht="21.95" customHeight="1" x14ac:dyDescent="0.25">
      <c r="B36" s="56" t="s">
        <v>6</v>
      </c>
      <c r="C36" s="16" t="s">
        <v>7</v>
      </c>
      <c r="D36" s="15">
        <v>0</v>
      </c>
      <c r="E36" s="12">
        <v>0</v>
      </c>
      <c r="F36" s="15">
        <v>0</v>
      </c>
      <c r="G36" s="12">
        <v>0</v>
      </c>
      <c r="H36" s="15">
        <v>0</v>
      </c>
      <c r="I36" s="12">
        <v>0</v>
      </c>
      <c r="J36" s="15">
        <v>0</v>
      </c>
      <c r="K36" s="13">
        <v>0</v>
      </c>
      <c r="L36" s="15">
        <v>0</v>
      </c>
      <c r="M36" s="12">
        <v>0</v>
      </c>
    </row>
    <row r="37" spans="2:13" ht="21.95" customHeight="1" x14ac:dyDescent="0.25">
      <c r="B37" s="56" t="s">
        <v>149</v>
      </c>
      <c r="C37" s="16" t="s">
        <v>150</v>
      </c>
      <c r="D37" s="15">
        <v>0</v>
      </c>
      <c r="E37" s="12">
        <v>0</v>
      </c>
      <c r="F37" s="15">
        <v>0</v>
      </c>
      <c r="G37" s="12">
        <v>0</v>
      </c>
      <c r="H37" s="15">
        <v>0</v>
      </c>
      <c r="I37" s="12">
        <v>0</v>
      </c>
      <c r="J37" s="15">
        <v>0</v>
      </c>
      <c r="K37" s="13">
        <v>0</v>
      </c>
      <c r="L37" s="15">
        <v>0</v>
      </c>
      <c r="M37" s="12">
        <v>0</v>
      </c>
    </row>
    <row r="38" spans="2:13" ht="21.95" customHeight="1" x14ac:dyDescent="0.25">
      <c r="B38" s="56" t="s">
        <v>8</v>
      </c>
      <c r="C38" s="14" t="s">
        <v>9</v>
      </c>
      <c r="D38" s="15">
        <v>1</v>
      </c>
      <c r="E38" s="12">
        <v>7.3152889539136799E-4</v>
      </c>
      <c r="F38" s="15">
        <v>0</v>
      </c>
      <c r="G38" s="12">
        <v>0</v>
      </c>
      <c r="H38" s="15">
        <v>0</v>
      </c>
      <c r="I38" s="12">
        <v>0</v>
      </c>
      <c r="J38" s="15">
        <v>0</v>
      </c>
      <c r="K38" s="13">
        <v>0</v>
      </c>
      <c r="L38" s="15">
        <v>1</v>
      </c>
      <c r="M38" s="12">
        <v>2.2680880018144704E-4</v>
      </c>
    </row>
    <row r="39" spans="2:13" ht="21.95" customHeight="1" x14ac:dyDescent="0.25">
      <c r="B39" s="56" t="s">
        <v>10</v>
      </c>
      <c r="C39" s="16" t="s">
        <v>11</v>
      </c>
      <c r="D39" s="15">
        <v>4</v>
      </c>
      <c r="E39" s="12">
        <v>2.926115581565472E-3</v>
      </c>
      <c r="F39" s="15">
        <v>9</v>
      </c>
      <c r="G39" s="12">
        <v>3.1402651779483602E-3</v>
      </c>
      <c r="H39" s="15">
        <v>0</v>
      </c>
      <c r="I39" s="12">
        <v>0</v>
      </c>
      <c r="J39" s="15">
        <v>0</v>
      </c>
      <c r="K39" s="13">
        <v>0</v>
      </c>
      <c r="L39" s="15">
        <v>13</v>
      </c>
      <c r="M39" s="12">
        <v>2.9485144023588114E-3</v>
      </c>
    </row>
    <row r="40" spans="2:13" ht="21.95" customHeight="1" x14ac:dyDescent="0.25">
      <c r="B40" s="56" t="s">
        <v>12</v>
      </c>
      <c r="C40" s="16" t="s">
        <v>13</v>
      </c>
      <c r="D40" s="15">
        <v>0</v>
      </c>
      <c r="E40" s="12">
        <v>0</v>
      </c>
      <c r="F40" s="15">
        <v>0</v>
      </c>
      <c r="G40" s="12">
        <v>0</v>
      </c>
      <c r="H40" s="15">
        <v>0</v>
      </c>
      <c r="I40" s="12">
        <v>0</v>
      </c>
      <c r="J40" s="15">
        <v>0</v>
      </c>
      <c r="K40" s="13">
        <v>0</v>
      </c>
      <c r="L40" s="15">
        <v>0</v>
      </c>
      <c r="M40" s="12">
        <v>0</v>
      </c>
    </row>
    <row r="41" spans="2:13" ht="21.95" customHeight="1" x14ac:dyDescent="0.25">
      <c r="B41" s="56" t="s">
        <v>14</v>
      </c>
      <c r="C41" s="14" t="s">
        <v>15</v>
      </c>
      <c r="D41" s="15">
        <v>0</v>
      </c>
      <c r="E41" s="12">
        <v>0</v>
      </c>
      <c r="F41" s="15">
        <v>4</v>
      </c>
      <c r="G41" s="12">
        <v>1.3956734124214933E-3</v>
      </c>
      <c r="H41" s="15">
        <v>0</v>
      </c>
      <c r="I41" s="12">
        <v>0</v>
      </c>
      <c r="J41" s="15">
        <v>0</v>
      </c>
      <c r="K41" s="13">
        <v>0</v>
      </c>
      <c r="L41" s="15">
        <v>4</v>
      </c>
      <c r="M41" s="12">
        <v>9.0723520072578815E-4</v>
      </c>
    </row>
    <row r="42" spans="2:13" ht="21.95" customHeight="1" x14ac:dyDescent="0.25">
      <c r="B42" s="56" t="s">
        <v>151</v>
      </c>
      <c r="C42" s="14" t="s">
        <v>152</v>
      </c>
      <c r="D42" s="15">
        <v>0</v>
      </c>
      <c r="E42" s="12">
        <v>0</v>
      </c>
      <c r="F42" s="15">
        <v>0</v>
      </c>
      <c r="G42" s="12">
        <v>0</v>
      </c>
      <c r="H42" s="15">
        <v>0</v>
      </c>
      <c r="I42" s="12">
        <v>0</v>
      </c>
      <c r="J42" s="15">
        <v>0</v>
      </c>
      <c r="K42" s="13">
        <v>0</v>
      </c>
      <c r="L42" s="15">
        <v>0</v>
      </c>
      <c r="M42" s="12">
        <v>0</v>
      </c>
    </row>
    <row r="43" spans="2:13" ht="21.95" customHeight="1" x14ac:dyDescent="0.25">
      <c r="B43" s="56" t="s">
        <v>153</v>
      </c>
      <c r="C43" s="14" t="s">
        <v>154</v>
      </c>
      <c r="D43" s="15">
        <v>0</v>
      </c>
      <c r="E43" s="12">
        <v>0</v>
      </c>
      <c r="F43" s="15">
        <v>0</v>
      </c>
      <c r="G43" s="12">
        <v>0</v>
      </c>
      <c r="H43" s="15">
        <v>0</v>
      </c>
      <c r="I43" s="12">
        <v>0</v>
      </c>
      <c r="J43" s="15">
        <v>0</v>
      </c>
      <c r="K43" s="13">
        <v>0</v>
      </c>
      <c r="L43" s="15">
        <v>0</v>
      </c>
      <c r="M43" s="12">
        <v>0</v>
      </c>
    </row>
    <row r="44" spans="2:13" ht="21.95" customHeight="1" x14ac:dyDescent="0.25">
      <c r="B44" s="56" t="s">
        <v>155</v>
      </c>
      <c r="C44" s="16" t="s">
        <v>156</v>
      </c>
      <c r="D44" s="15">
        <v>0</v>
      </c>
      <c r="E44" s="12">
        <v>0</v>
      </c>
      <c r="F44" s="15">
        <v>0</v>
      </c>
      <c r="G44" s="12">
        <v>0</v>
      </c>
      <c r="H44" s="15">
        <v>0</v>
      </c>
      <c r="I44" s="12">
        <v>0</v>
      </c>
      <c r="J44" s="15">
        <v>0</v>
      </c>
      <c r="K44" s="13">
        <v>0</v>
      </c>
      <c r="L44" s="15">
        <v>0</v>
      </c>
      <c r="M44" s="12">
        <v>0</v>
      </c>
    </row>
    <row r="45" spans="2:13" ht="21.95" customHeight="1" x14ac:dyDescent="0.25">
      <c r="B45" s="56" t="s">
        <v>157</v>
      </c>
      <c r="C45" s="16" t="s">
        <v>158</v>
      </c>
      <c r="D45" s="15">
        <v>0</v>
      </c>
      <c r="E45" s="12">
        <v>0</v>
      </c>
      <c r="F45" s="15">
        <v>0</v>
      </c>
      <c r="G45" s="12">
        <v>0</v>
      </c>
      <c r="H45" s="15">
        <v>0</v>
      </c>
      <c r="I45" s="12">
        <v>0</v>
      </c>
      <c r="J45" s="15">
        <v>0</v>
      </c>
      <c r="K45" s="13">
        <v>0</v>
      </c>
      <c r="L45" s="15">
        <v>0</v>
      </c>
      <c r="M45" s="12">
        <v>0</v>
      </c>
    </row>
    <row r="46" spans="2:13" ht="35.1" customHeight="1" x14ac:dyDescent="0.25">
      <c r="B46" s="56" t="s">
        <v>159</v>
      </c>
      <c r="C46" s="16" t="s">
        <v>160</v>
      </c>
      <c r="D46" s="15">
        <v>0</v>
      </c>
      <c r="E46" s="12">
        <v>0</v>
      </c>
      <c r="F46" s="15">
        <v>0</v>
      </c>
      <c r="G46" s="12">
        <v>0</v>
      </c>
      <c r="H46" s="15">
        <v>0</v>
      </c>
      <c r="I46" s="12">
        <v>0</v>
      </c>
      <c r="J46" s="15">
        <v>0</v>
      </c>
      <c r="K46" s="13">
        <v>0</v>
      </c>
      <c r="L46" s="15">
        <v>0</v>
      </c>
      <c r="M46" s="12">
        <v>0</v>
      </c>
    </row>
    <row r="47" spans="2:13" ht="21.95" customHeight="1" x14ac:dyDescent="0.25">
      <c r="B47" s="56" t="s">
        <v>161</v>
      </c>
      <c r="C47" s="14" t="s">
        <v>162</v>
      </c>
      <c r="D47" s="15">
        <v>0</v>
      </c>
      <c r="E47" s="12">
        <v>0</v>
      </c>
      <c r="F47" s="15">
        <v>0</v>
      </c>
      <c r="G47" s="12">
        <v>0</v>
      </c>
      <c r="H47" s="15">
        <v>0</v>
      </c>
      <c r="I47" s="12">
        <v>0</v>
      </c>
      <c r="J47" s="15">
        <v>0</v>
      </c>
      <c r="K47" s="13">
        <v>0</v>
      </c>
      <c r="L47" s="15">
        <v>0</v>
      </c>
      <c r="M47" s="12">
        <v>0</v>
      </c>
    </row>
    <row r="48" spans="2:13" ht="21.95" customHeight="1" x14ac:dyDescent="0.25">
      <c r="B48" s="56" t="s">
        <v>163</v>
      </c>
      <c r="C48" s="16" t="s">
        <v>164</v>
      </c>
      <c r="D48" s="15">
        <v>0</v>
      </c>
      <c r="E48" s="12">
        <v>0</v>
      </c>
      <c r="F48" s="15">
        <v>0</v>
      </c>
      <c r="G48" s="12">
        <v>0</v>
      </c>
      <c r="H48" s="15">
        <v>0</v>
      </c>
      <c r="I48" s="12">
        <v>0</v>
      </c>
      <c r="J48" s="15">
        <v>0</v>
      </c>
      <c r="K48" s="13">
        <v>0</v>
      </c>
      <c r="L48" s="15">
        <v>0</v>
      </c>
      <c r="M48" s="12">
        <v>0</v>
      </c>
    </row>
    <row r="49" spans="2:13" ht="21.95" customHeight="1" x14ac:dyDescent="0.25">
      <c r="B49" s="56" t="s">
        <v>16</v>
      </c>
      <c r="C49" s="14" t="s">
        <v>17</v>
      </c>
      <c r="D49" s="15">
        <v>18</v>
      </c>
      <c r="E49" s="12">
        <v>1.3167520117044623E-2</v>
      </c>
      <c r="F49" s="15">
        <v>39</v>
      </c>
      <c r="G49" s="12">
        <v>1.360781577110956E-2</v>
      </c>
      <c r="H49" s="15">
        <v>1</v>
      </c>
      <c r="I49" s="12">
        <v>5.7803468208092483E-3</v>
      </c>
      <c r="J49" s="15">
        <v>0</v>
      </c>
      <c r="K49" s="13">
        <v>0</v>
      </c>
      <c r="L49" s="15">
        <v>58</v>
      </c>
      <c r="M49" s="12">
        <v>1.3154910410523928E-2</v>
      </c>
    </row>
    <row r="50" spans="2:13" ht="21.95" customHeight="1" x14ac:dyDescent="0.25">
      <c r="B50" s="56" t="s">
        <v>165</v>
      </c>
      <c r="C50" s="16" t="s">
        <v>166</v>
      </c>
      <c r="D50" s="15">
        <v>0</v>
      </c>
      <c r="E50" s="12">
        <v>0</v>
      </c>
      <c r="F50" s="15">
        <v>0</v>
      </c>
      <c r="G50" s="12">
        <v>0</v>
      </c>
      <c r="H50" s="15">
        <v>0</v>
      </c>
      <c r="I50" s="12">
        <v>0</v>
      </c>
      <c r="J50" s="15">
        <v>0</v>
      </c>
      <c r="K50" s="13">
        <v>0</v>
      </c>
      <c r="L50" s="15">
        <v>0</v>
      </c>
      <c r="M50" s="12">
        <v>0</v>
      </c>
    </row>
    <row r="51" spans="2:13" ht="21.95" customHeight="1" x14ac:dyDescent="0.25">
      <c r="B51" s="56" t="s">
        <v>167</v>
      </c>
      <c r="C51" s="14" t="s">
        <v>168</v>
      </c>
      <c r="D51" s="15">
        <v>0</v>
      </c>
      <c r="E51" s="12">
        <v>0</v>
      </c>
      <c r="F51" s="15">
        <v>0</v>
      </c>
      <c r="G51" s="12">
        <v>0</v>
      </c>
      <c r="H51" s="15">
        <v>0</v>
      </c>
      <c r="I51" s="12">
        <v>0</v>
      </c>
      <c r="J51" s="15">
        <v>0</v>
      </c>
      <c r="K51" s="13">
        <v>0</v>
      </c>
      <c r="L51" s="15">
        <v>0</v>
      </c>
      <c r="M51" s="12">
        <v>0</v>
      </c>
    </row>
    <row r="52" spans="2:13" ht="21.95" customHeight="1" x14ac:dyDescent="0.25">
      <c r="B52" s="56" t="s">
        <v>18</v>
      </c>
      <c r="C52" s="16" t="s">
        <v>19</v>
      </c>
      <c r="D52" s="15">
        <v>1</v>
      </c>
      <c r="E52" s="12">
        <v>7.3152889539136799E-4</v>
      </c>
      <c r="F52" s="15">
        <v>1</v>
      </c>
      <c r="G52" s="12">
        <v>3.4891835310537332E-4</v>
      </c>
      <c r="H52" s="15">
        <v>1</v>
      </c>
      <c r="I52" s="12">
        <v>5.7803468208092483E-3</v>
      </c>
      <c r="J52" s="15">
        <v>0</v>
      </c>
      <c r="K52" s="13">
        <v>0</v>
      </c>
      <c r="L52" s="15">
        <v>3</v>
      </c>
      <c r="M52" s="12">
        <v>6.8042640054434111E-4</v>
      </c>
    </row>
    <row r="53" spans="2:13" ht="21.95" customHeight="1" x14ac:dyDescent="0.25">
      <c r="B53" s="56" t="s">
        <v>20</v>
      </c>
      <c r="C53" s="14" t="s">
        <v>21</v>
      </c>
      <c r="D53" s="15">
        <v>3</v>
      </c>
      <c r="E53" s="12">
        <v>2.1945866861741038E-3</v>
      </c>
      <c r="F53" s="15">
        <v>13</v>
      </c>
      <c r="G53" s="12">
        <v>4.5359385903698535E-3</v>
      </c>
      <c r="H53" s="15">
        <v>1</v>
      </c>
      <c r="I53" s="12">
        <v>5.7803468208092483E-3</v>
      </c>
      <c r="J53" s="15">
        <v>0</v>
      </c>
      <c r="K53" s="13">
        <v>0</v>
      </c>
      <c r="L53" s="15">
        <v>17</v>
      </c>
      <c r="M53" s="12">
        <v>3.8557496030845995E-3</v>
      </c>
    </row>
    <row r="54" spans="2:13" ht="21.95" customHeight="1" x14ac:dyDescent="0.25">
      <c r="B54" s="56" t="s">
        <v>22</v>
      </c>
      <c r="C54" s="16" t="s">
        <v>23</v>
      </c>
      <c r="D54" s="15">
        <v>0</v>
      </c>
      <c r="E54" s="12">
        <v>0</v>
      </c>
      <c r="F54" s="15">
        <v>0</v>
      </c>
      <c r="G54" s="12">
        <v>0</v>
      </c>
      <c r="H54" s="15">
        <v>0</v>
      </c>
      <c r="I54" s="12">
        <v>0</v>
      </c>
      <c r="J54" s="15">
        <v>0</v>
      </c>
      <c r="K54" s="13">
        <v>0</v>
      </c>
      <c r="L54" s="15">
        <v>0</v>
      </c>
      <c r="M54" s="12">
        <v>0</v>
      </c>
    </row>
    <row r="55" spans="2:13" ht="21.95" customHeight="1" x14ac:dyDescent="0.25">
      <c r="B55" s="56" t="s">
        <v>169</v>
      </c>
      <c r="C55" s="14" t="s">
        <v>170</v>
      </c>
      <c r="D55" s="15">
        <v>0</v>
      </c>
      <c r="E55" s="12">
        <v>0</v>
      </c>
      <c r="F55" s="15">
        <v>0</v>
      </c>
      <c r="G55" s="12">
        <v>0</v>
      </c>
      <c r="H55" s="15">
        <v>0</v>
      </c>
      <c r="I55" s="12">
        <v>0</v>
      </c>
      <c r="J55" s="15">
        <v>0</v>
      </c>
      <c r="K55" s="13">
        <v>0</v>
      </c>
      <c r="L55" s="15">
        <v>0</v>
      </c>
      <c r="M55" s="12">
        <v>0</v>
      </c>
    </row>
    <row r="56" spans="2:13" ht="21.95" customHeight="1" x14ac:dyDescent="0.25">
      <c r="B56" s="56" t="s">
        <v>171</v>
      </c>
      <c r="C56" s="16" t="s">
        <v>172</v>
      </c>
      <c r="D56" s="15">
        <v>0</v>
      </c>
      <c r="E56" s="12">
        <v>0</v>
      </c>
      <c r="F56" s="15">
        <v>0</v>
      </c>
      <c r="G56" s="12">
        <v>0</v>
      </c>
      <c r="H56" s="15">
        <v>0</v>
      </c>
      <c r="I56" s="12">
        <v>0</v>
      </c>
      <c r="J56" s="15">
        <v>0</v>
      </c>
      <c r="K56" s="13">
        <v>0</v>
      </c>
      <c r="L56" s="15">
        <v>0</v>
      </c>
      <c r="M56" s="12">
        <v>0</v>
      </c>
    </row>
    <row r="57" spans="2:13" ht="35.1" customHeight="1" x14ac:dyDescent="0.25">
      <c r="B57" s="56" t="s">
        <v>173</v>
      </c>
      <c r="C57" s="16" t="s">
        <v>174</v>
      </c>
      <c r="D57" s="15">
        <v>0</v>
      </c>
      <c r="E57" s="12">
        <v>0</v>
      </c>
      <c r="F57" s="15">
        <v>0</v>
      </c>
      <c r="G57" s="12">
        <v>0</v>
      </c>
      <c r="H57" s="15">
        <v>0</v>
      </c>
      <c r="I57" s="12">
        <v>0</v>
      </c>
      <c r="J57" s="15">
        <v>0</v>
      </c>
      <c r="K57" s="13">
        <v>0</v>
      </c>
      <c r="L57" s="15">
        <v>0</v>
      </c>
      <c r="M57" s="12">
        <v>0</v>
      </c>
    </row>
    <row r="58" spans="2:13" ht="21.95" customHeight="1" x14ac:dyDescent="0.25">
      <c r="B58" s="56" t="s">
        <v>24</v>
      </c>
      <c r="C58" s="16" t="s">
        <v>25</v>
      </c>
      <c r="D58" s="15">
        <v>1</v>
      </c>
      <c r="E58" s="12">
        <v>7.3152889539136799E-4</v>
      </c>
      <c r="F58" s="15">
        <v>5</v>
      </c>
      <c r="G58" s="12">
        <v>1.7445917655268667E-3</v>
      </c>
      <c r="H58" s="15">
        <v>0</v>
      </c>
      <c r="I58" s="12">
        <v>0</v>
      </c>
      <c r="J58" s="15">
        <v>0</v>
      </c>
      <c r="K58" s="13">
        <v>0</v>
      </c>
      <c r="L58" s="15">
        <v>6</v>
      </c>
      <c r="M58" s="12">
        <v>1.3608528010886822E-3</v>
      </c>
    </row>
    <row r="59" spans="2:13" ht="21.95" customHeight="1" x14ac:dyDescent="0.25">
      <c r="B59" s="56" t="s">
        <v>26</v>
      </c>
      <c r="C59" s="16" t="s">
        <v>27</v>
      </c>
      <c r="D59" s="15">
        <v>0</v>
      </c>
      <c r="E59" s="12">
        <v>0</v>
      </c>
      <c r="F59" s="15">
        <v>0</v>
      </c>
      <c r="G59" s="12">
        <v>0</v>
      </c>
      <c r="H59" s="15">
        <v>0</v>
      </c>
      <c r="I59" s="12">
        <v>0</v>
      </c>
      <c r="J59" s="15">
        <v>0</v>
      </c>
      <c r="K59" s="13">
        <v>0</v>
      </c>
      <c r="L59" s="15">
        <v>0</v>
      </c>
      <c r="M59" s="12">
        <v>0</v>
      </c>
    </row>
    <row r="60" spans="2:13" ht="21.95" customHeight="1" x14ac:dyDescent="0.25">
      <c r="B60" s="56" t="s">
        <v>28</v>
      </c>
      <c r="C60" s="16" t="s">
        <v>29</v>
      </c>
      <c r="D60" s="15">
        <v>1</v>
      </c>
      <c r="E60" s="12">
        <v>7.3152889539136799E-4</v>
      </c>
      <c r="F60" s="15">
        <v>1</v>
      </c>
      <c r="G60" s="12">
        <v>3.4891835310537332E-4</v>
      </c>
      <c r="H60" s="15">
        <v>0</v>
      </c>
      <c r="I60" s="12">
        <v>0</v>
      </c>
      <c r="J60" s="15">
        <v>0</v>
      </c>
      <c r="K60" s="13">
        <v>0</v>
      </c>
      <c r="L60" s="15">
        <v>2</v>
      </c>
      <c r="M60" s="12">
        <v>4.5361760036289407E-4</v>
      </c>
    </row>
    <row r="61" spans="2:13" ht="21.95" customHeight="1" x14ac:dyDescent="0.25">
      <c r="B61" s="56" t="s">
        <v>175</v>
      </c>
      <c r="C61" s="16" t="s">
        <v>176</v>
      </c>
      <c r="D61" s="15">
        <v>0</v>
      </c>
      <c r="E61" s="12">
        <v>0</v>
      </c>
      <c r="F61" s="15">
        <v>0</v>
      </c>
      <c r="G61" s="12">
        <v>0</v>
      </c>
      <c r="H61" s="15">
        <v>0</v>
      </c>
      <c r="I61" s="12">
        <v>0</v>
      </c>
      <c r="J61" s="15">
        <v>0</v>
      </c>
      <c r="K61" s="13">
        <v>0</v>
      </c>
      <c r="L61" s="15">
        <v>0</v>
      </c>
      <c r="M61" s="12">
        <v>0</v>
      </c>
    </row>
    <row r="62" spans="2:13" ht="21.95" customHeight="1" x14ac:dyDescent="0.25">
      <c r="B62" s="56" t="s">
        <v>30</v>
      </c>
      <c r="C62" s="14" t="s">
        <v>31</v>
      </c>
      <c r="D62" s="15">
        <v>1</v>
      </c>
      <c r="E62" s="12">
        <v>7.3152889539136799E-4</v>
      </c>
      <c r="F62" s="15">
        <v>0</v>
      </c>
      <c r="G62" s="12">
        <v>0</v>
      </c>
      <c r="H62" s="15">
        <v>1</v>
      </c>
      <c r="I62" s="12">
        <v>5.7803468208092483E-3</v>
      </c>
      <c r="J62" s="15">
        <v>0</v>
      </c>
      <c r="K62" s="13">
        <v>0</v>
      </c>
      <c r="L62" s="15">
        <v>2</v>
      </c>
      <c r="M62" s="12">
        <v>4.5361760036289407E-4</v>
      </c>
    </row>
    <row r="63" spans="2:13" ht="35.1" customHeight="1" x14ac:dyDescent="0.25">
      <c r="B63" s="56" t="s">
        <v>177</v>
      </c>
      <c r="C63" s="16" t="s">
        <v>178</v>
      </c>
      <c r="D63" s="15">
        <v>0</v>
      </c>
      <c r="E63" s="12">
        <v>0</v>
      </c>
      <c r="F63" s="15">
        <v>0</v>
      </c>
      <c r="G63" s="12">
        <v>0</v>
      </c>
      <c r="H63" s="15">
        <v>0</v>
      </c>
      <c r="I63" s="12">
        <v>0</v>
      </c>
      <c r="J63" s="15">
        <v>0</v>
      </c>
      <c r="K63" s="13">
        <v>0</v>
      </c>
      <c r="L63" s="15">
        <v>0</v>
      </c>
      <c r="M63" s="12">
        <v>0</v>
      </c>
    </row>
    <row r="64" spans="2:13" ht="21.95" customHeight="1" x14ac:dyDescent="0.25">
      <c r="B64" s="56" t="s">
        <v>32</v>
      </c>
      <c r="C64" s="16" t="s">
        <v>33</v>
      </c>
      <c r="D64" s="15">
        <v>0</v>
      </c>
      <c r="E64" s="12">
        <v>0</v>
      </c>
      <c r="F64" s="15">
        <v>0</v>
      </c>
      <c r="G64" s="12">
        <v>0</v>
      </c>
      <c r="H64" s="15">
        <v>0</v>
      </c>
      <c r="I64" s="12">
        <v>0</v>
      </c>
      <c r="J64" s="15">
        <v>0</v>
      </c>
      <c r="K64" s="13">
        <v>0</v>
      </c>
      <c r="L64" s="15">
        <v>0</v>
      </c>
      <c r="M64" s="12">
        <v>0</v>
      </c>
    </row>
    <row r="65" spans="2:13" ht="21.95" customHeight="1" x14ac:dyDescent="0.25">
      <c r="B65" s="56" t="s">
        <v>34</v>
      </c>
      <c r="C65" s="14" t="s">
        <v>35</v>
      </c>
      <c r="D65" s="15">
        <v>1</v>
      </c>
      <c r="E65" s="12">
        <v>7.3152889539136799E-4</v>
      </c>
      <c r="F65" s="15">
        <v>0</v>
      </c>
      <c r="G65" s="12">
        <v>0</v>
      </c>
      <c r="H65" s="15">
        <v>0</v>
      </c>
      <c r="I65" s="12">
        <v>0</v>
      </c>
      <c r="J65" s="15">
        <v>0</v>
      </c>
      <c r="K65" s="13">
        <v>0</v>
      </c>
      <c r="L65" s="15">
        <v>1</v>
      </c>
      <c r="M65" s="12">
        <v>2.2680880018144704E-4</v>
      </c>
    </row>
    <row r="66" spans="2:13" ht="21.95" customHeight="1" x14ac:dyDescent="0.25">
      <c r="B66" s="56" t="s">
        <v>179</v>
      </c>
      <c r="C66" s="14" t="s">
        <v>180</v>
      </c>
      <c r="D66" s="15">
        <v>0</v>
      </c>
      <c r="E66" s="12">
        <v>0</v>
      </c>
      <c r="F66" s="15">
        <v>0</v>
      </c>
      <c r="G66" s="12">
        <v>0</v>
      </c>
      <c r="H66" s="15">
        <v>0</v>
      </c>
      <c r="I66" s="12">
        <v>0</v>
      </c>
      <c r="J66" s="15">
        <v>0</v>
      </c>
      <c r="K66" s="13">
        <v>0</v>
      </c>
      <c r="L66" s="15">
        <v>0</v>
      </c>
      <c r="M66" s="12">
        <v>0</v>
      </c>
    </row>
    <row r="67" spans="2:13" ht="35.1" customHeight="1" x14ac:dyDescent="0.25">
      <c r="B67" s="66" t="s">
        <v>203</v>
      </c>
      <c r="C67" s="14" t="s">
        <v>37</v>
      </c>
      <c r="D67" s="15">
        <v>0</v>
      </c>
      <c r="E67" s="12">
        <v>0</v>
      </c>
      <c r="F67" s="15">
        <v>0</v>
      </c>
      <c r="G67" s="12">
        <v>0</v>
      </c>
      <c r="H67" s="15">
        <v>0</v>
      </c>
      <c r="I67" s="12">
        <v>0</v>
      </c>
      <c r="J67" s="15">
        <v>0</v>
      </c>
      <c r="K67" s="13">
        <v>0</v>
      </c>
      <c r="L67" s="15">
        <v>0</v>
      </c>
      <c r="M67" s="12">
        <v>0</v>
      </c>
    </row>
    <row r="68" spans="2:13" ht="35.1" customHeight="1" x14ac:dyDescent="0.25">
      <c r="B68" s="56" t="s">
        <v>36</v>
      </c>
      <c r="C68" s="16" t="s">
        <v>37</v>
      </c>
      <c r="D68" s="15">
        <v>0</v>
      </c>
      <c r="E68" s="12">
        <v>0</v>
      </c>
      <c r="F68" s="15">
        <v>1</v>
      </c>
      <c r="G68" s="12">
        <v>3.4891835310537332E-4</v>
      </c>
      <c r="H68" s="15">
        <v>1</v>
      </c>
      <c r="I68" s="12">
        <v>5.7803468208092483E-3</v>
      </c>
      <c r="J68" s="15">
        <v>0</v>
      </c>
      <c r="K68" s="13">
        <v>0</v>
      </c>
      <c r="L68" s="15">
        <v>2</v>
      </c>
      <c r="M68" s="12">
        <v>4.5361760036289407E-4</v>
      </c>
    </row>
    <row r="69" spans="2:13" ht="21.95" customHeight="1" x14ac:dyDescent="0.25">
      <c r="B69" s="56" t="s">
        <v>38</v>
      </c>
      <c r="C69" s="16" t="s">
        <v>39</v>
      </c>
      <c r="D69" s="15">
        <v>3</v>
      </c>
      <c r="E69" s="12">
        <v>2.1945866861741038E-3</v>
      </c>
      <c r="F69" s="15">
        <v>3</v>
      </c>
      <c r="G69" s="12">
        <v>1.0467550593161201E-3</v>
      </c>
      <c r="H69" s="15">
        <v>0</v>
      </c>
      <c r="I69" s="12">
        <v>0</v>
      </c>
      <c r="J69" s="15">
        <v>0</v>
      </c>
      <c r="K69" s="13">
        <v>0</v>
      </c>
      <c r="L69" s="15">
        <v>6</v>
      </c>
      <c r="M69" s="12">
        <v>1.3608528010886822E-3</v>
      </c>
    </row>
    <row r="70" spans="2:13" ht="21.95" customHeight="1" x14ac:dyDescent="0.25">
      <c r="B70" s="56" t="s">
        <v>181</v>
      </c>
      <c r="C70" s="16" t="s">
        <v>182</v>
      </c>
      <c r="D70" s="15">
        <v>0</v>
      </c>
      <c r="E70" s="12">
        <v>0</v>
      </c>
      <c r="F70" s="15">
        <v>0</v>
      </c>
      <c r="G70" s="12">
        <v>0</v>
      </c>
      <c r="H70" s="15">
        <v>0</v>
      </c>
      <c r="I70" s="12">
        <v>0</v>
      </c>
      <c r="J70" s="15">
        <v>0</v>
      </c>
      <c r="K70" s="13">
        <v>0</v>
      </c>
      <c r="L70" s="15">
        <v>0</v>
      </c>
      <c r="M70" s="12">
        <v>0</v>
      </c>
    </row>
    <row r="71" spans="2:13" ht="21.95" customHeight="1" x14ac:dyDescent="0.25">
      <c r="B71" s="56" t="s">
        <v>40</v>
      </c>
      <c r="C71" s="14" t="s">
        <v>41</v>
      </c>
      <c r="D71" s="15">
        <v>2</v>
      </c>
      <c r="E71" s="12">
        <v>1.463057790782736E-3</v>
      </c>
      <c r="F71" s="15">
        <v>0</v>
      </c>
      <c r="G71" s="12">
        <v>0</v>
      </c>
      <c r="H71" s="15">
        <v>0</v>
      </c>
      <c r="I71" s="12">
        <v>0</v>
      </c>
      <c r="J71" s="15">
        <v>0</v>
      </c>
      <c r="K71" s="13">
        <v>0</v>
      </c>
      <c r="L71" s="15">
        <v>2</v>
      </c>
      <c r="M71" s="12">
        <v>4.5361760036289407E-4</v>
      </c>
    </row>
    <row r="72" spans="2:13" ht="21.95" customHeight="1" x14ac:dyDescent="0.25">
      <c r="B72" s="56" t="s">
        <v>183</v>
      </c>
      <c r="C72" s="16" t="s">
        <v>184</v>
      </c>
      <c r="D72" s="15">
        <v>0</v>
      </c>
      <c r="E72" s="12">
        <v>0</v>
      </c>
      <c r="F72" s="15">
        <v>0</v>
      </c>
      <c r="G72" s="12">
        <v>0</v>
      </c>
      <c r="H72" s="15">
        <v>0</v>
      </c>
      <c r="I72" s="12">
        <v>0</v>
      </c>
      <c r="J72" s="15">
        <v>0</v>
      </c>
      <c r="K72" s="13">
        <v>0</v>
      </c>
      <c r="L72" s="15">
        <v>0</v>
      </c>
      <c r="M72" s="12">
        <v>0</v>
      </c>
    </row>
    <row r="73" spans="2:13" ht="21.95" customHeight="1" x14ac:dyDescent="0.25">
      <c r="B73" s="56" t="s">
        <v>185</v>
      </c>
      <c r="C73" s="14" t="s">
        <v>186</v>
      </c>
      <c r="D73" s="15">
        <v>0</v>
      </c>
      <c r="E73" s="12">
        <v>0</v>
      </c>
      <c r="F73" s="15">
        <v>0</v>
      </c>
      <c r="G73" s="12">
        <v>0</v>
      </c>
      <c r="H73" s="15">
        <v>0</v>
      </c>
      <c r="I73" s="12">
        <v>0</v>
      </c>
      <c r="J73" s="15">
        <v>0</v>
      </c>
      <c r="K73" s="13">
        <v>0</v>
      </c>
      <c r="L73" s="15">
        <v>0</v>
      </c>
      <c r="M73" s="12">
        <v>0</v>
      </c>
    </row>
    <row r="74" spans="2:13" ht="21.95" customHeight="1" x14ac:dyDescent="0.25">
      <c r="B74" s="56" t="s">
        <v>42</v>
      </c>
      <c r="C74" s="16" t="s">
        <v>43</v>
      </c>
      <c r="D74" s="15">
        <v>12</v>
      </c>
      <c r="E74" s="12">
        <v>8.778346744696415E-3</v>
      </c>
      <c r="F74" s="15">
        <v>12</v>
      </c>
      <c r="G74" s="12">
        <v>4.1870202372644803E-3</v>
      </c>
      <c r="H74" s="15">
        <v>1</v>
      </c>
      <c r="I74" s="12">
        <v>5.7803468208092483E-3</v>
      </c>
      <c r="J74" s="15">
        <v>0</v>
      </c>
      <c r="K74" s="13">
        <v>0</v>
      </c>
      <c r="L74" s="15">
        <v>25</v>
      </c>
      <c r="M74" s="12">
        <v>5.6702200045361762E-3</v>
      </c>
    </row>
    <row r="75" spans="2:13" ht="21.95" customHeight="1" x14ac:dyDescent="0.25">
      <c r="B75" s="56" t="s">
        <v>187</v>
      </c>
      <c r="C75" s="14" t="s">
        <v>188</v>
      </c>
      <c r="D75" s="15">
        <v>0</v>
      </c>
      <c r="E75" s="12">
        <v>0</v>
      </c>
      <c r="F75" s="15">
        <v>0</v>
      </c>
      <c r="G75" s="12">
        <v>0</v>
      </c>
      <c r="H75" s="15">
        <v>0</v>
      </c>
      <c r="I75" s="12">
        <v>0</v>
      </c>
      <c r="J75" s="15">
        <v>0</v>
      </c>
      <c r="K75" s="13">
        <v>0</v>
      </c>
      <c r="L75" s="15">
        <v>0</v>
      </c>
      <c r="M75" s="12">
        <v>0</v>
      </c>
    </row>
    <row r="76" spans="2:13" ht="21.95" customHeight="1" x14ac:dyDescent="0.25">
      <c r="B76" s="56" t="s">
        <v>189</v>
      </c>
      <c r="C76" s="16" t="s">
        <v>190</v>
      </c>
      <c r="D76" s="15">
        <v>0</v>
      </c>
      <c r="E76" s="12">
        <v>0</v>
      </c>
      <c r="F76" s="15">
        <v>0</v>
      </c>
      <c r="G76" s="12">
        <v>0</v>
      </c>
      <c r="H76" s="15">
        <v>0</v>
      </c>
      <c r="I76" s="12">
        <v>0</v>
      </c>
      <c r="J76" s="15">
        <v>0</v>
      </c>
      <c r="K76" s="13">
        <v>0</v>
      </c>
      <c r="L76" s="15">
        <v>0</v>
      </c>
      <c r="M76" s="12">
        <v>0</v>
      </c>
    </row>
    <row r="77" spans="2:13" ht="21.95" customHeight="1" x14ac:dyDescent="0.25">
      <c r="B77" s="56" t="s">
        <v>191</v>
      </c>
      <c r="C77" s="16" t="s">
        <v>192</v>
      </c>
      <c r="D77" s="15">
        <v>0</v>
      </c>
      <c r="E77" s="12">
        <v>0</v>
      </c>
      <c r="F77" s="15">
        <v>0</v>
      </c>
      <c r="G77" s="12">
        <v>0</v>
      </c>
      <c r="H77" s="15">
        <v>0</v>
      </c>
      <c r="I77" s="12">
        <v>0</v>
      </c>
      <c r="J77" s="15">
        <v>0</v>
      </c>
      <c r="K77" s="13">
        <v>0</v>
      </c>
      <c r="L77" s="15">
        <v>0</v>
      </c>
      <c r="M77" s="12">
        <v>0</v>
      </c>
    </row>
    <row r="78" spans="2:13" ht="21.95" customHeight="1" x14ac:dyDescent="0.25">
      <c r="B78" s="56" t="s">
        <v>44</v>
      </c>
      <c r="C78" s="16" t="s">
        <v>45</v>
      </c>
      <c r="D78" s="15">
        <v>503</v>
      </c>
      <c r="E78" s="12">
        <v>0.36795903438185806</v>
      </c>
      <c r="F78" s="15">
        <v>1541</v>
      </c>
      <c r="G78" s="12">
        <v>0.53768318213538036</v>
      </c>
      <c r="H78" s="15">
        <v>92</v>
      </c>
      <c r="I78" s="12">
        <v>0.53179190751445082</v>
      </c>
      <c r="J78" s="15">
        <v>1</v>
      </c>
      <c r="K78" s="13">
        <v>0.33333333333333331</v>
      </c>
      <c r="L78" s="15">
        <v>2137</v>
      </c>
      <c r="M78" s="12">
        <v>0.48469040598775232</v>
      </c>
    </row>
    <row r="79" spans="2:13" ht="21.95" customHeight="1" x14ac:dyDescent="0.25">
      <c r="B79" s="56" t="s">
        <v>46</v>
      </c>
      <c r="C79" s="16" t="s">
        <v>47</v>
      </c>
      <c r="D79" s="15">
        <v>680</v>
      </c>
      <c r="E79" s="12">
        <v>0.49743964886613024</v>
      </c>
      <c r="F79" s="15">
        <v>869</v>
      </c>
      <c r="G79" s="12">
        <v>0.30321004884856945</v>
      </c>
      <c r="H79" s="15">
        <v>54</v>
      </c>
      <c r="I79" s="12">
        <v>0.31213872832369943</v>
      </c>
      <c r="J79" s="15">
        <v>1</v>
      </c>
      <c r="K79" s="13">
        <v>0.33333333333333331</v>
      </c>
      <c r="L79" s="15">
        <v>1604</v>
      </c>
      <c r="M79" s="12">
        <v>0.36380131549104106</v>
      </c>
    </row>
    <row r="80" spans="2:13" ht="21.95" customHeight="1" x14ac:dyDescent="0.25">
      <c r="B80" s="56" t="s">
        <v>48</v>
      </c>
      <c r="C80" s="16" t="s">
        <v>49</v>
      </c>
      <c r="D80" s="15">
        <v>109</v>
      </c>
      <c r="E80" s="12">
        <v>7.9736649597659109E-2</v>
      </c>
      <c r="F80" s="15">
        <v>283</v>
      </c>
      <c r="G80" s="12">
        <v>9.8743893928820659E-2</v>
      </c>
      <c r="H80" s="15">
        <v>15</v>
      </c>
      <c r="I80" s="12">
        <v>8.6705202312138727E-2</v>
      </c>
      <c r="J80" s="15">
        <v>0</v>
      </c>
      <c r="K80" s="13">
        <v>0</v>
      </c>
      <c r="L80" s="15">
        <v>407</v>
      </c>
      <c r="M80" s="12">
        <v>9.2311181673848941E-2</v>
      </c>
    </row>
    <row r="81" spans="2:13" ht="21.95" customHeight="1" x14ac:dyDescent="0.25">
      <c r="B81" s="56" t="s">
        <v>50</v>
      </c>
      <c r="C81" s="16" t="s">
        <v>51</v>
      </c>
      <c r="D81" s="15">
        <v>11</v>
      </c>
      <c r="E81" s="12">
        <v>8.0468178493050477E-3</v>
      </c>
      <c r="F81" s="15">
        <v>58</v>
      </c>
      <c r="G81" s="12">
        <v>2.0237264480111653E-2</v>
      </c>
      <c r="H81" s="15">
        <v>4</v>
      </c>
      <c r="I81" s="12">
        <v>2.3121387283236993E-2</v>
      </c>
      <c r="J81" s="15">
        <v>1</v>
      </c>
      <c r="K81" s="13">
        <v>0.33333333333333331</v>
      </c>
      <c r="L81" s="15">
        <v>74</v>
      </c>
      <c r="M81" s="12">
        <v>1.6783851213427081E-2</v>
      </c>
    </row>
    <row r="82" spans="2:13" ht="21.95" customHeight="1" x14ac:dyDescent="0.25">
      <c r="B82" s="56" t="s">
        <v>52</v>
      </c>
      <c r="C82" s="14" t="s">
        <v>53</v>
      </c>
      <c r="D82" s="15">
        <v>1</v>
      </c>
      <c r="E82" s="12">
        <v>7.3152889539136799E-4</v>
      </c>
      <c r="F82" s="15">
        <v>7</v>
      </c>
      <c r="G82" s="12">
        <v>2.4424284717376133E-3</v>
      </c>
      <c r="H82" s="15">
        <v>2</v>
      </c>
      <c r="I82" s="12">
        <v>1.1560693641618497E-2</v>
      </c>
      <c r="J82" s="15">
        <v>0</v>
      </c>
      <c r="K82" s="13">
        <v>0</v>
      </c>
      <c r="L82" s="15">
        <v>10</v>
      </c>
      <c r="M82" s="12">
        <v>2.2680880018144706E-3</v>
      </c>
    </row>
    <row r="83" spans="2:13" ht="21.95" customHeight="1" x14ac:dyDescent="0.25">
      <c r="B83" s="56" t="s">
        <v>54</v>
      </c>
      <c r="C83" s="16" t="s">
        <v>55</v>
      </c>
      <c r="D83" s="15">
        <v>4</v>
      </c>
      <c r="E83" s="12">
        <v>2.926115581565472E-3</v>
      </c>
      <c r="F83" s="15">
        <v>0</v>
      </c>
      <c r="G83" s="12">
        <v>0</v>
      </c>
      <c r="H83" s="15">
        <v>0</v>
      </c>
      <c r="I83" s="12">
        <v>0</v>
      </c>
      <c r="J83" s="15">
        <v>0</v>
      </c>
      <c r="K83" s="13">
        <v>0</v>
      </c>
      <c r="L83" s="15">
        <v>4</v>
      </c>
      <c r="M83" s="12">
        <v>9.0723520072578815E-4</v>
      </c>
    </row>
    <row r="84" spans="2:13" ht="21.95" customHeight="1" x14ac:dyDescent="0.25">
      <c r="B84" s="56" t="s">
        <v>56</v>
      </c>
      <c r="C84" s="16" t="s">
        <v>57</v>
      </c>
      <c r="D84" s="15">
        <v>0</v>
      </c>
      <c r="E84" s="12">
        <v>0</v>
      </c>
      <c r="F84" s="15">
        <v>7</v>
      </c>
      <c r="G84" s="12">
        <v>2.4424284717376133E-3</v>
      </c>
      <c r="H84" s="15">
        <v>0</v>
      </c>
      <c r="I84" s="12">
        <v>0</v>
      </c>
      <c r="J84" s="15">
        <v>0</v>
      </c>
      <c r="K84" s="13">
        <v>0</v>
      </c>
      <c r="L84" s="15">
        <v>7</v>
      </c>
      <c r="M84" s="12">
        <v>1.5876616012701294E-3</v>
      </c>
    </row>
    <row r="85" spans="2:13" ht="21.95" customHeight="1" x14ac:dyDescent="0.25">
      <c r="B85" s="56" t="s">
        <v>58</v>
      </c>
      <c r="C85" s="14" t="s">
        <v>59</v>
      </c>
      <c r="D85" s="15">
        <v>2</v>
      </c>
      <c r="E85" s="12">
        <v>1.463057790782736E-3</v>
      </c>
      <c r="F85" s="15">
        <v>0</v>
      </c>
      <c r="G85" s="12">
        <v>0</v>
      </c>
      <c r="H85" s="15">
        <v>0</v>
      </c>
      <c r="I85" s="12">
        <v>0</v>
      </c>
      <c r="J85" s="15">
        <v>0</v>
      </c>
      <c r="K85" s="13">
        <v>0</v>
      </c>
      <c r="L85" s="15">
        <v>2</v>
      </c>
      <c r="M85" s="12">
        <v>4.5361760036289407E-4</v>
      </c>
    </row>
    <row r="86" spans="2:13" ht="21.95" customHeight="1" x14ac:dyDescent="0.25">
      <c r="B86" s="56" t="s">
        <v>60</v>
      </c>
      <c r="C86" s="14" t="s">
        <v>61</v>
      </c>
      <c r="D86" s="15">
        <v>1</v>
      </c>
      <c r="E86" s="12">
        <v>7.3152889539136799E-4</v>
      </c>
      <c r="F86" s="15">
        <v>2</v>
      </c>
      <c r="G86" s="12">
        <v>6.9783670621074664E-4</v>
      </c>
      <c r="H86" s="15">
        <v>0</v>
      </c>
      <c r="I86" s="12">
        <v>0</v>
      </c>
      <c r="J86" s="15">
        <v>0</v>
      </c>
      <c r="K86" s="13">
        <v>0</v>
      </c>
      <c r="L86" s="15">
        <v>3</v>
      </c>
      <c r="M86" s="12">
        <v>6.8042640054434111E-4</v>
      </c>
    </row>
    <row r="87" spans="2:13" ht="21.95" customHeight="1" x14ac:dyDescent="0.25">
      <c r="B87" s="56" t="s">
        <v>193</v>
      </c>
      <c r="C87" s="14" t="s">
        <v>194</v>
      </c>
      <c r="D87" s="15">
        <v>0</v>
      </c>
      <c r="E87" s="12">
        <v>0</v>
      </c>
      <c r="F87" s="15">
        <v>0</v>
      </c>
      <c r="G87" s="12">
        <v>0</v>
      </c>
      <c r="H87" s="15">
        <v>0</v>
      </c>
      <c r="I87" s="12">
        <v>0</v>
      </c>
      <c r="J87" s="15">
        <v>0</v>
      </c>
      <c r="K87" s="13">
        <v>0</v>
      </c>
      <c r="L87" s="15">
        <v>0</v>
      </c>
      <c r="M87" s="12">
        <v>0</v>
      </c>
    </row>
    <row r="88" spans="2:13" ht="21.95" customHeight="1" x14ac:dyDescent="0.25">
      <c r="B88" s="56" t="s">
        <v>195</v>
      </c>
      <c r="C88" s="16" t="s">
        <v>196</v>
      </c>
      <c r="D88" s="15">
        <v>0</v>
      </c>
      <c r="E88" s="12">
        <v>0</v>
      </c>
      <c r="F88" s="15">
        <v>0</v>
      </c>
      <c r="G88" s="12">
        <v>0</v>
      </c>
      <c r="H88" s="15">
        <v>0</v>
      </c>
      <c r="I88" s="12">
        <v>0</v>
      </c>
      <c r="J88" s="15">
        <v>0</v>
      </c>
      <c r="K88" s="13">
        <v>0</v>
      </c>
      <c r="L88" s="15">
        <v>0</v>
      </c>
      <c r="M88" s="12">
        <v>0</v>
      </c>
    </row>
    <row r="89" spans="2:13" ht="21.95" customHeight="1" x14ac:dyDescent="0.25">
      <c r="B89" s="56" t="s">
        <v>62</v>
      </c>
      <c r="C89" s="16" t="s">
        <v>63</v>
      </c>
      <c r="D89" s="15">
        <v>0</v>
      </c>
      <c r="E89" s="12">
        <v>0</v>
      </c>
      <c r="F89" s="15">
        <v>0</v>
      </c>
      <c r="G89" s="12">
        <v>0</v>
      </c>
      <c r="H89" s="15">
        <v>0</v>
      </c>
      <c r="I89" s="12">
        <v>0</v>
      </c>
      <c r="J89" s="15">
        <v>0</v>
      </c>
      <c r="K89" s="13">
        <v>0</v>
      </c>
      <c r="L89" s="15">
        <v>0</v>
      </c>
      <c r="M89" s="12">
        <v>0</v>
      </c>
    </row>
    <row r="90" spans="2:13" ht="21.95" customHeight="1" x14ac:dyDescent="0.25">
      <c r="B90" s="56" t="s">
        <v>197</v>
      </c>
      <c r="C90" s="16" t="s">
        <v>198</v>
      </c>
      <c r="D90" s="15">
        <v>0</v>
      </c>
      <c r="E90" s="12">
        <v>0</v>
      </c>
      <c r="F90" s="15">
        <v>0</v>
      </c>
      <c r="G90" s="12">
        <v>0</v>
      </c>
      <c r="H90" s="15">
        <v>0</v>
      </c>
      <c r="I90" s="12">
        <v>0</v>
      </c>
      <c r="J90" s="15">
        <v>0</v>
      </c>
      <c r="K90" s="13">
        <v>0</v>
      </c>
      <c r="L90" s="15">
        <v>0</v>
      </c>
      <c r="M90" s="12">
        <v>0</v>
      </c>
    </row>
    <row r="91" spans="2:13" ht="35.1" customHeight="1" x14ac:dyDescent="0.25">
      <c r="B91" s="56" t="s">
        <v>199</v>
      </c>
      <c r="C91" s="14" t="s">
        <v>200</v>
      </c>
      <c r="D91" s="15">
        <v>0</v>
      </c>
      <c r="E91" s="12">
        <v>0</v>
      </c>
      <c r="F91" s="15">
        <v>0</v>
      </c>
      <c r="G91" s="12">
        <v>0</v>
      </c>
      <c r="H91" s="15">
        <v>0</v>
      </c>
      <c r="I91" s="12">
        <v>0</v>
      </c>
      <c r="J91" s="15">
        <v>0</v>
      </c>
      <c r="K91" s="13">
        <v>0</v>
      </c>
      <c r="L91" s="15">
        <v>0</v>
      </c>
      <c r="M91" s="12">
        <v>0</v>
      </c>
    </row>
    <row r="92" spans="2:13" ht="21.95" customHeight="1" x14ac:dyDescent="0.25">
      <c r="B92" s="56" t="s">
        <v>64</v>
      </c>
      <c r="C92" s="14" t="s">
        <v>65</v>
      </c>
      <c r="D92" s="15">
        <v>8</v>
      </c>
      <c r="E92" s="12">
        <v>5.8522311631309439E-3</v>
      </c>
      <c r="F92" s="15">
        <v>11</v>
      </c>
      <c r="G92" s="12">
        <v>3.8381018841591066E-3</v>
      </c>
      <c r="H92" s="15">
        <v>0</v>
      </c>
      <c r="I92" s="12">
        <v>0</v>
      </c>
      <c r="J92" s="15">
        <v>0</v>
      </c>
      <c r="K92" s="13">
        <v>0</v>
      </c>
      <c r="L92" s="15">
        <v>19</v>
      </c>
      <c r="M92" s="12">
        <v>4.3093672034474938E-3</v>
      </c>
    </row>
    <row r="93" spans="2:13" ht="21.95" customHeight="1" thickBot="1" x14ac:dyDescent="0.3">
      <c r="B93" s="57"/>
      <c r="C93" s="17" t="s">
        <v>201</v>
      </c>
      <c r="D93" s="15">
        <v>0</v>
      </c>
      <c r="E93" s="12">
        <v>0</v>
      </c>
      <c r="F93" s="15">
        <v>0</v>
      </c>
      <c r="G93" s="12">
        <v>0</v>
      </c>
      <c r="H93" s="15">
        <v>0</v>
      </c>
      <c r="I93" s="12">
        <v>0</v>
      </c>
      <c r="J93" s="15">
        <v>0</v>
      </c>
      <c r="K93" s="13">
        <v>0</v>
      </c>
      <c r="L93" s="15">
        <v>0</v>
      </c>
      <c r="M93" s="12">
        <v>0</v>
      </c>
    </row>
    <row r="94" spans="2:13" ht="21.95" customHeight="1" thickTop="1" thickBot="1" x14ac:dyDescent="0.3">
      <c r="B94" s="113" t="s">
        <v>66</v>
      </c>
      <c r="C94" s="114"/>
      <c r="D94" s="18">
        <v>1367</v>
      </c>
      <c r="E94" s="19">
        <v>1.0000000000000002</v>
      </c>
      <c r="F94" s="18">
        <v>2866</v>
      </c>
      <c r="G94" s="19">
        <v>0.99999999999999989</v>
      </c>
      <c r="H94" s="18">
        <v>173</v>
      </c>
      <c r="I94" s="19">
        <v>1</v>
      </c>
      <c r="J94" s="18">
        <v>3</v>
      </c>
      <c r="K94" s="20">
        <v>1</v>
      </c>
      <c r="L94" s="18">
        <v>4409</v>
      </c>
      <c r="M94" s="19">
        <v>1</v>
      </c>
    </row>
    <row r="95" spans="2:13" s="21" customFormat="1" ht="15.75" thickTop="1" x14ac:dyDescent="0.25"/>
    <row r="96" spans="2:13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</sheetData>
  <autoFilter ref="L2:L37" xr:uid="{00000000-0009-0000-0000-000003000000}"/>
  <mergeCells count="10">
    <mergeCell ref="B94:C94"/>
    <mergeCell ref="H4:I4"/>
    <mergeCell ref="J4:K4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M95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21" customWidth="1"/>
    <col min="3" max="3" width="90.7109375" style="21" customWidth="1"/>
    <col min="4" max="13" width="15.7109375" style="21" customWidth="1"/>
    <col min="14" max="16384" width="9.140625" style="21"/>
  </cols>
  <sheetData>
    <row r="1" spans="2:13" ht="15.75" thickBot="1" x14ac:dyDescent="0.3"/>
    <row r="2" spans="2:13" ht="25.15" customHeight="1" thickTop="1" thickBot="1" x14ac:dyDescent="0.3">
      <c r="B2" s="108" t="s">
        <v>217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2:13" ht="25.15" customHeight="1" thickTop="1" thickBot="1" x14ac:dyDescent="0.3">
      <c r="B3" s="115" t="s">
        <v>71</v>
      </c>
      <c r="C3" s="112" t="s">
        <v>1</v>
      </c>
      <c r="D3" s="123" t="s">
        <v>67</v>
      </c>
      <c r="E3" s="124"/>
      <c r="F3" s="124"/>
      <c r="G3" s="124"/>
      <c r="H3" s="124"/>
      <c r="I3" s="124"/>
      <c r="J3" s="124"/>
      <c r="K3" s="131"/>
      <c r="L3" s="125" t="s">
        <v>68</v>
      </c>
      <c r="M3" s="126"/>
    </row>
    <row r="4" spans="2:13" ht="25.15" customHeight="1" thickTop="1" x14ac:dyDescent="0.25">
      <c r="B4" s="121"/>
      <c r="C4" s="122"/>
      <c r="D4" s="111" t="s">
        <v>69</v>
      </c>
      <c r="E4" s="112"/>
      <c r="F4" s="129" t="s">
        <v>81</v>
      </c>
      <c r="G4" s="129"/>
      <c r="H4" s="111" t="s">
        <v>82</v>
      </c>
      <c r="I4" s="112"/>
      <c r="J4" s="111" t="s">
        <v>70</v>
      </c>
      <c r="K4" s="130"/>
      <c r="L4" s="127"/>
      <c r="M4" s="128"/>
    </row>
    <row r="5" spans="2:13" ht="25.15" customHeight="1" thickBot="1" x14ac:dyDescent="0.3">
      <c r="B5" s="116"/>
      <c r="C5" s="117"/>
      <c r="D5" s="58" t="s">
        <v>2</v>
      </c>
      <c r="E5" s="62" t="s">
        <v>3</v>
      </c>
      <c r="F5" s="58" t="s">
        <v>2</v>
      </c>
      <c r="G5" s="64" t="s">
        <v>3</v>
      </c>
      <c r="H5" s="58" t="s">
        <v>2</v>
      </c>
      <c r="I5" s="62" t="s">
        <v>3</v>
      </c>
      <c r="J5" s="58" t="s">
        <v>2</v>
      </c>
      <c r="K5" s="65" t="s">
        <v>3</v>
      </c>
      <c r="L5" s="58" t="s">
        <v>2</v>
      </c>
      <c r="M5" s="62" t="s">
        <v>3</v>
      </c>
    </row>
    <row r="6" spans="2:13" ht="21.95" customHeight="1" thickTop="1" x14ac:dyDescent="0.25">
      <c r="B6" s="55" t="s">
        <v>91</v>
      </c>
      <c r="C6" s="10" t="s">
        <v>92</v>
      </c>
      <c r="D6" s="15">
        <v>0</v>
      </c>
      <c r="E6" s="12">
        <v>0</v>
      </c>
      <c r="F6" s="15">
        <v>0</v>
      </c>
      <c r="G6" s="12">
        <v>0</v>
      </c>
      <c r="H6" s="15">
        <v>0</v>
      </c>
      <c r="I6" s="12">
        <v>0</v>
      </c>
      <c r="J6" s="15">
        <v>0</v>
      </c>
      <c r="K6" s="13">
        <v>0</v>
      </c>
      <c r="L6" s="15">
        <v>0</v>
      </c>
      <c r="M6" s="12">
        <v>0</v>
      </c>
    </row>
    <row r="7" spans="2:13" ht="21.95" customHeight="1" x14ac:dyDescent="0.25">
      <c r="B7" s="56" t="s">
        <v>93</v>
      </c>
      <c r="C7" s="14" t="s">
        <v>94</v>
      </c>
      <c r="D7" s="15">
        <v>0</v>
      </c>
      <c r="E7" s="12">
        <v>0</v>
      </c>
      <c r="F7" s="15">
        <v>0</v>
      </c>
      <c r="G7" s="12">
        <v>0</v>
      </c>
      <c r="H7" s="15">
        <v>0</v>
      </c>
      <c r="I7" s="12">
        <v>0</v>
      </c>
      <c r="J7" s="15">
        <v>0</v>
      </c>
      <c r="K7" s="13">
        <v>0</v>
      </c>
      <c r="L7" s="15">
        <v>0</v>
      </c>
      <c r="M7" s="12">
        <v>0</v>
      </c>
    </row>
    <row r="8" spans="2:13" ht="21.95" customHeight="1" x14ac:dyDescent="0.25">
      <c r="B8" s="56" t="s">
        <v>95</v>
      </c>
      <c r="C8" s="16" t="s">
        <v>96</v>
      </c>
      <c r="D8" s="15">
        <v>0</v>
      </c>
      <c r="E8" s="12">
        <v>0</v>
      </c>
      <c r="F8" s="15">
        <v>0</v>
      </c>
      <c r="G8" s="12">
        <v>0</v>
      </c>
      <c r="H8" s="15">
        <v>0</v>
      </c>
      <c r="I8" s="12">
        <v>0</v>
      </c>
      <c r="J8" s="15">
        <v>0</v>
      </c>
      <c r="K8" s="13">
        <v>0</v>
      </c>
      <c r="L8" s="15">
        <v>0</v>
      </c>
      <c r="M8" s="12">
        <v>0</v>
      </c>
    </row>
    <row r="9" spans="2:13" ht="21.95" customHeight="1" x14ac:dyDescent="0.25">
      <c r="B9" s="56" t="s">
        <v>97</v>
      </c>
      <c r="C9" s="14" t="s">
        <v>98</v>
      </c>
      <c r="D9" s="15">
        <v>0</v>
      </c>
      <c r="E9" s="12">
        <v>0</v>
      </c>
      <c r="F9" s="15">
        <v>0</v>
      </c>
      <c r="G9" s="12">
        <v>0</v>
      </c>
      <c r="H9" s="15">
        <v>0</v>
      </c>
      <c r="I9" s="12">
        <v>0</v>
      </c>
      <c r="J9" s="15">
        <v>0</v>
      </c>
      <c r="K9" s="13">
        <v>0</v>
      </c>
      <c r="L9" s="15">
        <v>0</v>
      </c>
      <c r="M9" s="12">
        <v>0</v>
      </c>
    </row>
    <row r="10" spans="2:13" ht="21.95" customHeight="1" x14ac:dyDescent="0.25">
      <c r="B10" s="56" t="s">
        <v>99</v>
      </c>
      <c r="C10" s="16" t="s">
        <v>100</v>
      </c>
      <c r="D10" s="15">
        <v>0</v>
      </c>
      <c r="E10" s="12">
        <v>0</v>
      </c>
      <c r="F10" s="15">
        <v>0</v>
      </c>
      <c r="G10" s="12">
        <v>0</v>
      </c>
      <c r="H10" s="15">
        <v>0</v>
      </c>
      <c r="I10" s="12">
        <v>0</v>
      </c>
      <c r="J10" s="15">
        <v>0</v>
      </c>
      <c r="K10" s="13">
        <v>0</v>
      </c>
      <c r="L10" s="15">
        <v>0</v>
      </c>
      <c r="M10" s="12">
        <v>0</v>
      </c>
    </row>
    <row r="11" spans="2:13" ht="21.95" customHeight="1" x14ac:dyDescent="0.25">
      <c r="B11" s="56" t="s">
        <v>101</v>
      </c>
      <c r="C11" s="14" t="s">
        <v>102</v>
      </c>
      <c r="D11" s="15">
        <v>0</v>
      </c>
      <c r="E11" s="12">
        <v>0</v>
      </c>
      <c r="F11" s="15">
        <v>0</v>
      </c>
      <c r="G11" s="12">
        <v>0</v>
      </c>
      <c r="H11" s="15">
        <v>0</v>
      </c>
      <c r="I11" s="12">
        <v>0</v>
      </c>
      <c r="J11" s="15">
        <v>0</v>
      </c>
      <c r="K11" s="13">
        <v>0</v>
      </c>
      <c r="L11" s="15">
        <v>0</v>
      </c>
      <c r="M11" s="12">
        <v>0</v>
      </c>
    </row>
    <row r="12" spans="2:13" ht="21.95" customHeight="1" x14ac:dyDescent="0.25">
      <c r="B12" s="56" t="s">
        <v>103</v>
      </c>
      <c r="C12" s="16" t="s">
        <v>104</v>
      </c>
      <c r="D12" s="15">
        <v>0</v>
      </c>
      <c r="E12" s="12">
        <v>0</v>
      </c>
      <c r="F12" s="15">
        <v>0</v>
      </c>
      <c r="G12" s="12">
        <v>0</v>
      </c>
      <c r="H12" s="15">
        <v>0</v>
      </c>
      <c r="I12" s="12">
        <v>0</v>
      </c>
      <c r="J12" s="15">
        <v>0</v>
      </c>
      <c r="K12" s="13">
        <v>0</v>
      </c>
      <c r="L12" s="15">
        <v>0</v>
      </c>
      <c r="M12" s="12">
        <v>0</v>
      </c>
    </row>
    <row r="13" spans="2:13" ht="21.95" customHeight="1" x14ac:dyDescent="0.25">
      <c r="B13" s="56" t="s">
        <v>105</v>
      </c>
      <c r="C13" s="16" t="s">
        <v>106</v>
      </c>
      <c r="D13" s="15">
        <v>0</v>
      </c>
      <c r="E13" s="12">
        <v>0</v>
      </c>
      <c r="F13" s="15">
        <v>0</v>
      </c>
      <c r="G13" s="12">
        <v>0</v>
      </c>
      <c r="H13" s="15">
        <v>0</v>
      </c>
      <c r="I13" s="12">
        <v>0</v>
      </c>
      <c r="J13" s="15">
        <v>0</v>
      </c>
      <c r="K13" s="13">
        <v>0</v>
      </c>
      <c r="L13" s="15">
        <v>0</v>
      </c>
      <c r="M13" s="12">
        <v>0</v>
      </c>
    </row>
    <row r="14" spans="2:13" ht="21.95" customHeight="1" x14ac:dyDescent="0.25">
      <c r="B14" s="56" t="s">
        <v>107</v>
      </c>
      <c r="C14" s="16" t="s">
        <v>108</v>
      </c>
      <c r="D14" s="15">
        <v>0</v>
      </c>
      <c r="E14" s="12">
        <v>0</v>
      </c>
      <c r="F14" s="15">
        <v>0</v>
      </c>
      <c r="G14" s="12">
        <v>0</v>
      </c>
      <c r="H14" s="15">
        <v>0</v>
      </c>
      <c r="I14" s="12">
        <v>0</v>
      </c>
      <c r="J14" s="15">
        <v>0</v>
      </c>
      <c r="K14" s="13">
        <v>0</v>
      </c>
      <c r="L14" s="15">
        <v>0</v>
      </c>
      <c r="M14" s="12">
        <v>0</v>
      </c>
    </row>
    <row r="15" spans="2:13" ht="21.95" customHeight="1" x14ac:dyDescent="0.25">
      <c r="B15" s="56" t="s">
        <v>109</v>
      </c>
      <c r="C15" s="16" t="s">
        <v>110</v>
      </c>
      <c r="D15" s="15">
        <v>0</v>
      </c>
      <c r="E15" s="12">
        <v>0</v>
      </c>
      <c r="F15" s="15">
        <v>0</v>
      </c>
      <c r="G15" s="12">
        <v>0</v>
      </c>
      <c r="H15" s="15">
        <v>0</v>
      </c>
      <c r="I15" s="12">
        <v>0</v>
      </c>
      <c r="J15" s="15">
        <v>0</v>
      </c>
      <c r="K15" s="13">
        <v>0</v>
      </c>
      <c r="L15" s="15">
        <v>0</v>
      </c>
      <c r="M15" s="12">
        <v>0</v>
      </c>
    </row>
    <row r="16" spans="2:13" ht="21.95" customHeight="1" x14ac:dyDescent="0.25">
      <c r="B16" s="56" t="s">
        <v>111</v>
      </c>
      <c r="C16" s="16" t="s">
        <v>112</v>
      </c>
      <c r="D16" s="15">
        <v>0</v>
      </c>
      <c r="E16" s="12">
        <v>0</v>
      </c>
      <c r="F16" s="15">
        <v>0</v>
      </c>
      <c r="G16" s="12">
        <v>0</v>
      </c>
      <c r="H16" s="15">
        <v>0</v>
      </c>
      <c r="I16" s="12">
        <v>0</v>
      </c>
      <c r="J16" s="15">
        <v>0</v>
      </c>
      <c r="K16" s="13">
        <v>0</v>
      </c>
      <c r="L16" s="15">
        <v>0</v>
      </c>
      <c r="M16" s="12">
        <v>0</v>
      </c>
    </row>
    <row r="17" spans="2:13" ht="21.95" customHeight="1" x14ac:dyDescent="0.25">
      <c r="B17" s="56" t="s">
        <v>113</v>
      </c>
      <c r="C17" s="16" t="s">
        <v>114</v>
      </c>
      <c r="D17" s="15">
        <v>0</v>
      </c>
      <c r="E17" s="12">
        <v>0</v>
      </c>
      <c r="F17" s="15">
        <v>0</v>
      </c>
      <c r="G17" s="12">
        <v>0</v>
      </c>
      <c r="H17" s="15">
        <v>0</v>
      </c>
      <c r="I17" s="12">
        <v>0</v>
      </c>
      <c r="J17" s="15">
        <v>0</v>
      </c>
      <c r="K17" s="13">
        <v>0</v>
      </c>
      <c r="L17" s="15">
        <v>0</v>
      </c>
      <c r="M17" s="12">
        <v>0</v>
      </c>
    </row>
    <row r="18" spans="2:13" ht="21.95" customHeight="1" x14ac:dyDescent="0.25">
      <c r="B18" s="56" t="s">
        <v>115</v>
      </c>
      <c r="C18" s="14" t="s">
        <v>116</v>
      </c>
      <c r="D18" s="15">
        <v>0</v>
      </c>
      <c r="E18" s="12">
        <v>0</v>
      </c>
      <c r="F18" s="15">
        <v>0</v>
      </c>
      <c r="G18" s="12">
        <v>0</v>
      </c>
      <c r="H18" s="15">
        <v>0</v>
      </c>
      <c r="I18" s="12">
        <v>0</v>
      </c>
      <c r="J18" s="15">
        <v>0</v>
      </c>
      <c r="K18" s="13">
        <v>0</v>
      </c>
      <c r="L18" s="15">
        <v>0</v>
      </c>
      <c r="M18" s="12">
        <v>0</v>
      </c>
    </row>
    <row r="19" spans="2:13" ht="21.95" customHeight="1" x14ac:dyDescent="0.25">
      <c r="B19" s="56" t="s">
        <v>117</v>
      </c>
      <c r="C19" s="16" t="s">
        <v>118</v>
      </c>
      <c r="D19" s="15">
        <v>0</v>
      </c>
      <c r="E19" s="12">
        <v>0</v>
      </c>
      <c r="F19" s="15">
        <v>0</v>
      </c>
      <c r="G19" s="12">
        <v>0</v>
      </c>
      <c r="H19" s="15">
        <v>0</v>
      </c>
      <c r="I19" s="12">
        <v>0</v>
      </c>
      <c r="J19" s="15">
        <v>0</v>
      </c>
      <c r="K19" s="13">
        <v>0</v>
      </c>
      <c r="L19" s="15">
        <v>0</v>
      </c>
      <c r="M19" s="12">
        <v>0</v>
      </c>
    </row>
    <row r="20" spans="2:13" ht="35.1" customHeight="1" x14ac:dyDescent="0.25">
      <c r="B20" s="56" t="s">
        <v>119</v>
      </c>
      <c r="C20" s="16" t="s">
        <v>120</v>
      </c>
      <c r="D20" s="15">
        <v>0</v>
      </c>
      <c r="E20" s="12">
        <v>0</v>
      </c>
      <c r="F20" s="15">
        <v>0</v>
      </c>
      <c r="G20" s="12">
        <v>0</v>
      </c>
      <c r="H20" s="15">
        <v>0</v>
      </c>
      <c r="I20" s="12">
        <v>0</v>
      </c>
      <c r="J20" s="15">
        <v>0</v>
      </c>
      <c r="K20" s="13">
        <v>0</v>
      </c>
      <c r="L20" s="15">
        <v>0</v>
      </c>
      <c r="M20" s="12">
        <v>0</v>
      </c>
    </row>
    <row r="21" spans="2:13" ht="21.95" customHeight="1" x14ac:dyDescent="0.25">
      <c r="B21" s="56" t="s">
        <v>121</v>
      </c>
      <c r="C21" s="14" t="s">
        <v>122</v>
      </c>
      <c r="D21" s="15">
        <v>0</v>
      </c>
      <c r="E21" s="12">
        <v>0</v>
      </c>
      <c r="F21" s="15">
        <v>0</v>
      </c>
      <c r="G21" s="12">
        <v>0</v>
      </c>
      <c r="H21" s="15">
        <v>0</v>
      </c>
      <c r="I21" s="12">
        <v>0</v>
      </c>
      <c r="J21" s="15">
        <v>0</v>
      </c>
      <c r="K21" s="13">
        <v>0</v>
      </c>
      <c r="L21" s="15">
        <v>0</v>
      </c>
      <c r="M21" s="12">
        <v>0</v>
      </c>
    </row>
    <row r="22" spans="2:13" ht="21.95" customHeight="1" x14ac:dyDescent="0.25">
      <c r="B22" s="56" t="s">
        <v>4</v>
      </c>
      <c r="C22" s="14" t="s">
        <v>5</v>
      </c>
      <c r="D22" s="15">
        <v>0</v>
      </c>
      <c r="E22" s="12">
        <v>0</v>
      </c>
      <c r="F22" s="15">
        <v>0</v>
      </c>
      <c r="G22" s="12">
        <v>0</v>
      </c>
      <c r="H22" s="15">
        <v>0</v>
      </c>
      <c r="I22" s="12">
        <v>0</v>
      </c>
      <c r="J22" s="15">
        <v>0</v>
      </c>
      <c r="K22" s="13">
        <v>0</v>
      </c>
      <c r="L22" s="15">
        <v>0</v>
      </c>
      <c r="M22" s="12">
        <v>0</v>
      </c>
    </row>
    <row r="23" spans="2:13" ht="21.95" customHeight="1" x14ac:dyDescent="0.25">
      <c r="B23" s="56" t="s">
        <v>123</v>
      </c>
      <c r="C23" s="14" t="s">
        <v>124</v>
      </c>
      <c r="D23" s="15">
        <v>0</v>
      </c>
      <c r="E23" s="12">
        <v>0</v>
      </c>
      <c r="F23" s="15">
        <v>0</v>
      </c>
      <c r="G23" s="12">
        <v>0</v>
      </c>
      <c r="H23" s="15">
        <v>0</v>
      </c>
      <c r="I23" s="12">
        <v>0</v>
      </c>
      <c r="J23" s="15">
        <v>0</v>
      </c>
      <c r="K23" s="13">
        <v>0</v>
      </c>
      <c r="L23" s="15">
        <v>0</v>
      </c>
      <c r="M23" s="12">
        <v>0</v>
      </c>
    </row>
    <row r="24" spans="2:13" ht="21.95" customHeight="1" x14ac:dyDescent="0.25">
      <c r="B24" s="56" t="s">
        <v>125</v>
      </c>
      <c r="C24" s="16" t="s">
        <v>126</v>
      </c>
      <c r="D24" s="15">
        <v>0</v>
      </c>
      <c r="E24" s="12">
        <v>0</v>
      </c>
      <c r="F24" s="15">
        <v>0</v>
      </c>
      <c r="G24" s="12">
        <v>0</v>
      </c>
      <c r="H24" s="15">
        <v>0</v>
      </c>
      <c r="I24" s="12">
        <v>0</v>
      </c>
      <c r="J24" s="15">
        <v>0</v>
      </c>
      <c r="K24" s="13">
        <v>0</v>
      </c>
      <c r="L24" s="15">
        <v>0</v>
      </c>
      <c r="M24" s="12">
        <v>0</v>
      </c>
    </row>
    <row r="25" spans="2:13" ht="21.95" customHeight="1" x14ac:dyDescent="0.25">
      <c r="B25" s="56" t="s">
        <v>127</v>
      </c>
      <c r="C25" s="16" t="s">
        <v>128</v>
      </c>
      <c r="D25" s="15">
        <v>0</v>
      </c>
      <c r="E25" s="12">
        <v>0</v>
      </c>
      <c r="F25" s="15">
        <v>0</v>
      </c>
      <c r="G25" s="12">
        <v>0</v>
      </c>
      <c r="H25" s="15">
        <v>0</v>
      </c>
      <c r="I25" s="12">
        <v>0</v>
      </c>
      <c r="J25" s="15">
        <v>0</v>
      </c>
      <c r="K25" s="13">
        <v>0</v>
      </c>
      <c r="L25" s="15">
        <v>0</v>
      </c>
      <c r="M25" s="12">
        <v>0</v>
      </c>
    </row>
    <row r="26" spans="2:13" ht="21.95" customHeight="1" x14ac:dyDescent="0.25">
      <c r="B26" s="56" t="s">
        <v>129</v>
      </c>
      <c r="C26" s="16" t="s">
        <v>130</v>
      </c>
      <c r="D26" s="15">
        <v>0</v>
      </c>
      <c r="E26" s="12">
        <v>0</v>
      </c>
      <c r="F26" s="15">
        <v>0</v>
      </c>
      <c r="G26" s="12">
        <v>0</v>
      </c>
      <c r="H26" s="15">
        <v>0</v>
      </c>
      <c r="I26" s="12">
        <v>0</v>
      </c>
      <c r="J26" s="15">
        <v>0</v>
      </c>
      <c r="K26" s="13">
        <v>0</v>
      </c>
      <c r="L26" s="15">
        <v>0</v>
      </c>
      <c r="M26" s="12">
        <v>0</v>
      </c>
    </row>
    <row r="27" spans="2:13" ht="21.95" customHeight="1" x14ac:dyDescent="0.25">
      <c r="B27" s="56" t="s">
        <v>131</v>
      </c>
      <c r="C27" s="14" t="s">
        <v>132</v>
      </c>
      <c r="D27" s="15">
        <v>0</v>
      </c>
      <c r="E27" s="12">
        <v>0</v>
      </c>
      <c r="F27" s="15">
        <v>0</v>
      </c>
      <c r="G27" s="12">
        <v>0</v>
      </c>
      <c r="H27" s="15">
        <v>0</v>
      </c>
      <c r="I27" s="12">
        <v>0</v>
      </c>
      <c r="J27" s="15">
        <v>0</v>
      </c>
      <c r="K27" s="13">
        <v>0</v>
      </c>
      <c r="L27" s="15">
        <v>0</v>
      </c>
      <c r="M27" s="12">
        <v>0</v>
      </c>
    </row>
    <row r="28" spans="2:13" ht="21.95" customHeight="1" x14ac:dyDescent="0.25">
      <c r="B28" s="56" t="s">
        <v>133</v>
      </c>
      <c r="C28" s="16" t="s">
        <v>134</v>
      </c>
      <c r="D28" s="15">
        <v>0</v>
      </c>
      <c r="E28" s="12">
        <v>0</v>
      </c>
      <c r="F28" s="15">
        <v>0</v>
      </c>
      <c r="G28" s="12">
        <v>0</v>
      </c>
      <c r="H28" s="15">
        <v>0</v>
      </c>
      <c r="I28" s="12">
        <v>0</v>
      </c>
      <c r="J28" s="15">
        <v>0</v>
      </c>
      <c r="K28" s="13">
        <v>0</v>
      </c>
      <c r="L28" s="15">
        <v>0</v>
      </c>
      <c r="M28" s="12">
        <v>0</v>
      </c>
    </row>
    <row r="29" spans="2:13" ht="35.1" customHeight="1" x14ac:dyDescent="0.25">
      <c r="B29" s="56" t="s">
        <v>135</v>
      </c>
      <c r="C29" s="14" t="s">
        <v>136</v>
      </c>
      <c r="D29" s="15">
        <v>0</v>
      </c>
      <c r="E29" s="12">
        <v>0</v>
      </c>
      <c r="F29" s="15">
        <v>0</v>
      </c>
      <c r="G29" s="12">
        <v>0</v>
      </c>
      <c r="H29" s="15">
        <v>0</v>
      </c>
      <c r="I29" s="12">
        <v>0</v>
      </c>
      <c r="J29" s="15">
        <v>0</v>
      </c>
      <c r="K29" s="13">
        <v>0</v>
      </c>
      <c r="L29" s="15">
        <v>0</v>
      </c>
      <c r="M29" s="12">
        <v>0</v>
      </c>
    </row>
    <row r="30" spans="2:13" ht="21.95" customHeight="1" x14ac:dyDescent="0.25">
      <c r="B30" s="56" t="s">
        <v>137</v>
      </c>
      <c r="C30" s="16" t="s">
        <v>138</v>
      </c>
      <c r="D30" s="15">
        <v>0</v>
      </c>
      <c r="E30" s="12">
        <v>0</v>
      </c>
      <c r="F30" s="15">
        <v>0</v>
      </c>
      <c r="G30" s="12">
        <v>0</v>
      </c>
      <c r="H30" s="15">
        <v>0</v>
      </c>
      <c r="I30" s="12">
        <v>0</v>
      </c>
      <c r="J30" s="15">
        <v>0</v>
      </c>
      <c r="K30" s="13">
        <v>0</v>
      </c>
      <c r="L30" s="15">
        <v>0</v>
      </c>
      <c r="M30" s="12">
        <v>0</v>
      </c>
    </row>
    <row r="31" spans="2:13" ht="21.95" customHeight="1" x14ac:dyDescent="0.25">
      <c r="B31" s="56" t="s">
        <v>139</v>
      </c>
      <c r="C31" s="14" t="s">
        <v>140</v>
      </c>
      <c r="D31" s="15">
        <v>0</v>
      </c>
      <c r="E31" s="12">
        <v>0</v>
      </c>
      <c r="F31" s="15">
        <v>0</v>
      </c>
      <c r="G31" s="12">
        <v>0</v>
      </c>
      <c r="H31" s="15">
        <v>0</v>
      </c>
      <c r="I31" s="12">
        <v>0</v>
      </c>
      <c r="J31" s="15">
        <v>0</v>
      </c>
      <c r="K31" s="13">
        <v>0</v>
      </c>
      <c r="L31" s="15">
        <v>0</v>
      </c>
      <c r="M31" s="12">
        <v>0</v>
      </c>
    </row>
    <row r="32" spans="2:13" ht="21.95" customHeight="1" x14ac:dyDescent="0.25">
      <c r="B32" s="56" t="s">
        <v>141</v>
      </c>
      <c r="C32" s="16" t="s">
        <v>142</v>
      </c>
      <c r="D32" s="15">
        <v>0</v>
      </c>
      <c r="E32" s="12">
        <v>0</v>
      </c>
      <c r="F32" s="15">
        <v>0</v>
      </c>
      <c r="G32" s="12">
        <v>0</v>
      </c>
      <c r="H32" s="15">
        <v>0</v>
      </c>
      <c r="I32" s="12">
        <v>0</v>
      </c>
      <c r="J32" s="15">
        <v>0</v>
      </c>
      <c r="K32" s="13">
        <v>0</v>
      </c>
      <c r="L32" s="15">
        <v>0</v>
      </c>
      <c r="M32" s="12">
        <v>0</v>
      </c>
    </row>
    <row r="33" spans="2:13" ht="35.1" customHeight="1" x14ac:dyDescent="0.25">
      <c r="B33" s="56" t="s">
        <v>143</v>
      </c>
      <c r="C33" s="16" t="s">
        <v>144</v>
      </c>
      <c r="D33" s="15">
        <v>0</v>
      </c>
      <c r="E33" s="12">
        <v>0</v>
      </c>
      <c r="F33" s="15">
        <v>0</v>
      </c>
      <c r="G33" s="12">
        <v>0</v>
      </c>
      <c r="H33" s="15">
        <v>0</v>
      </c>
      <c r="I33" s="12">
        <v>0</v>
      </c>
      <c r="J33" s="15">
        <v>0</v>
      </c>
      <c r="K33" s="13">
        <v>0</v>
      </c>
      <c r="L33" s="15">
        <v>0</v>
      </c>
      <c r="M33" s="12">
        <v>0</v>
      </c>
    </row>
    <row r="34" spans="2:13" ht="21.95" customHeight="1" x14ac:dyDescent="0.25">
      <c r="B34" s="56" t="s">
        <v>145</v>
      </c>
      <c r="C34" s="16" t="s">
        <v>146</v>
      </c>
      <c r="D34" s="15">
        <v>0</v>
      </c>
      <c r="E34" s="12">
        <v>0</v>
      </c>
      <c r="F34" s="15">
        <v>0</v>
      </c>
      <c r="G34" s="12">
        <v>0</v>
      </c>
      <c r="H34" s="15">
        <v>0</v>
      </c>
      <c r="I34" s="12">
        <v>0</v>
      </c>
      <c r="J34" s="15">
        <v>0</v>
      </c>
      <c r="K34" s="13">
        <v>0</v>
      </c>
      <c r="L34" s="15">
        <v>0</v>
      </c>
      <c r="M34" s="12">
        <v>0</v>
      </c>
    </row>
    <row r="35" spans="2:13" ht="21.95" customHeight="1" x14ac:dyDescent="0.25">
      <c r="B35" s="56" t="s">
        <v>147</v>
      </c>
      <c r="C35" s="16" t="s">
        <v>148</v>
      </c>
      <c r="D35" s="15">
        <v>0</v>
      </c>
      <c r="E35" s="12">
        <v>0</v>
      </c>
      <c r="F35" s="15">
        <v>0</v>
      </c>
      <c r="G35" s="12">
        <v>0</v>
      </c>
      <c r="H35" s="15">
        <v>0</v>
      </c>
      <c r="I35" s="12">
        <v>0</v>
      </c>
      <c r="J35" s="15">
        <v>0</v>
      </c>
      <c r="K35" s="13">
        <v>0</v>
      </c>
      <c r="L35" s="15">
        <v>0</v>
      </c>
      <c r="M35" s="12">
        <v>0</v>
      </c>
    </row>
    <row r="36" spans="2:13" ht="21.95" customHeight="1" x14ac:dyDescent="0.25">
      <c r="B36" s="56" t="s">
        <v>6</v>
      </c>
      <c r="C36" s="16" t="s">
        <v>7</v>
      </c>
      <c r="D36" s="15">
        <v>0</v>
      </c>
      <c r="E36" s="12">
        <v>0</v>
      </c>
      <c r="F36" s="15">
        <v>0</v>
      </c>
      <c r="G36" s="12">
        <v>0</v>
      </c>
      <c r="H36" s="15">
        <v>0</v>
      </c>
      <c r="I36" s="12">
        <v>0</v>
      </c>
      <c r="J36" s="15">
        <v>0</v>
      </c>
      <c r="K36" s="13">
        <v>0</v>
      </c>
      <c r="L36" s="15">
        <v>0</v>
      </c>
      <c r="M36" s="12">
        <v>0</v>
      </c>
    </row>
    <row r="37" spans="2:13" ht="21.95" customHeight="1" x14ac:dyDescent="0.25">
      <c r="B37" s="56" t="s">
        <v>149</v>
      </c>
      <c r="C37" s="16" t="s">
        <v>150</v>
      </c>
      <c r="D37" s="15">
        <v>0</v>
      </c>
      <c r="E37" s="12">
        <v>0</v>
      </c>
      <c r="F37" s="15">
        <v>0</v>
      </c>
      <c r="G37" s="12">
        <v>0</v>
      </c>
      <c r="H37" s="15">
        <v>0</v>
      </c>
      <c r="I37" s="12">
        <v>0</v>
      </c>
      <c r="J37" s="15">
        <v>0</v>
      </c>
      <c r="K37" s="13">
        <v>0</v>
      </c>
      <c r="L37" s="15">
        <v>0</v>
      </c>
      <c r="M37" s="12">
        <v>0</v>
      </c>
    </row>
    <row r="38" spans="2:13" ht="21.95" customHeight="1" x14ac:dyDescent="0.25">
      <c r="B38" s="56" t="s">
        <v>8</v>
      </c>
      <c r="C38" s="14" t="s">
        <v>9</v>
      </c>
      <c r="D38" s="15">
        <v>1</v>
      </c>
      <c r="E38" s="12">
        <v>1.5337423312883436E-3</v>
      </c>
      <c r="F38" s="15">
        <v>6</v>
      </c>
      <c r="G38" s="12">
        <v>3.183023872679045E-3</v>
      </c>
      <c r="H38" s="15">
        <v>0</v>
      </c>
      <c r="I38" s="12">
        <v>0</v>
      </c>
      <c r="J38" s="15">
        <v>0</v>
      </c>
      <c r="K38" s="13">
        <v>0</v>
      </c>
      <c r="L38" s="15">
        <v>7</v>
      </c>
      <c r="M38" s="12">
        <v>2.6276276276276278E-3</v>
      </c>
    </row>
    <row r="39" spans="2:13" ht="21.95" customHeight="1" x14ac:dyDescent="0.25">
      <c r="B39" s="56" t="s">
        <v>10</v>
      </c>
      <c r="C39" s="16" t="s">
        <v>11</v>
      </c>
      <c r="D39" s="15">
        <v>11</v>
      </c>
      <c r="E39" s="12">
        <v>1.6871165644171779E-2</v>
      </c>
      <c r="F39" s="15">
        <v>25</v>
      </c>
      <c r="G39" s="12">
        <v>1.3262599469496022E-2</v>
      </c>
      <c r="H39" s="15">
        <v>3</v>
      </c>
      <c r="I39" s="12">
        <v>2.4193548387096774E-2</v>
      </c>
      <c r="J39" s="15">
        <v>0</v>
      </c>
      <c r="K39" s="13">
        <v>0</v>
      </c>
      <c r="L39" s="15">
        <v>39</v>
      </c>
      <c r="M39" s="12">
        <v>1.4639639639639639E-2</v>
      </c>
    </row>
    <row r="40" spans="2:13" ht="21.95" customHeight="1" x14ac:dyDescent="0.25">
      <c r="B40" s="56" t="s">
        <v>12</v>
      </c>
      <c r="C40" s="16" t="s">
        <v>13</v>
      </c>
      <c r="D40" s="15">
        <v>0</v>
      </c>
      <c r="E40" s="12">
        <v>0</v>
      </c>
      <c r="F40" s="15">
        <v>0</v>
      </c>
      <c r="G40" s="12">
        <v>0</v>
      </c>
      <c r="H40" s="15">
        <v>0</v>
      </c>
      <c r="I40" s="12">
        <v>0</v>
      </c>
      <c r="J40" s="15">
        <v>0</v>
      </c>
      <c r="K40" s="13">
        <v>0</v>
      </c>
      <c r="L40" s="15">
        <v>0</v>
      </c>
      <c r="M40" s="12">
        <v>0</v>
      </c>
    </row>
    <row r="41" spans="2:13" ht="21.95" customHeight="1" x14ac:dyDescent="0.25">
      <c r="B41" s="56" t="s">
        <v>14</v>
      </c>
      <c r="C41" s="14" t="s">
        <v>15</v>
      </c>
      <c r="D41" s="15">
        <v>9</v>
      </c>
      <c r="E41" s="12">
        <v>1.3803680981595092E-2</v>
      </c>
      <c r="F41" s="15">
        <v>29</v>
      </c>
      <c r="G41" s="12">
        <v>1.5384615384615385E-2</v>
      </c>
      <c r="H41" s="15">
        <v>4</v>
      </c>
      <c r="I41" s="12">
        <v>3.2258064516129031E-2</v>
      </c>
      <c r="J41" s="15">
        <v>0</v>
      </c>
      <c r="K41" s="13">
        <v>0</v>
      </c>
      <c r="L41" s="15">
        <v>42</v>
      </c>
      <c r="M41" s="12">
        <v>1.5765765765765764E-2</v>
      </c>
    </row>
    <row r="42" spans="2:13" ht="21.95" customHeight="1" x14ac:dyDescent="0.25">
      <c r="B42" s="56" t="s">
        <v>151</v>
      </c>
      <c r="C42" s="14" t="s">
        <v>152</v>
      </c>
      <c r="D42" s="15">
        <v>0</v>
      </c>
      <c r="E42" s="12">
        <v>0</v>
      </c>
      <c r="F42" s="15">
        <v>0</v>
      </c>
      <c r="G42" s="12">
        <v>0</v>
      </c>
      <c r="H42" s="15">
        <v>0</v>
      </c>
      <c r="I42" s="12">
        <v>0</v>
      </c>
      <c r="J42" s="15">
        <v>0</v>
      </c>
      <c r="K42" s="13">
        <v>0</v>
      </c>
      <c r="L42" s="15">
        <v>0</v>
      </c>
      <c r="M42" s="12">
        <v>0</v>
      </c>
    </row>
    <row r="43" spans="2:13" ht="21.95" customHeight="1" x14ac:dyDescent="0.25">
      <c r="B43" s="56" t="s">
        <v>153</v>
      </c>
      <c r="C43" s="14" t="s">
        <v>154</v>
      </c>
      <c r="D43" s="15">
        <v>0</v>
      </c>
      <c r="E43" s="12">
        <v>0</v>
      </c>
      <c r="F43" s="15">
        <v>0</v>
      </c>
      <c r="G43" s="12">
        <v>0</v>
      </c>
      <c r="H43" s="15">
        <v>0</v>
      </c>
      <c r="I43" s="12">
        <v>0</v>
      </c>
      <c r="J43" s="15">
        <v>0</v>
      </c>
      <c r="K43" s="13">
        <v>0</v>
      </c>
      <c r="L43" s="15">
        <v>0</v>
      </c>
      <c r="M43" s="12">
        <v>0</v>
      </c>
    </row>
    <row r="44" spans="2:13" ht="21.95" customHeight="1" x14ac:dyDescent="0.25">
      <c r="B44" s="56" t="s">
        <v>155</v>
      </c>
      <c r="C44" s="16" t="s">
        <v>156</v>
      </c>
      <c r="D44" s="15">
        <v>0</v>
      </c>
      <c r="E44" s="12">
        <v>0</v>
      </c>
      <c r="F44" s="15">
        <v>0</v>
      </c>
      <c r="G44" s="12">
        <v>0</v>
      </c>
      <c r="H44" s="15">
        <v>0</v>
      </c>
      <c r="I44" s="12">
        <v>0</v>
      </c>
      <c r="J44" s="15">
        <v>0</v>
      </c>
      <c r="K44" s="13">
        <v>0</v>
      </c>
      <c r="L44" s="15">
        <v>0</v>
      </c>
      <c r="M44" s="12">
        <v>0</v>
      </c>
    </row>
    <row r="45" spans="2:13" ht="21.95" customHeight="1" x14ac:dyDescent="0.25">
      <c r="B45" s="56" t="s">
        <v>157</v>
      </c>
      <c r="C45" s="16" t="s">
        <v>158</v>
      </c>
      <c r="D45" s="15">
        <v>0</v>
      </c>
      <c r="E45" s="12">
        <v>0</v>
      </c>
      <c r="F45" s="15">
        <v>0</v>
      </c>
      <c r="G45" s="12">
        <v>0</v>
      </c>
      <c r="H45" s="15">
        <v>0</v>
      </c>
      <c r="I45" s="12">
        <v>0</v>
      </c>
      <c r="J45" s="15">
        <v>0</v>
      </c>
      <c r="K45" s="13">
        <v>0</v>
      </c>
      <c r="L45" s="15">
        <v>0</v>
      </c>
      <c r="M45" s="12">
        <v>0</v>
      </c>
    </row>
    <row r="46" spans="2:13" ht="35.1" customHeight="1" x14ac:dyDescent="0.25">
      <c r="B46" s="56" t="s">
        <v>159</v>
      </c>
      <c r="C46" s="16" t="s">
        <v>160</v>
      </c>
      <c r="D46" s="15">
        <v>0</v>
      </c>
      <c r="E46" s="12">
        <v>0</v>
      </c>
      <c r="F46" s="15">
        <v>0</v>
      </c>
      <c r="G46" s="12">
        <v>0</v>
      </c>
      <c r="H46" s="15">
        <v>0</v>
      </c>
      <c r="I46" s="12">
        <v>0</v>
      </c>
      <c r="J46" s="15">
        <v>0</v>
      </c>
      <c r="K46" s="13">
        <v>0</v>
      </c>
      <c r="L46" s="15">
        <v>0</v>
      </c>
      <c r="M46" s="12">
        <v>0</v>
      </c>
    </row>
    <row r="47" spans="2:13" ht="21.95" customHeight="1" x14ac:dyDescent="0.25">
      <c r="B47" s="56" t="s">
        <v>161</v>
      </c>
      <c r="C47" s="14" t="s">
        <v>162</v>
      </c>
      <c r="D47" s="15">
        <v>0</v>
      </c>
      <c r="E47" s="12">
        <v>0</v>
      </c>
      <c r="F47" s="15">
        <v>0</v>
      </c>
      <c r="G47" s="12">
        <v>0</v>
      </c>
      <c r="H47" s="15">
        <v>0</v>
      </c>
      <c r="I47" s="12">
        <v>0</v>
      </c>
      <c r="J47" s="15">
        <v>0</v>
      </c>
      <c r="K47" s="13">
        <v>0</v>
      </c>
      <c r="L47" s="15">
        <v>0</v>
      </c>
      <c r="M47" s="12">
        <v>0</v>
      </c>
    </row>
    <row r="48" spans="2:13" ht="21.95" customHeight="1" x14ac:dyDescent="0.25">
      <c r="B48" s="56" t="s">
        <v>163</v>
      </c>
      <c r="C48" s="16" t="s">
        <v>164</v>
      </c>
      <c r="D48" s="15">
        <v>0</v>
      </c>
      <c r="E48" s="12">
        <v>0</v>
      </c>
      <c r="F48" s="15">
        <v>0</v>
      </c>
      <c r="G48" s="12">
        <v>0</v>
      </c>
      <c r="H48" s="15">
        <v>0</v>
      </c>
      <c r="I48" s="12">
        <v>0</v>
      </c>
      <c r="J48" s="15">
        <v>0</v>
      </c>
      <c r="K48" s="13">
        <v>0</v>
      </c>
      <c r="L48" s="15">
        <v>0</v>
      </c>
      <c r="M48" s="12">
        <v>0</v>
      </c>
    </row>
    <row r="49" spans="2:13" ht="21.95" customHeight="1" x14ac:dyDescent="0.25">
      <c r="B49" s="56" t="s">
        <v>16</v>
      </c>
      <c r="C49" s="14" t="s">
        <v>17</v>
      </c>
      <c r="D49" s="15">
        <v>44</v>
      </c>
      <c r="E49" s="12">
        <v>6.7484662576687116E-2</v>
      </c>
      <c r="F49" s="15">
        <v>202</v>
      </c>
      <c r="G49" s="12">
        <v>0.10716180371352785</v>
      </c>
      <c r="H49" s="15">
        <v>8</v>
      </c>
      <c r="I49" s="12">
        <v>6.4516129032258063E-2</v>
      </c>
      <c r="J49" s="15">
        <v>0</v>
      </c>
      <c r="K49" s="13">
        <v>0</v>
      </c>
      <c r="L49" s="15">
        <v>254</v>
      </c>
      <c r="M49" s="12">
        <v>9.5345345345345348E-2</v>
      </c>
    </row>
    <row r="50" spans="2:13" ht="21.95" customHeight="1" x14ac:dyDescent="0.25">
      <c r="B50" s="56" t="s">
        <v>165</v>
      </c>
      <c r="C50" s="16" t="s">
        <v>166</v>
      </c>
      <c r="D50" s="15">
        <v>0</v>
      </c>
      <c r="E50" s="12">
        <v>0</v>
      </c>
      <c r="F50" s="15">
        <v>0</v>
      </c>
      <c r="G50" s="12">
        <v>0</v>
      </c>
      <c r="H50" s="15">
        <v>0</v>
      </c>
      <c r="I50" s="12">
        <v>0</v>
      </c>
      <c r="J50" s="15">
        <v>0</v>
      </c>
      <c r="K50" s="13">
        <v>0</v>
      </c>
      <c r="L50" s="15">
        <v>0</v>
      </c>
      <c r="M50" s="12">
        <v>0</v>
      </c>
    </row>
    <row r="51" spans="2:13" ht="21.95" customHeight="1" x14ac:dyDescent="0.25">
      <c r="B51" s="56" t="s">
        <v>167</v>
      </c>
      <c r="C51" s="14" t="s">
        <v>168</v>
      </c>
      <c r="D51" s="15">
        <v>0</v>
      </c>
      <c r="E51" s="12">
        <v>0</v>
      </c>
      <c r="F51" s="15">
        <v>0</v>
      </c>
      <c r="G51" s="12">
        <v>0</v>
      </c>
      <c r="H51" s="15">
        <v>0</v>
      </c>
      <c r="I51" s="12">
        <v>0</v>
      </c>
      <c r="J51" s="15">
        <v>0</v>
      </c>
      <c r="K51" s="13">
        <v>0</v>
      </c>
      <c r="L51" s="15">
        <v>0</v>
      </c>
      <c r="M51" s="12">
        <v>0</v>
      </c>
    </row>
    <row r="52" spans="2:13" ht="21.95" customHeight="1" x14ac:dyDescent="0.25">
      <c r="B52" s="56" t="s">
        <v>18</v>
      </c>
      <c r="C52" s="16" t="s">
        <v>19</v>
      </c>
      <c r="D52" s="15">
        <v>4</v>
      </c>
      <c r="E52" s="12">
        <v>6.1349693251533744E-3</v>
      </c>
      <c r="F52" s="15">
        <v>1</v>
      </c>
      <c r="G52" s="12">
        <v>5.305039787798408E-4</v>
      </c>
      <c r="H52" s="15">
        <v>0</v>
      </c>
      <c r="I52" s="12">
        <v>0</v>
      </c>
      <c r="J52" s="15">
        <v>0</v>
      </c>
      <c r="K52" s="13">
        <v>0</v>
      </c>
      <c r="L52" s="15">
        <v>5</v>
      </c>
      <c r="M52" s="12">
        <v>1.8768768768768769E-3</v>
      </c>
    </row>
    <row r="53" spans="2:13" ht="21.95" customHeight="1" x14ac:dyDescent="0.25">
      <c r="B53" s="56" t="s">
        <v>20</v>
      </c>
      <c r="C53" s="14" t="s">
        <v>21</v>
      </c>
      <c r="D53" s="15">
        <v>3</v>
      </c>
      <c r="E53" s="12">
        <v>4.601226993865031E-3</v>
      </c>
      <c r="F53" s="15">
        <v>19</v>
      </c>
      <c r="G53" s="12">
        <v>1.0079575596816976E-2</v>
      </c>
      <c r="H53" s="15">
        <v>4</v>
      </c>
      <c r="I53" s="12">
        <v>3.2258064516129031E-2</v>
      </c>
      <c r="J53" s="15">
        <v>0</v>
      </c>
      <c r="K53" s="13">
        <v>0</v>
      </c>
      <c r="L53" s="15">
        <v>26</v>
      </c>
      <c r="M53" s="12">
        <v>9.7597597597597601E-3</v>
      </c>
    </row>
    <row r="54" spans="2:13" ht="21.95" customHeight="1" x14ac:dyDescent="0.25">
      <c r="B54" s="56" t="s">
        <v>22</v>
      </c>
      <c r="C54" s="16" t="s">
        <v>23</v>
      </c>
      <c r="D54" s="15">
        <v>0</v>
      </c>
      <c r="E54" s="12">
        <v>0</v>
      </c>
      <c r="F54" s="15">
        <v>0</v>
      </c>
      <c r="G54" s="12">
        <v>0</v>
      </c>
      <c r="H54" s="15">
        <v>0</v>
      </c>
      <c r="I54" s="12">
        <v>0</v>
      </c>
      <c r="J54" s="15">
        <v>0</v>
      </c>
      <c r="K54" s="13">
        <v>0</v>
      </c>
      <c r="L54" s="15">
        <v>0</v>
      </c>
      <c r="M54" s="12">
        <v>0</v>
      </c>
    </row>
    <row r="55" spans="2:13" ht="21.95" customHeight="1" x14ac:dyDescent="0.25">
      <c r="B55" s="56" t="s">
        <v>169</v>
      </c>
      <c r="C55" s="14" t="s">
        <v>170</v>
      </c>
      <c r="D55" s="15">
        <v>0</v>
      </c>
      <c r="E55" s="12">
        <v>0</v>
      </c>
      <c r="F55" s="15">
        <v>0</v>
      </c>
      <c r="G55" s="12">
        <v>0</v>
      </c>
      <c r="H55" s="15">
        <v>0</v>
      </c>
      <c r="I55" s="12">
        <v>0</v>
      </c>
      <c r="J55" s="15">
        <v>0</v>
      </c>
      <c r="K55" s="13">
        <v>0</v>
      </c>
      <c r="L55" s="15">
        <v>0</v>
      </c>
      <c r="M55" s="12">
        <v>0</v>
      </c>
    </row>
    <row r="56" spans="2:13" ht="21.95" customHeight="1" x14ac:dyDescent="0.25">
      <c r="B56" s="56" t="s">
        <v>171</v>
      </c>
      <c r="C56" s="16" t="s">
        <v>172</v>
      </c>
      <c r="D56" s="15">
        <v>0</v>
      </c>
      <c r="E56" s="12">
        <v>0</v>
      </c>
      <c r="F56" s="15">
        <v>0</v>
      </c>
      <c r="G56" s="12">
        <v>0</v>
      </c>
      <c r="H56" s="15">
        <v>0</v>
      </c>
      <c r="I56" s="12">
        <v>0</v>
      </c>
      <c r="J56" s="15">
        <v>0</v>
      </c>
      <c r="K56" s="13">
        <v>0</v>
      </c>
      <c r="L56" s="15">
        <v>0</v>
      </c>
      <c r="M56" s="12">
        <v>0</v>
      </c>
    </row>
    <row r="57" spans="2:13" ht="35.1" customHeight="1" x14ac:dyDescent="0.25">
      <c r="B57" s="56" t="s">
        <v>173</v>
      </c>
      <c r="C57" s="16" t="s">
        <v>174</v>
      </c>
      <c r="D57" s="15">
        <v>0</v>
      </c>
      <c r="E57" s="12">
        <v>0</v>
      </c>
      <c r="F57" s="15">
        <v>0</v>
      </c>
      <c r="G57" s="12">
        <v>0</v>
      </c>
      <c r="H57" s="15">
        <v>0</v>
      </c>
      <c r="I57" s="12">
        <v>0</v>
      </c>
      <c r="J57" s="15">
        <v>0</v>
      </c>
      <c r="K57" s="13">
        <v>0</v>
      </c>
      <c r="L57" s="15">
        <v>0</v>
      </c>
      <c r="M57" s="12">
        <v>0</v>
      </c>
    </row>
    <row r="58" spans="2:13" ht="21.95" customHeight="1" x14ac:dyDescent="0.25">
      <c r="B58" s="56" t="s">
        <v>24</v>
      </c>
      <c r="C58" s="16" t="s">
        <v>25</v>
      </c>
      <c r="D58" s="15">
        <v>5</v>
      </c>
      <c r="E58" s="12">
        <v>7.6687116564417178E-3</v>
      </c>
      <c r="F58" s="15">
        <v>12</v>
      </c>
      <c r="G58" s="12">
        <v>6.36604774535809E-3</v>
      </c>
      <c r="H58" s="15">
        <v>0</v>
      </c>
      <c r="I58" s="12">
        <v>0</v>
      </c>
      <c r="J58" s="15">
        <v>0</v>
      </c>
      <c r="K58" s="13">
        <v>0</v>
      </c>
      <c r="L58" s="15">
        <v>17</v>
      </c>
      <c r="M58" s="12">
        <v>6.3813813813813815E-3</v>
      </c>
    </row>
    <row r="59" spans="2:13" ht="21.95" customHeight="1" x14ac:dyDescent="0.25">
      <c r="B59" s="56" t="s">
        <v>26</v>
      </c>
      <c r="C59" s="16" t="s">
        <v>27</v>
      </c>
      <c r="D59" s="15">
        <v>3</v>
      </c>
      <c r="E59" s="12">
        <v>4.601226993865031E-3</v>
      </c>
      <c r="F59" s="15">
        <v>4</v>
      </c>
      <c r="G59" s="12">
        <v>2.1220159151193632E-3</v>
      </c>
      <c r="H59" s="15">
        <v>0</v>
      </c>
      <c r="I59" s="12">
        <v>0</v>
      </c>
      <c r="J59" s="15">
        <v>0</v>
      </c>
      <c r="K59" s="13">
        <v>0</v>
      </c>
      <c r="L59" s="15">
        <v>7</v>
      </c>
      <c r="M59" s="12">
        <v>2.6276276276276278E-3</v>
      </c>
    </row>
    <row r="60" spans="2:13" ht="21.95" customHeight="1" x14ac:dyDescent="0.25">
      <c r="B60" s="56" t="s">
        <v>28</v>
      </c>
      <c r="C60" s="16" t="s">
        <v>29</v>
      </c>
      <c r="D60" s="15">
        <v>0</v>
      </c>
      <c r="E60" s="12">
        <v>0</v>
      </c>
      <c r="F60" s="15">
        <v>2</v>
      </c>
      <c r="G60" s="12">
        <v>1.0610079575596816E-3</v>
      </c>
      <c r="H60" s="15">
        <v>0</v>
      </c>
      <c r="I60" s="12">
        <v>0</v>
      </c>
      <c r="J60" s="15">
        <v>0</v>
      </c>
      <c r="K60" s="13">
        <v>0</v>
      </c>
      <c r="L60" s="15">
        <v>2</v>
      </c>
      <c r="M60" s="12">
        <v>7.5075075075075074E-4</v>
      </c>
    </row>
    <row r="61" spans="2:13" ht="21.95" customHeight="1" x14ac:dyDescent="0.25">
      <c r="B61" s="56" t="s">
        <v>175</v>
      </c>
      <c r="C61" s="16" t="s">
        <v>176</v>
      </c>
      <c r="D61" s="15">
        <v>0</v>
      </c>
      <c r="E61" s="12">
        <v>0</v>
      </c>
      <c r="F61" s="15">
        <v>0</v>
      </c>
      <c r="G61" s="12">
        <v>0</v>
      </c>
      <c r="H61" s="15">
        <v>0</v>
      </c>
      <c r="I61" s="12">
        <v>0</v>
      </c>
      <c r="J61" s="15">
        <v>0</v>
      </c>
      <c r="K61" s="13">
        <v>0</v>
      </c>
      <c r="L61" s="15">
        <v>0</v>
      </c>
      <c r="M61" s="12">
        <v>0</v>
      </c>
    </row>
    <row r="62" spans="2:13" ht="21.95" customHeight="1" x14ac:dyDescent="0.25">
      <c r="B62" s="56" t="s">
        <v>30</v>
      </c>
      <c r="C62" s="14" t="s">
        <v>31</v>
      </c>
      <c r="D62" s="15">
        <v>0</v>
      </c>
      <c r="E62" s="12">
        <v>0</v>
      </c>
      <c r="F62" s="15">
        <v>1</v>
      </c>
      <c r="G62" s="12">
        <v>5.305039787798408E-4</v>
      </c>
      <c r="H62" s="15">
        <v>0</v>
      </c>
      <c r="I62" s="12">
        <v>0</v>
      </c>
      <c r="J62" s="15">
        <v>0</v>
      </c>
      <c r="K62" s="13">
        <v>0</v>
      </c>
      <c r="L62" s="15">
        <v>1</v>
      </c>
      <c r="M62" s="12">
        <v>3.7537537537537537E-4</v>
      </c>
    </row>
    <row r="63" spans="2:13" ht="35.1" customHeight="1" x14ac:dyDescent="0.25">
      <c r="B63" s="56" t="s">
        <v>177</v>
      </c>
      <c r="C63" s="16" t="s">
        <v>178</v>
      </c>
      <c r="D63" s="15">
        <v>0</v>
      </c>
      <c r="E63" s="12">
        <v>0</v>
      </c>
      <c r="F63" s="15">
        <v>0</v>
      </c>
      <c r="G63" s="12">
        <v>0</v>
      </c>
      <c r="H63" s="15">
        <v>0</v>
      </c>
      <c r="I63" s="12">
        <v>0</v>
      </c>
      <c r="J63" s="15">
        <v>0</v>
      </c>
      <c r="K63" s="13">
        <v>0</v>
      </c>
      <c r="L63" s="15">
        <v>0</v>
      </c>
      <c r="M63" s="12">
        <v>0</v>
      </c>
    </row>
    <row r="64" spans="2:13" ht="21.95" customHeight="1" x14ac:dyDescent="0.25">
      <c r="B64" s="56" t="s">
        <v>32</v>
      </c>
      <c r="C64" s="16" t="s">
        <v>33</v>
      </c>
      <c r="D64" s="15">
        <v>0</v>
      </c>
      <c r="E64" s="12">
        <v>0</v>
      </c>
      <c r="F64" s="15">
        <v>0</v>
      </c>
      <c r="G64" s="12">
        <v>0</v>
      </c>
      <c r="H64" s="15">
        <v>0</v>
      </c>
      <c r="I64" s="12">
        <v>0</v>
      </c>
      <c r="J64" s="15">
        <v>0</v>
      </c>
      <c r="K64" s="13">
        <v>0</v>
      </c>
      <c r="L64" s="15">
        <v>0</v>
      </c>
      <c r="M64" s="12">
        <v>0</v>
      </c>
    </row>
    <row r="65" spans="2:13" ht="21.95" customHeight="1" x14ac:dyDescent="0.25">
      <c r="B65" s="56" t="s">
        <v>34</v>
      </c>
      <c r="C65" s="14" t="s">
        <v>35</v>
      </c>
      <c r="D65" s="15">
        <v>1</v>
      </c>
      <c r="E65" s="12">
        <v>1.5337423312883436E-3</v>
      </c>
      <c r="F65" s="15">
        <v>0</v>
      </c>
      <c r="G65" s="12">
        <v>0</v>
      </c>
      <c r="H65" s="15">
        <v>0</v>
      </c>
      <c r="I65" s="12">
        <v>0</v>
      </c>
      <c r="J65" s="15">
        <v>0</v>
      </c>
      <c r="K65" s="13">
        <v>0</v>
      </c>
      <c r="L65" s="15">
        <v>1</v>
      </c>
      <c r="M65" s="12">
        <v>3.7537537537537537E-4</v>
      </c>
    </row>
    <row r="66" spans="2:13" ht="21.95" customHeight="1" x14ac:dyDescent="0.25">
      <c r="B66" s="56" t="s">
        <v>179</v>
      </c>
      <c r="C66" s="14" t="s">
        <v>180</v>
      </c>
      <c r="D66" s="15">
        <v>0</v>
      </c>
      <c r="E66" s="12">
        <v>0</v>
      </c>
      <c r="F66" s="15">
        <v>0</v>
      </c>
      <c r="G66" s="12">
        <v>0</v>
      </c>
      <c r="H66" s="15">
        <v>0</v>
      </c>
      <c r="I66" s="12">
        <v>0</v>
      </c>
      <c r="J66" s="15">
        <v>0</v>
      </c>
      <c r="K66" s="13">
        <v>0</v>
      </c>
      <c r="L66" s="15">
        <v>0</v>
      </c>
      <c r="M66" s="12">
        <v>0</v>
      </c>
    </row>
    <row r="67" spans="2:13" ht="35.1" customHeight="1" x14ac:dyDescent="0.25">
      <c r="B67" s="56">
        <v>70</v>
      </c>
      <c r="C67" s="14" t="s">
        <v>37</v>
      </c>
      <c r="D67" s="15">
        <v>0</v>
      </c>
      <c r="E67" s="12">
        <v>0</v>
      </c>
      <c r="F67" s="15">
        <v>0</v>
      </c>
      <c r="G67" s="12">
        <v>0</v>
      </c>
      <c r="H67" s="15">
        <v>0</v>
      </c>
      <c r="I67" s="12">
        <v>0</v>
      </c>
      <c r="J67" s="15">
        <v>0</v>
      </c>
      <c r="K67" s="13">
        <v>0</v>
      </c>
      <c r="L67" s="15">
        <v>0</v>
      </c>
      <c r="M67" s="12">
        <v>0</v>
      </c>
    </row>
    <row r="68" spans="2:13" ht="35.1" customHeight="1" x14ac:dyDescent="0.25">
      <c r="B68" s="56" t="s">
        <v>36</v>
      </c>
      <c r="C68" s="16" t="s">
        <v>37</v>
      </c>
      <c r="D68" s="15">
        <v>0</v>
      </c>
      <c r="E68" s="12">
        <v>0</v>
      </c>
      <c r="F68" s="15">
        <v>4</v>
      </c>
      <c r="G68" s="12">
        <v>2.1220159151193632E-3</v>
      </c>
      <c r="H68" s="15">
        <v>0</v>
      </c>
      <c r="I68" s="12">
        <v>0</v>
      </c>
      <c r="J68" s="15">
        <v>0</v>
      </c>
      <c r="K68" s="13">
        <v>0</v>
      </c>
      <c r="L68" s="15">
        <v>4</v>
      </c>
      <c r="M68" s="12">
        <v>1.5015015015015015E-3</v>
      </c>
    </row>
    <row r="69" spans="2:13" ht="21.95" customHeight="1" x14ac:dyDescent="0.25">
      <c r="B69" s="56" t="s">
        <v>38</v>
      </c>
      <c r="C69" s="16" t="s">
        <v>39</v>
      </c>
      <c r="D69" s="15">
        <v>0</v>
      </c>
      <c r="E69" s="12">
        <v>0</v>
      </c>
      <c r="F69" s="15">
        <v>3</v>
      </c>
      <c r="G69" s="12">
        <v>1.5915119363395225E-3</v>
      </c>
      <c r="H69" s="15">
        <v>0</v>
      </c>
      <c r="I69" s="12">
        <v>0</v>
      </c>
      <c r="J69" s="15">
        <v>0</v>
      </c>
      <c r="K69" s="13">
        <v>0</v>
      </c>
      <c r="L69" s="15">
        <v>3</v>
      </c>
      <c r="M69" s="12">
        <v>1.1261261261261261E-3</v>
      </c>
    </row>
    <row r="70" spans="2:13" ht="21.95" customHeight="1" x14ac:dyDescent="0.25">
      <c r="B70" s="56" t="s">
        <v>181</v>
      </c>
      <c r="C70" s="16" t="s">
        <v>182</v>
      </c>
      <c r="D70" s="15">
        <v>0</v>
      </c>
      <c r="E70" s="12">
        <v>0</v>
      </c>
      <c r="F70" s="15">
        <v>0</v>
      </c>
      <c r="G70" s="12">
        <v>0</v>
      </c>
      <c r="H70" s="15">
        <v>0</v>
      </c>
      <c r="I70" s="12">
        <v>0</v>
      </c>
      <c r="J70" s="15">
        <v>0</v>
      </c>
      <c r="K70" s="13">
        <v>0</v>
      </c>
      <c r="L70" s="15">
        <v>0</v>
      </c>
      <c r="M70" s="12">
        <v>0</v>
      </c>
    </row>
    <row r="71" spans="2:13" ht="21.95" customHeight="1" x14ac:dyDescent="0.25">
      <c r="B71" s="56" t="s">
        <v>40</v>
      </c>
      <c r="C71" s="14" t="s">
        <v>41</v>
      </c>
      <c r="D71" s="15">
        <v>1</v>
      </c>
      <c r="E71" s="12">
        <v>1.5337423312883436E-3</v>
      </c>
      <c r="F71" s="15">
        <v>1</v>
      </c>
      <c r="G71" s="12">
        <v>5.305039787798408E-4</v>
      </c>
      <c r="H71" s="15">
        <v>0</v>
      </c>
      <c r="I71" s="12">
        <v>0</v>
      </c>
      <c r="J71" s="15">
        <v>0</v>
      </c>
      <c r="K71" s="13">
        <v>0</v>
      </c>
      <c r="L71" s="15">
        <v>2</v>
      </c>
      <c r="M71" s="12">
        <v>7.5075075075075074E-4</v>
      </c>
    </row>
    <row r="72" spans="2:13" ht="21.95" customHeight="1" x14ac:dyDescent="0.25">
      <c r="B72" s="56" t="s">
        <v>183</v>
      </c>
      <c r="C72" s="16" t="s">
        <v>184</v>
      </c>
      <c r="D72" s="15">
        <v>0</v>
      </c>
      <c r="E72" s="12">
        <v>0</v>
      </c>
      <c r="F72" s="15">
        <v>0</v>
      </c>
      <c r="G72" s="12">
        <v>0</v>
      </c>
      <c r="H72" s="15">
        <v>0</v>
      </c>
      <c r="I72" s="12">
        <v>0</v>
      </c>
      <c r="J72" s="15">
        <v>0</v>
      </c>
      <c r="K72" s="13">
        <v>0</v>
      </c>
      <c r="L72" s="15">
        <v>0</v>
      </c>
      <c r="M72" s="12">
        <v>0</v>
      </c>
    </row>
    <row r="73" spans="2:13" ht="21.95" customHeight="1" x14ac:dyDescent="0.25">
      <c r="B73" s="56" t="s">
        <v>185</v>
      </c>
      <c r="C73" s="14" t="s">
        <v>186</v>
      </c>
      <c r="D73" s="15">
        <v>0</v>
      </c>
      <c r="E73" s="12">
        <v>0</v>
      </c>
      <c r="F73" s="15">
        <v>0</v>
      </c>
      <c r="G73" s="12">
        <v>0</v>
      </c>
      <c r="H73" s="15">
        <v>0</v>
      </c>
      <c r="I73" s="12">
        <v>0</v>
      </c>
      <c r="J73" s="15">
        <v>0</v>
      </c>
      <c r="K73" s="13">
        <v>0</v>
      </c>
      <c r="L73" s="15">
        <v>0</v>
      </c>
      <c r="M73" s="12">
        <v>0</v>
      </c>
    </row>
    <row r="74" spans="2:13" ht="21.95" customHeight="1" x14ac:dyDescent="0.25">
      <c r="B74" s="56" t="s">
        <v>42</v>
      </c>
      <c r="C74" s="16" t="s">
        <v>43</v>
      </c>
      <c r="D74" s="15">
        <v>1</v>
      </c>
      <c r="E74" s="12">
        <v>1.5337423312883436E-3</v>
      </c>
      <c r="F74" s="15">
        <v>5</v>
      </c>
      <c r="G74" s="12">
        <v>2.6525198938992041E-3</v>
      </c>
      <c r="H74" s="15">
        <v>0</v>
      </c>
      <c r="I74" s="12">
        <v>0</v>
      </c>
      <c r="J74" s="15">
        <v>0</v>
      </c>
      <c r="K74" s="13">
        <v>0</v>
      </c>
      <c r="L74" s="15">
        <v>6</v>
      </c>
      <c r="M74" s="12">
        <v>2.2522522522522522E-3</v>
      </c>
    </row>
    <row r="75" spans="2:13" ht="21.95" customHeight="1" x14ac:dyDescent="0.25">
      <c r="B75" s="56" t="s">
        <v>187</v>
      </c>
      <c r="C75" s="14" t="s">
        <v>188</v>
      </c>
      <c r="D75" s="15">
        <v>0</v>
      </c>
      <c r="E75" s="12">
        <v>0</v>
      </c>
      <c r="F75" s="15">
        <v>0</v>
      </c>
      <c r="G75" s="12">
        <v>0</v>
      </c>
      <c r="H75" s="15">
        <v>0</v>
      </c>
      <c r="I75" s="12">
        <v>0</v>
      </c>
      <c r="J75" s="15">
        <v>0</v>
      </c>
      <c r="K75" s="13">
        <v>0</v>
      </c>
      <c r="L75" s="15">
        <v>0</v>
      </c>
      <c r="M75" s="12">
        <v>0</v>
      </c>
    </row>
    <row r="76" spans="2:13" ht="21.95" customHeight="1" x14ac:dyDescent="0.25">
      <c r="B76" s="56" t="s">
        <v>189</v>
      </c>
      <c r="C76" s="16" t="s">
        <v>190</v>
      </c>
      <c r="D76" s="15">
        <v>0</v>
      </c>
      <c r="E76" s="12">
        <v>0</v>
      </c>
      <c r="F76" s="15">
        <v>0</v>
      </c>
      <c r="G76" s="12">
        <v>0</v>
      </c>
      <c r="H76" s="15">
        <v>0</v>
      </c>
      <c r="I76" s="12">
        <v>0</v>
      </c>
      <c r="J76" s="15">
        <v>0</v>
      </c>
      <c r="K76" s="13">
        <v>0</v>
      </c>
      <c r="L76" s="15">
        <v>0</v>
      </c>
      <c r="M76" s="12">
        <v>0</v>
      </c>
    </row>
    <row r="77" spans="2:13" ht="21.95" customHeight="1" x14ac:dyDescent="0.25">
      <c r="B77" s="56" t="s">
        <v>191</v>
      </c>
      <c r="C77" s="16" t="s">
        <v>192</v>
      </c>
      <c r="D77" s="15">
        <v>0</v>
      </c>
      <c r="E77" s="12">
        <v>0</v>
      </c>
      <c r="F77" s="15">
        <v>0</v>
      </c>
      <c r="G77" s="12">
        <v>0</v>
      </c>
      <c r="H77" s="15">
        <v>0</v>
      </c>
      <c r="I77" s="12">
        <v>0</v>
      </c>
      <c r="J77" s="15">
        <v>0</v>
      </c>
      <c r="K77" s="13">
        <v>0</v>
      </c>
      <c r="L77" s="15">
        <v>0</v>
      </c>
      <c r="M77" s="12">
        <v>0</v>
      </c>
    </row>
    <row r="78" spans="2:13" ht="21.95" customHeight="1" x14ac:dyDescent="0.25">
      <c r="B78" s="56" t="s">
        <v>44</v>
      </c>
      <c r="C78" s="16" t="s">
        <v>45</v>
      </c>
      <c r="D78" s="15">
        <v>312</v>
      </c>
      <c r="E78" s="12">
        <v>0.4785276073619632</v>
      </c>
      <c r="F78" s="15">
        <v>1165</v>
      </c>
      <c r="G78" s="12">
        <v>0.61803713527851456</v>
      </c>
      <c r="H78" s="15">
        <v>85</v>
      </c>
      <c r="I78" s="12">
        <v>0.68548387096774188</v>
      </c>
      <c r="J78" s="15">
        <v>3</v>
      </c>
      <c r="K78" s="13">
        <v>1</v>
      </c>
      <c r="L78" s="15">
        <v>1565</v>
      </c>
      <c r="M78" s="12">
        <v>0.58746246246246248</v>
      </c>
    </row>
    <row r="79" spans="2:13" ht="21.95" customHeight="1" x14ac:dyDescent="0.25">
      <c r="B79" s="56" t="s">
        <v>46</v>
      </c>
      <c r="C79" s="16" t="s">
        <v>47</v>
      </c>
      <c r="D79" s="15">
        <v>208</v>
      </c>
      <c r="E79" s="12">
        <v>0.31901840490797545</v>
      </c>
      <c r="F79" s="15">
        <v>296</v>
      </c>
      <c r="G79" s="12">
        <v>0.1570291777188329</v>
      </c>
      <c r="H79" s="15">
        <v>13</v>
      </c>
      <c r="I79" s="12">
        <v>0.10483870967741936</v>
      </c>
      <c r="J79" s="15">
        <v>0</v>
      </c>
      <c r="K79" s="13">
        <v>0</v>
      </c>
      <c r="L79" s="15">
        <v>517</v>
      </c>
      <c r="M79" s="12">
        <v>0.19406906906906907</v>
      </c>
    </row>
    <row r="80" spans="2:13" ht="21.95" customHeight="1" x14ac:dyDescent="0.25">
      <c r="B80" s="56" t="s">
        <v>48</v>
      </c>
      <c r="C80" s="16" t="s">
        <v>49</v>
      </c>
      <c r="D80" s="15">
        <v>43</v>
      </c>
      <c r="E80" s="12">
        <v>6.5950920245398767E-2</v>
      </c>
      <c r="F80" s="15">
        <v>95</v>
      </c>
      <c r="G80" s="12">
        <v>5.0397877984084884E-2</v>
      </c>
      <c r="H80" s="15">
        <v>6</v>
      </c>
      <c r="I80" s="12">
        <v>4.8387096774193547E-2</v>
      </c>
      <c r="J80" s="15">
        <v>0</v>
      </c>
      <c r="K80" s="13">
        <v>0</v>
      </c>
      <c r="L80" s="15">
        <v>144</v>
      </c>
      <c r="M80" s="12">
        <v>5.4054054054054057E-2</v>
      </c>
    </row>
    <row r="81" spans="2:13" ht="21.95" customHeight="1" x14ac:dyDescent="0.25">
      <c r="B81" s="56" t="s">
        <v>50</v>
      </c>
      <c r="C81" s="16" t="s">
        <v>51</v>
      </c>
      <c r="D81" s="15">
        <v>4</v>
      </c>
      <c r="E81" s="12">
        <v>6.1349693251533744E-3</v>
      </c>
      <c r="F81" s="15">
        <v>8</v>
      </c>
      <c r="G81" s="12">
        <v>4.2440318302387264E-3</v>
      </c>
      <c r="H81" s="15">
        <v>0</v>
      </c>
      <c r="I81" s="12">
        <v>0</v>
      </c>
      <c r="J81" s="15">
        <v>0</v>
      </c>
      <c r="K81" s="13">
        <v>0</v>
      </c>
      <c r="L81" s="15">
        <v>12</v>
      </c>
      <c r="M81" s="12">
        <v>4.5045045045045045E-3</v>
      </c>
    </row>
    <row r="82" spans="2:13" ht="21.95" customHeight="1" x14ac:dyDescent="0.25">
      <c r="B82" s="56" t="s">
        <v>52</v>
      </c>
      <c r="C82" s="14" t="s">
        <v>53</v>
      </c>
      <c r="D82" s="15">
        <v>0</v>
      </c>
      <c r="E82" s="12">
        <v>0</v>
      </c>
      <c r="F82" s="15">
        <v>0</v>
      </c>
      <c r="G82" s="12">
        <v>0</v>
      </c>
      <c r="H82" s="15">
        <v>0</v>
      </c>
      <c r="I82" s="12">
        <v>0</v>
      </c>
      <c r="J82" s="15">
        <v>0</v>
      </c>
      <c r="K82" s="13">
        <v>0</v>
      </c>
      <c r="L82" s="15">
        <v>0</v>
      </c>
      <c r="M82" s="12">
        <v>0</v>
      </c>
    </row>
    <row r="83" spans="2:13" ht="21.95" customHeight="1" x14ac:dyDescent="0.25">
      <c r="B83" s="56" t="s">
        <v>54</v>
      </c>
      <c r="C83" s="16" t="s">
        <v>55</v>
      </c>
      <c r="D83" s="15">
        <v>0</v>
      </c>
      <c r="E83" s="12">
        <v>0</v>
      </c>
      <c r="F83" s="15">
        <v>2</v>
      </c>
      <c r="G83" s="12">
        <v>1.0610079575596816E-3</v>
      </c>
      <c r="H83" s="15">
        <v>0</v>
      </c>
      <c r="I83" s="12">
        <v>0</v>
      </c>
      <c r="J83" s="15">
        <v>0</v>
      </c>
      <c r="K83" s="13">
        <v>0</v>
      </c>
      <c r="L83" s="15">
        <v>2</v>
      </c>
      <c r="M83" s="12">
        <v>7.5075075075075074E-4</v>
      </c>
    </row>
    <row r="84" spans="2:13" ht="21.95" customHeight="1" x14ac:dyDescent="0.25">
      <c r="B84" s="56" t="s">
        <v>56</v>
      </c>
      <c r="C84" s="16" t="s">
        <v>57</v>
      </c>
      <c r="D84" s="15">
        <v>1</v>
      </c>
      <c r="E84" s="12">
        <v>1.5337423312883436E-3</v>
      </c>
      <c r="F84" s="15">
        <v>1</v>
      </c>
      <c r="G84" s="12">
        <v>5.305039787798408E-4</v>
      </c>
      <c r="H84" s="15">
        <v>0</v>
      </c>
      <c r="I84" s="12">
        <v>0</v>
      </c>
      <c r="J84" s="15">
        <v>0</v>
      </c>
      <c r="K84" s="13">
        <v>0</v>
      </c>
      <c r="L84" s="15">
        <v>2</v>
      </c>
      <c r="M84" s="12">
        <v>7.5075075075075074E-4</v>
      </c>
    </row>
    <row r="85" spans="2:13" ht="21.95" customHeight="1" x14ac:dyDescent="0.25">
      <c r="B85" s="56" t="s">
        <v>58</v>
      </c>
      <c r="C85" s="14" t="s">
        <v>59</v>
      </c>
      <c r="D85" s="15">
        <v>0</v>
      </c>
      <c r="E85" s="12">
        <v>0</v>
      </c>
      <c r="F85" s="15">
        <v>0</v>
      </c>
      <c r="G85" s="12">
        <v>0</v>
      </c>
      <c r="H85" s="15">
        <v>0</v>
      </c>
      <c r="I85" s="12">
        <v>0</v>
      </c>
      <c r="J85" s="15">
        <v>0</v>
      </c>
      <c r="K85" s="13">
        <v>0</v>
      </c>
      <c r="L85" s="15">
        <v>0</v>
      </c>
      <c r="M85" s="12">
        <v>0</v>
      </c>
    </row>
    <row r="86" spans="2:13" ht="21.95" customHeight="1" x14ac:dyDescent="0.25">
      <c r="B86" s="56" t="s">
        <v>60</v>
      </c>
      <c r="C86" s="14" t="s">
        <v>61</v>
      </c>
      <c r="D86" s="15">
        <v>0</v>
      </c>
      <c r="E86" s="12">
        <v>0</v>
      </c>
      <c r="F86" s="15">
        <v>1</v>
      </c>
      <c r="G86" s="12">
        <v>5.305039787798408E-4</v>
      </c>
      <c r="H86" s="15">
        <v>0</v>
      </c>
      <c r="I86" s="12">
        <v>0</v>
      </c>
      <c r="J86" s="15">
        <v>0</v>
      </c>
      <c r="K86" s="13">
        <v>0</v>
      </c>
      <c r="L86" s="15">
        <v>1</v>
      </c>
      <c r="M86" s="12">
        <v>3.7537537537537537E-4</v>
      </c>
    </row>
    <row r="87" spans="2:13" ht="21.95" customHeight="1" x14ac:dyDescent="0.25">
      <c r="B87" s="56" t="s">
        <v>193</v>
      </c>
      <c r="C87" s="14" t="s">
        <v>194</v>
      </c>
      <c r="D87" s="15">
        <v>0</v>
      </c>
      <c r="E87" s="12">
        <v>0</v>
      </c>
      <c r="F87" s="15">
        <v>0</v>
      </c>
      <c r="G87" s="12">
        <v>0</v>
      </c>
      <c r="H87" s="15">
        <v>0</v>
      </c>
      <c r="I87" s="12">
        <v>0</v>
      </c>
      <c r="J87" s="15">
        <v>0</v>
      </c>
      <c r="K87" s="13">
        <v>0</v>
      </c>
      <c r="L87" s="15">
        <v>0</v>
      </c>
      <c r="M87" s="12">
        <v>0</v>
      </c>
    </row>
    <row r="88" spans="2:13" ht="21.95" customHeight="1" x14ac:dyDescent="0.25">
      <c r="B88" s="56" t="s">
        <v>195</v>
      </c>
      <c r="C88" s="16" t="s">
        <v>196</v>
      </c>
      <c r="D88" s="15">
        <v>0</v>
      </c>
      <c r="E88" s="12">
        <v>0</v>
      </c>
      <c r="F88" s="15">
        <v>0</v>
      </c>
      <c r="G88" s="12">
        <v>0</v>
      </c>
      <c r="H88" s="15">
        <v>0</v>
      </c>
      <c r="I88" s="12">
        <v>0</v>
      </c>
      <c r="J88" s="15">
        <v>0</v>
      </c>
      <c r="K88" s="13">
        <v>0</v>
      </c>
      <c r="L88" s="15">
        <v>0</v>
      </c>
      <c r="M88" s="12">
        <v>0</v>
      </c>
    </row>
    <row r="89" spans="2:13" ht="21.95" customHeight="1" x14ac:dyDescent="0.25">
      <c r="B89" s="56" t="s">
        <v>62</v>
      </c>
      <c r="C89" s="16" t="s">
        <v>63</v>
      </c>
      <c r="D89" s="15">
        <v>0</v>
      </c>
      <c r="E89" s="12">
        <v>0</v>
      </c>
      <c r="F89" s="15">
        <v>0</v>
      </c>
      <c r="G89" s="12">
        <v>0</v>
      </c>
      <c r="H89" s="15">
        <v>0</v>
      </c>
      <c r="I89" s="12">
        <v>0</v>
      </c>
      <c r="J89" s="15">
        <v>0</v>
      </c>
      <c r="K89" s="13">
        <v>0</v>
      </c>
      <c r="L89" s="15">
        <v>0</v>
      </c>
      <c r="M89" s="12">
        <v>0</v>
      </c>
    </row>
    <row r="90" spans="2:13" ht="21.95" customHeight="1" x14ac:dyDescent="0.25">
      <c r="B90" s="56" t="s">
        <v>197</v>
      </c>
      <c r="C90" s="16" t="s">
        <v>198</v>
      </c>
      <c r="D90" s="15">
        <v>0</v>
      </c>
      <c r="E90" s="12">
        <v>0</v>
      </c>
      <c r="F90" s="15">
        <v>0</v>
      </c>
      <c r="G90" s="12">
        <v>0</v>
      </c>
      <c r="H90" s="15">
        <v>0</v>
      </c>
      <c r="I90" s="12">
        <v>0</v>
      </c>
      <c r="J90" s="15">
        <v>0</v>
      </c>
      <c r="K90" s="13">
        <v>0</v>
      </c>
      <c r="L90" s="15">
        <v>0</v>
      </c>
      <c r="M90" s="12">
        <v>0</v>
      </c>
    </row>
    <row r="91" spans="2:13" ht="35.1" customHeight="1" x14ac:dyDescent="0.25">
      <c r="B91" s="56" t="s">
        <v>199</v>
      </c>
      <c r="C91" s="14" t="s">
        <v>200</v>
      </c>
      <c r="D91" s="15">
        <v>0</v>
      </c>
      <c r="E91" s="12">
        <v>0</v>
      </c>
      <c r="F91" s="15">
        <v>0</v>
      </c>
      <c r="G91" s="12">
        <v>0</v>
      </c>
      <c r="H91" s="15">
        <v>0</v>
      </c>
      <c r="I91" s="12">
        <v>0</v>
      </c>
      <c r="J91" s="15">
        <v>0</v>
      </c>
      <c r="K91" s="13">
        <v>0</v>
      </c>
      <c r="L91" s="15">
        <v>0</v>
      </c>
      <c r="M91" s="12">
        <v>0</v>
      </c>
    </row>
    <row r="92" spans="2:13" ht="21.95" customHeight="1" x14ac:dyDescent="0.25">
      <c r="B92" s="56" t="s">
        <v>64</v>
      </c>
      <c r="C92" s="14" t="s">
        <v>65</v>
      </c>
      <c r="D92" s="15">
        <v>1</v>
      </c>
      <c r="E92" s="12">
        <v>1.5337423312883436E-3</v>
      </c>
      <c r="F92" s="15">
        <v>3</v>
      </c>
      <c r="G92" s="12">
        <v>1.5915119363395225E-3</v>
      </c>
      <c r="H92" s="15">
        <v>1</v>
      </c>
      <c r="I92" s="12">
        <v>8.0645161290322578E-3</v>
      </c>
      <c r="J92" s="15">
        <v>0</v>
      </c>
      <c r="K92" s="13">
        <v>0</v>
      </c>
      <c r="L92" s="15">
        <v>5</v>
      </c>
      <c r="M92" s="12">
        <v>1.8768768768768769E-3</v>
      </c>
    </row>
    <row r="93" spans="2:13" ht="21.95" customHeight="1" thickBot="1" x14ac:dyDescent="0.3">
      <c r="B93" s="57"/>
      <c r="C93" s="17" t="s">
        <v>201</v>
      </c>
      <c r="D93" s="15">
        <v>0</v>
      </c>
      <c r="E93" s="12">
        <v>0</v>
      </c>
      <c r="F93" s="15">
        <v>0</v>
      </c>
      <c r="G93" s="12">
        <v>0</v>
      </c>
      <c r="H93" s="15">
        <v>0</v>
      </c>
      <c r="I93" s="12">
        <v>0</v>
      </c>
      <c r="J93" s="15">
        <v>0</v>
      </c>
      <c r="K93" s="13">
        <v>0</v>
      </c>
      <c r="L93" s="15">
        <v>0</v>
      </c>
      <c r="M93" s="12">
        <v>0</v>
      </c>
    </row>
    <row r="94" spans="2:13" ht="21.95" customHeight="1" thickTop="1" thickBot="1" x14ac:dyDescent="0.3">
      <c r="B94" s="113" t="s">
        <v>66</v>
      </c>
      <c r="C94" s="114"/>
      <c r="D94" s="18">
        <v>652</v>
      </c>
      <c r="E94" s="19">
        <v>1</v>
      </c>
      <c r="F94" s="18">
        <v>1885</v>
      </c>
      <c r="G94" s="19">
        <v>1</v>
      </c>
      <c r="H94" s="18">
        <v>124</v>
      </c>
      <c r="I94" s="19">
        <v>0.99999999999999989</v>
      </c>
      <c r="J94" s="18">
        <v>3</v>
      </c>
      <c r="K94" s="20">
        <v>1</v>
      </c>
      <c r="L94" s="18">
        <v>2664</v>
      </c>
      <c r="M94" s="19">
        <v>0.99999999999999989</v>
      </c>
    </row>
    <row r="95" spans="2:13" ht="15.75" thickTop="1" x14ac:dyDescent="0.25"/>
  </sheetData>
  <autoFilter ref="L2:L32" xr:uid="{00000000-0009-0000-0000-000004000000}"/>
  <mergeCells count="10">
    <mergeCell ref="B94:C94"/>
    <mergeCell ref="H4:I4"/>
    <mergeCell ref="J4:K4"/>
    <mergeCell ref="B2:M2"/>
    <mergeCell ref="B3:B5"/>
    <mergeCell ref="C3:C5"/>
    <mergeCell ref="D3:K3"/>
    <mergeCell ref="L3:M4"/>
    <mergeCell ref="D4:E4"/>
    <mergeCell ref="F4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G95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21" customWidth="1"/>
    <col min="3" max="3" width="90.7109375" style="21" customWidth="1"/>
    <col min="4" max="7" width="15.7109375" style="21" customWidth="1"/>
    <col min="8" max="16384" width="9.140625" style="21"/>
  </cols>
  <sheetData>
    <row r="1" spans="2:7" ht="15.75" thickBot="1" x14ac:dyDescent="0.3"/>
    <row r="2" spans="2:7" ht="39" customHeight="1" thickTop="1" thickBot="1" x14ac:dyDescent="0.3">
      <c r="B2" s="108" t="s">
        <v>218</v>
      </c>
      <c r="C2" s="109"/>
      <c r="D2" s="109"/>
      <c r="E2" s="109"/>
      <c r="F2" s="109"/>
      <c r="G2" s="110"/>
    </row>
    <row r="3" spans="2:7" ht="16.5" customHeight="1" thickTop="1" thickBot="1" x14ac:dyDescent="0.3">
      <c r="B3" s="115" t="s">
        <v>0</v>
      </c>
      <c r="C3" s="112" t="s">
        <v>1</v>
      </c>
      <c r="D3" s="124"/>
      <c r="E3" s="124"/>
      <c r="F3" s="131"/>
      <c r="G3" s="132" t="s">
        <v>68</v>
      </c>
    </row>
    <row r="4" spans="2:7" ht="28.5" customHeight="1" thickTop="1" x14ac:dyDescent="0.25">
      <c r="B4" s="121"/>
      <c r="C4" s="122"/>
      <c r="D4" s="40" t="s">
        <v>73</v>
      </c>
      <c r="E4" s="42" t="s">
        <v>74</v>
      </c>
      <c r="F4" s="54" t="s">
        <v>75</v>
      </c>
      <c r="G4" s="133"/>
    </row>
    <row r="5" spans="2:7" ht="21.75" customHeight="1" thickBot="1" x14ac:dyDescent="0.3">
      <c r="B5" s="116"/>
      <c r="C5" s="117"/>
      <c r="D5" s="67" t="s">
        <v>2</v>
      </c>
      <c r="E5" s="68" t="s">
        <v>2</v>
      </c>
      <c r="F5" s="69" t="s">
        <v>2</v>
      </c>
      <c r="G5" s="70" t="s">
        <v>2</v>
      </c>
    </row>
    <row r="6" spans="2:7" ht="21.95" customHeight="1" thickTop="1" x14ac:dyDescent="0.25">
      <c r="B6" s="55" t="s">
        <v>91</v>
      </c>
      <c r="C6" s="10" t="s">
        <v>92</v>
      </c>
      <c r="D6" s="44">
        <v>0</v>
      </c>
      <c r="E6" s="45">
        <v>0</v>
      </c>
      <c r="F6" s="79">
        <v>0</v>
      </c>
      <c r="G6" s="100">
        <v>0</v>
      </c>
    </row>
    <row r="7" spans="2:7" ht="21.95" customHeight="1" x14ac:dyDescent="0.25">
      <c r="B7" s="56" t="s">
        <v>93</v>
      </c>
      <c r="C7" s="14" t="s">
        <v>94</v>
      </c>
      <c r="D7" s="44">
        <v>0</v>
      </c>
      <c r="E7" s="45">
        <v>0</v>
      </c>
      <c r="F7" s="79">
        <v>0</v>
      </c>
      <c r="G7" s="80">
        <v>0</v>
      </c>
    </row>
    <row r="8" spans="2:7" ht="21.95" customHeight="1" x14ac:dyDescent="0.25">
      <c r="B8" s="56" t="s">
        <v>95</v>
      </c>
      <c r="C8" s="16" t="s">
        <v>96</v>
      </c>
      <c r="D8" s="44">
        <v>0</v>
      </c>
      <c r="E8" s="45">
        <v>0</v>
      </c>
      <c r="F8" s="79">
        <v>0</v>
      </c>
      <c r="G8" s="80">
        <v>0</v>
      </c>
    </row>
    <row r="9" spans="2:7" ht="21.95" customHeight="1" x14ac:dyDescent="0.25">
      <c r="B9" s="56" t="s">
        <v>97</v>
      </c>
      <c r="C9" s="14" t="s">
        <v>98</v>
      </c>
      <c r="D9" s="44">
        <v>0</v>
      </c>
      <c r="E9" s="45">
        <v>0</v>
      </c>
      <c r="F9" s="79">
        <v>0</v>
      </c>
      <c r="G9" s="80">
        <v>0</v>
      </c>
    </row>
    <row r="10" spans="2:7" ht="21.95" customHeight="1" x14ac:dyDescent="0.25">
      <c r="B10" s="56" t="s">
        <v>99</v>
      </c>
      <c r="C10" s="16" t="s">
        <v>100</v>
      </c>
      <c r="D10" s="44">
        <v>0</v>
      </c>
      <c r="E10" s="45">
        <v>0</v>
      </c>
      <c r="F10" s="79">
        <v>0</v>
      </c>
      <c r="G10" s="80">
        <v>0</v>
      </c>
    </row>
    <row r="11" spans="2:7" ht="21.95" customHeight="1" x14ac:dyDescent="0.25">
      <c r="B11" s="56" t="s">
        <v>101</v>
      </c>
      <c r="C11" s="14" t="s">
        <v>102</v>
      </c>
      <c r="D11" s="44">
        <v>0</v>
      </c>
      <c r="E11" s="45">
        <v>0</v>
      </c>
      <c r="F11" s="79">
        <v>0</v>
      </c>
      <c r="G11" s="80">
        <v>0</v>
      </c>
    </row>
    <row r="12" spans="2:7" ht="21.95" customHeight="1" x14ac:dyDescent="0.25">
      <c r="B12" s="56" t="s">
        <v>103</v>
      </c>
      <c r="C12" s="16" t="s">
        <v>104</v>
      </c>
      <c r="D12" s="44">
        <v>0</v>
      </c>
      <c r="E12" s="45">
        <v>0</v>
      </c>
      <c r="F12" s="79">
        <v>0</v>
      </c>
      <c r="G12" s="80">
        <v>0</v>
      </c>
    </row>
    <row r="13" spans="2:7" ht="21.95" customHeight="1" x14ac:dyDescent="0.25">
      <c r="B13" s="56" t="s">
        <v>105</v>
      </c>
      <c r="C13" s="16" t="s">
        <v>106</v>
      </c>
      <c r="D13" s="44">
        <v>0</v>
      </c>
      <c r="E13" s="45">
        <v>0</v>
      </c>
      <c r="F13" s="79">
        <v>0</v>
      </c>
      <c r="G13" s="80">
        <v>0</v>
      </c>
    </row>
    <row r="14" spans="2:7" ht="21.95" customHeight="1" x14ac:dyDescent="0.25">
      <c r="B14" s="56" t="s">
        <v>107</v>
      </c>
      <c r="C14" s="16" t="s">
        <v>108</v>
      </c>
      <c r="D14" s="44">
        <v>0</v>
      </c>
      <c r="E14" s="45">
        <v>0</v>
      </c>
      <c r="F14" s="79">
        <v>0</v>
      </c>
      <c r="G14" s="80">
        <v>0</v>
      </c>
    </row>
    <row r="15" spans="2:7" ht="21.95" customHeight="1" x14ac:dyDescent="0.25">
      <c r="B15" s="56" t="s">
        <v>109</v>
      </c>
      <c r="C15" s="16" t="s">
        <v>110</v>
      </c>
      <c r="D15" s="44">
        <v>0</v>
      </c>
      <c r="E15" s="45">
        <v>0</v>
      </c>
      <c r="F15" s="79">
        <v>0</v>
      </c>
      <c r="G15" s="80">
        <v>0</v>
      </c>
    </row>
    <row r="16" spans="2:7" ht="21.95" customHeight="1" x14ac:dyDescent="0.25">
      <c r="B16" s="56" t="s">
        <v>111</v>
      </c>
      <c r="C16" s="16" t="s">
        <v>112</v>
      </c>
      <c r="D16" s="44">
        <v>0</v>
      </c>
      <c r="E16" s="45">
        <v>0</v>
      </c>
      <c r="F16" s="79">
        <v>0</v>
      </c>
      <c r="G16" s="80">
        <v>0</v>
      </c>
    </row>
    <row r="17" spans="2:7" ht="21.95" customHeight="1" x14ac:dyDescent="0.25">
      <c r="B17" s="56" t="s">
        <v>113</v>
      </c>
      <c r="C17" s="16" t="s">
        <v>114</v>
      </c>
      <c r="D17" s="44">
        <v>0</v>
      </c>
      <c r="E17" s="45">
        <v>0</v>
      </c>
      <c r="F17" s="79">
        <v>0</v>
      </c>
      <c r="G17" s="80">
        <v>0</v>
      </c>
    </row>
    <row r="18" spans="2:7" ht="21.95" customHeight="1" x14ac:dyDescent="0.25">
      <c r="B18" s="56" t="s">
        <v>115</v>
      </c>
      <c r="C18" s="14" t="s">
        <v>116</v>
      </c>
      <c r="D18" s="44">
        <v>0</v>
      </c>
      <c r="E18" s="45">
        <v>0</v>
      </c>
      <c r="F18" s="79">
        <v>0</v>
      </c>
      <c r="G18" s="80">
        <v>0</v>
      </c>
    </row>
    <row r="19" spans="2:7" ht="21.95" customHeight="1" x14ac:dyDescent="0.25">
      <c r="B19" s="56" t="s">
        <v>117</v>
      </c>
      <c r="C19" s="16" t="s">
        <v>118</v>
      </c>
      <c r="D19" s="44">
        <v>0</v>
      </c>
      <c r="E19" s="45">
        <v>0</v>
      </c>
      <c r="F19" s="79">
        <v>0</v>
      </c>
      <c r="G19" s="80">
        <v>0</v>
      </c>
    </row>
    <row r="20" spans="2:7" ht="35.1" customHeight="1" x14ac:dyDescent="0.25">
      <c r="B20" s="56" t="s">
        <v>119</v>
      </c>
      <c r="C20" s="16" t="s">
        <v>120</v>
      </c>
      <c r="D20" s="44">
        <v>0</v>
      </c>
      <c r="E20" s="45">
        <v>0</v>
      </c>
      <c r="F20" s="79">
        <v>0</v>
      </c>
      <c r="G20" s="80">
        <v>0</v>
      </c>
    </row>
    <row r="21" spans="2:7" ht="21.95" customHeight="1" x14ac:dyDescent="0.25">
      <c r="B21" s="56" t="s">
        <v>121</v>
      </c>
      <c r="C21" s="14" t="s">
        <v>122</v>
      </c>
      <c r="D21" s="44">
        <v>0</v>
      </c>
      <c r="E21" s="45">
        <v>0</v>
      </c>
      <c r="F21" s="79">
        <v>0</v>
      </c>
      <c r="G21" s="80">
        <v>0</v>
      </c>
    </row>
    <row r="22" spans="2:7" ht="21.95" customHeight="1" x14ac:dyDescent="0.25">
      <c r="B22" s="56" t="s">
        <v>4</v>
      </c>
      <c r="C22" s="14" t="s">
        <v>5</v>
      </c>
      <c r="D22" s="44">
        <v>0</v>
      </c>
      <c r="E22" s="45">
        <v>0</v>
      </c>
      <c r="F22" s="79">
        <v>0</v>
      </c>
      <c r="G22" s="80">
        <v>0</v>
      </c>
    </row>
    <row r="23" spans="2:7" ht="21.95" customHeight="1" x14ac:dyDescent="0.25">
      <c r="B23" s="56" t="s">
        <v>123</v>
      </c>
      <c r="C23" s="14" t="s">
        <v>124</v>
      </c>
      <c r="D23" s="44">
        <v>0</v>
      </c>
      <c r="E23" s="45">
        <v>0</v>
      </c>
      <c r="F23" s="79">
        <v>0</v>
      </c>
      <c r="G23" s="80">
        <v>0</v>
      </c>
    </row>
    <row r="24" spans="2:7" ht="21.95" customHeight="1" x14ac:dyDescent="0.25">
      <c r="B24" s="56" t="s">
        <v>125</v>
      </c>
      <c r="C24" s="16" t="s">
        <v>126</v>
      </c>
      <c r="D24" s="44">
        <v>0</v>
      </c>
      <c r="E24" s="45">
        <v>0</v>
      </c>
      <c r="F24" s="79">
        <v>0</v>
      </c>
      <c r="G24" s="80">
        <v>0</v>
      </c>
    </row>
    <row r="25" spans="2:7" ht="21.95" customHeight="1" x14ac:dyDescent="0.25">
      <c r="B25" s="56" t="s">
        <v>127</v>
      </c>
      <c r="C25" s="16" t="s">
        <v>128</v>
      </c>
      <c r="D25" s="44">
        <v>0</v>
      </c>
      <c r="E25" s="45">
        <v>0</v>
      </c>
      <c r="F25" s="79">
        <v>0</v>
      </c>
      <c r="G25" s="80">
        <v>0</v>
      </c>
    </row>
    <row r="26" spans="2:7" ht="21.95" customHeight="1" x14ac:dyDescent="0.25">
      <c r="B26" s="56" t="s">
        <v>129</v>
      </c>
      <c r="C26" s="16" t="s">
        <v>130</v>
      </c>
      <c r="D26" s="44">
        <v>0</v>
      </c>
      <c r="E26" s="45">
        <v>0</v>
      </c>
      <c r="F26" s="79">
        <v>0</v>
      </c>
      <c r="G26" s="80">
        <v>0</v>
      </c>
    </row>
    <row r="27" spans="2:7" ht="21.95" customHeight="1" x14ac:dyDescent="0.25">
      <c r="B27" s="56" t="s">
        <v>131</v>
      </c>
      <c r="C27" s="14" t="s">
        <v>132</v>
      </c>
      <c r="D27" s="44">
        <v>0</v>
      </c>
      <c r="E27" s="45">
        <v>0</v>
      </c>
      <c r="F27" s="79">
        <v>0</v>
      </c>
      <c r="G27" s="80">
        <v>0</v>
      </c>
    </row>
    <row r="28" spans="2:7" ht="21.95" customHeight="1" x14ac:dyDescent="0.25">
      <c r="B28" s="56" t="s">
        <v>133</v>
      </c>
      <c r="C28" s="16" t="s">
        <v>134</v>
      </c>
      <c r="D28" s="44">
        <v>0</v>
      </c>
      <c r="E28" s="45">
        <v>0</v>
      </c>
      <c r="F28" s="79">
        <v>0</v>
      </c>
      <c r="G28" s="80">
        <v>0</v>
      </c>
    </row>
    <row r="29" spans="2:7" ht="35.1" customHeight="1" x14ac:dyDescent="0.25">
      <c r="B29" s="56" t="s">
        <v>135</v>
      </c>
      <c r="C29" s="14" t="s">
        <v>136</v>
      </c>
      <c r="D29" s="44">
        <v>0</v>
      </c>
      <c r="E29" s="45">
        <v>0</v>
      </c>
      <c r="F29" s="79">
        <v>0</v>
      </c>
      <c r="G29" s="80">
        <v>0</v>
      </c>
    </row>
    <row r="30" spans="2:7" ht="21.95" customHeight="1" x14ac:dyDescent="0.25">
      <c r="B30" s="56" t="s">
        <v>137</v>
      </c>
      <c r="C30" s="16" t="s">
        <v>138</v>
      </c>
      <c r="D30" s="44">
        <v>0</v>
      </c>
      <c r="E30" s="45">
        <v>0</v>
      </c>
      <c r="F30" s="79">
        <v>0</v>
      </c>
      <c r="G30" s="80">
        <v>0</v>
      </c>
    </row>
    <row r="31" spans="2:7" ht="21.95" customHeight="1" x14ac:dyDescent="0.25">
      <c r="B31" s="56" t="s">
        <v>139</v>
      </c>
      <c r="C31" s="14" t="s">
        <v>140</v>
      </c>
      <c r="D31" s="44">
        <v>0</v>
      </c>
      <c r="E31" s="45">
        <v>0</v>
      </c>
      <c r="F31" s="79">
        <v>0</v>
      </c>
      <c r="G31" s="80">
        <v>0</v>
      </c>
    </row>
    <row r="32" spans="2:7" ht="21.95" customHeight="1" x14ac:dyDescent="0.25">
      <c r="B32" s="56" t="s">
        <v>141</v>
      </c>
      <c r="C32" s="16" t="s">
        <v>142</v>
      </c>
      <c r="D32" s="44">
        <v>0</v>
      </c>
      <c r="E32" s="45">
        <v>0</v>
      </c>
      <c r="F32" s="79">
        <v>0</v>
      </c>
      <c r="G32" s="80">
        <v>0</v>
      </c>
    </row>
    <row r="33" spans="2:7" ht="35.1" customHeight="1" x14ac:dyDescent="0.25">
      <c r="B33" s="56" t="s">
        <v>143</v>
      </c>
      <c r="C33" s="16" t="s">
        <v>144</v>
      </c>
      <c r="D33" s="44">
        <v>0</v>
      </c>
      <c r="E33" s="45">
        <v>0</v>
      </c>
      <c r="F33" s="79">
        <v>0</v>
      </c>
      <c r="G33" s="80">
        <v>0</v>
      </c>
    </row>
    <row r="34" spans="2:7" ht="21.95" customHeight="1" x14ac:dyDescent="0.25">
      <c r="B34" s="56" t="s">
        <v>145</v>
      </c>
      <c r="C34" s="16" t="s">
        <v>146</v>
      </c>
      <c r="D34" s="44">
        <v>0</v>
      </c>
      <c r="E34" s="45">
        <v>0</v>
      </c>
      <c r="F34" s="79">
        <v>0</v>
      </c>
      <c r="G34" s="80">
        <v>0</v>
      </c>
    </row>
    <row r="35" spans="2:7" ht="21.95" customHeight="1" x14ac:dyDescent="0.25">
      <c r="B35" s="56" t="s">
        <v>147</v>
      </c>
      <c r="C35" s="16" t="s">
        <v>148</v>
      </c>
      <c r="D35" s="44">
        <v>0</v>
      </c>
      <c r="E35" s="45">
        <v>0</v>
      </c>
      <c r="F35" s="79">
        <v>0</v>
      </c>
      <c r="G35" s="80">
        <v>0</v>
      </c>
    </row>
    <row r="36" spans="2:7" ht="21.95" customHeight="1" x14ac:dyDescent="0.25">
      <c r="B36" s="56" t="s">
        <v>6</v>
      </c>
      <c r="C36" s="16" t="s">
        <v>7</v>
      </c>
      <c r="D36" s="44">
        <v>0</v>
      </c>
      <c r="E36" s="45">
        <v>0</v>
      </c>
      <c r="F36" s="79">
        <v>0</v>
      </c>
      <c r="G36" s="80">
        <v>0</v>
      </c>
    </row>
    <row r="37" spans="2:7" ht="21.95" customHeight="1" x14ac:dyDescent="0.25">
      <c r="B37" s="56" t="s">
        <v>149</v>
      </c>
      <c r="C37" s="16" t="s">
        <v>150</v>
      </c>
      <c r="D37" s="44">
        <v>0</v>
      </c>
      <c r="E37" s="45">
        <v>0</v>
      </c>
      <c r="F37" s="79">
        <v>0</v>
      </c>
      <c r="G37" s="80">
        <v>0</v>
      </c>
    </row>
    <row r="38" spans="2:7" ht="21.95" customHeight="1" x14ac:dyDescent="0.25">
      <c r="B38" s="56" t="s">
        <v>8</v>
      </c>
      <c r="C38" s="14" t="s">
        <v>9</v>
      </c>
      <c r="D38" s="44">
        <v>0</v>
      </c>
      <c r="E38" s="45">
        <v>5</v>
      </c>
      <c r="F38" s="79">
        <v>3</v>
      </c>
      <c r="G38" s="80">
        <v>8</v>
      </c>
    </row>
    <row r="39" spans="2:7" ht="21.95" customHeight="1" x14ac:dyDescent="0.25">
      <c r="B39" s="56" t="s">
        <v>10</v>
      </c>
      <c r="C39" s="16" t="s">
        <v>11</v>
      </c>
      <c r="D39" s="44">
        <v>5</v>
      </c>
      <c r="E39" s="45">
        <v>29</v>
      </c>
      <c r="F39" s="79">
        <v>18</v>
      </c>
      <c r="G39" s="80">
        <v>52</v>
      </c>
    </row>
    <row r="40" spans="2:7" ht="21.95" customHeight="1" x14ac:dyDescent="0.25">
      <c r="B40" s="56" t="s">
        <v>12</v>
      </c>
      <c r="C40" s="16" t="s">
        <v>13</v>
      </c>
      <c r="D40" s="44">
        <v>0</v>
      </c>
      <c r="E40" s="45">
        <v>0</v>
      </c>
      <c r="F40" s="79">
        <v>0</v>
      </c>
      <c r="G40" s="80">
        <v>0</v>
      </c>
    </row>
    <row r="41" spans="2:7" ht="21.95" customHeight="1" x14ac:dyDescent="0.25">
      <c r="B41" s="56" t="s">
        <v>14</v>
      </c>
      <c r="C41" s="14" t="s">
        <v>15</v>
      </c>
      <c r="D41" s="44">
        <v>2</v>
      </c>
      <c r="E41" s="45">
        <v>24</v>
      </c>
      <c r="F41" s="79">
        <v>20</v>
      </c>
      <c r="G41" s="80">
        <v>46</v>
      </c>
    </row>
    <row r="42" spans="2:7" ht="21.95" customHeight="1" x14ac:dyDescent="0.25">
      <c r="B42" s="56" t="s">
        <v>151</v>
      </c>
      <c r="C42" s="14" t="s">
        <v>152</v>
      </c>
      <c r="D42" s="44">
        <v>0</v>
      </c>
      <c r="E42" s="45">
        <v>0</v>
      </c>
      <c r="F42" s="79">
        <v>0</v>
      </c>
      <c r="G42" s="80">
        <v>0</v>
      </c>
    </row>
    <row r="43" spans="2:7" ht="21.95" customHeight="1" x14ac:dyDescent="0.25">
      <c r="B43" s="56" t="s">
        <v>153</v>
      </c>
      <c r="C43" s="14" t="s">
        <v>154</v>
      </c>
      <c r="D43" s="44">
        <v>0</v>
      </c>
      <c r="E43" s="45">
        <v>0</v>
      </c>
      <c r="F43" s="79">
        <v>0</v>
      </c>
      <c r="G43" s="80">
        <v>0</v>
      </c>
    </row>
    <row r="44" spans="2:7" ht="21.95" customHeight="1" x14ac:dyDescent="0.25">
      <c r="B44" s="56" t="s">
        <v>155</v>
      </c>
      <c r="C44" s="16" t="s">
        <v>156</v>
      </c>
      <c r="D44" s="44">
        <v>0</v>
      </c>
      <c r="E44" s="45">
        <v>0</v>
      </c>
      <c r="F44" s="79">
        <v>0</v>
      </c>
      <c r="G44" s="80">
        <v>0</v>
      </c>
    </row>
    <row r="45" spans="2:7" ht="21.95" customHeight="1" x14ac:dyDescent="0.25">
      <c r="B45" s="56" t="s">
        <v>157</v>
      </c>
      <c r="C45" s="16" t="s">
        <v>158</v>
      </c>
      <c r="D45" s="44">
        <v>0</v>
      </c>
      <c r="E45" s="45">
        <v>0</v>
      </c>
      <c r="F45" s="79">
        <v>0</v>
      </c>
      <c r="G45" s="80">
        <v>0</v>
      </c>
    </row>
    <row r="46" spans="2:7" ht="35.1" customHeight="1" x14ac:dyDescent="0.25">
      <c r="B46" s="56" t="s">
        <v>159</v>
      </c>
      <c r="C46" s="16" t="s">
        <v>160</v>
      </c>
      <c r="D46" s="44">
        <v>0</v>
      </c>
      <c r="E46" s="45">
        <v>0</v>
      </c>
      <c r="F46" s="79">
        <v>0</v>
      </c>
      <c r="G46" s="80">
        <v>0</v>
      </c>
    </row>
    <row r="47" spans="2:7" ht="21.95" customHeight="1" x14ac:dyDescent="0.25">
      <c r="B47" s="56" t="s">
        <v>161</v>
      </c>
      <c r="C47" s="14" t="s">
        <v>162</v>
      </c>
      <c r="D47" s="44">
        <v>0</v>
      </c>
      <c r="E47" s="45">
        <v>0</v>
      </c>
      <c r="F47" s="79">
        <v>0</v>
      </c>
      <c r="G47" s="80">
        <v>0</v>
      </c>
    </row>
    <row r="48" spans="2:7" ht="21.95" customHeight="1" x14ac:dyDescent="0.25">
      <c r="B48" s="56" t="s">
        <v>163</v>
      </c>
      <c r="C48" s="16" t="s">
        <v>164</v>
      </c>
      <c r="D48" s="44">
        <v>0</v>
      </c>
      <c r="E48" s="45">
        <v>0</v>
      </c>
      <c r="F48" s="79">
        <v>0</v>
      </c>
      <c r="G48" s="80">
        <v>0</v>
      </c>
    </row>
    <row r="49" spans="2:7" ht="21.95" customHeight="1" x14ac:dyDescent="0.25">
      <c r="B49" s="56" t="s">
        <v>16</v>
      </c>
      <c r="C49" s="14" t="s">
        <v>17</v>
      </c>
      <c r="D49" s="44">
        <v>18</v>
      </c>
      <c r="E49" s="45">
        <v>208</v>
      </c>
      <c r="F49" s="79">
        <v>86</v>
      </c>
      <c r="G49" s="80">
        <v>312</v>
      </c>
    </row>
    <row r="50" spans="2:7" ht="21.95" customHeight="1" x14ac:dyDescent="0.25">
      <c r="B50" s="56" t="s">
        <v>165</v>
      </c>
      <c r="C50" s="16" t="s">
        <v>166</v>
      </c>
      <c r="D50" s="44">
        <v>0</v>
      </c>
      <c r="E50" s="45">
        <v>0</v>
      </c>
      <c r="F50" s="79">
        <v>0</v>
      </c>
      <c r="G50" s="80">
        <v>0</v>
      </c>
    </row>
    <row r="51" spans="2:7" ht="21.95" customHeight="1" x14ac:dyDescent="0.25">
      <c r="B51" s="56" t="s">
        <v>167</v>
      </c>
      <c r="C51" s="14" t="s">
        <v>168</v>
      </c>
      <c r="D51" s="44">
        <v>0</v>
      </c>
      <c r="E51" s="45">
        <v>0</v>
      </c>
      <c r="F51" s="79">
        <v>0</v>
      </c>
      <c r="G51" s="80">
        <v>0</v>
      </c>
    </row>
    <row r="52" spans="2:7" ht="21.95" customHeight="1" x14ac:dyDescent="0.25">
      <c r="B52" s="56" t="s">
        <v>18</v>
      </c>
      <c r="C52" s="16" t="s">
        <v>19</v>
      </c>
      <c r="D52" s="44">
        <v>0</v>
      </c>
      <c r="E52" s="45">
        <v>5</v>
      </c>
      <c r="F52" s="79">
        <v>3</v>
      </c>
      <c r="G52" s="80">
        <v>8</v>
      </c>
    </row>
    <row r="53" spans="2:7" ht="21.95" customHeight="1" x14ac:dyDescent="0.25">
      <c r="B53" s="56" t="s">
        <v>20</v>
      </c>
      <c r="C53" s="14" t="s">
        <v>21</v>
      </c>
      <c r="D53" s="44">
        <v>0</v>
      </c>
      <c r="E53" s="45">
        <v>9</v>
      </c>
      <c r="F53" s="79">
        <v>34</v>
      </c>
      <c r="G53" s="80">
        <v>43</v>
      </c>
    </row>
    <row r="54" spans="2:7" ht="21.95" customHeight="1" x14ac:dyDescent="0.25">
      <c r="B54" s="56" t="s">
        <v>22</v>
      </c>
      <c r="C54" s="16" t="s">
        <v>23</v>
      </c>
      <c r="D54" s="44">
        <v>0</v>
      </c>
      <c r="E54" s="45">
        <v>0</v>
      </c>
      <c r="F54" s="79">
        <v>0</v>
      </c>
      <c r="G54" s="80">
        <v>0</v>
      </c>
    </row>
    <row r="55" spans="2:7" ht="21.95" customHeight="1" x14ac:dyDescent="0.25">
      <c r="B55" s="56" t="s">
        <v>169</v>
      </c>
      <c r="C55" s="14" t="s">
        <v>170</v>
      </c>
      <c r="D55" s="44">
        <v>0</v>
      </c>
      <c r="E55" s="45">
        <v>0</v>
      </c>
      <c r="F55" s="79">
        <v>0</v>
      </c>
      <c r="G55" s="80">
        <v>0</v>
      </c>
    </row>
    <row r="56" spans="2:7" ht="21.95" customHeight="1" x14ac:dyDescent="0.25">
      <c r="B56" s="56" t="s">
        <v>171</v>
      </c>
      <c r="C56" s="16" t="s">
        <v>172</v>
      </c>
      <c r="D56" s="44">
        <v>0</v>
      </c>
      <c r="E56" s="45">
        <v>0</v>
      </c>
      <c r="F56" s="79">
        <v>0</v>
      </c>
      <c r="G56" s="80">
        <v>0</v>
      </c>
    </row>
    <row r="57" spans="2:7" ht="35.1" customHeight="1" x14ac:dyDescent="0.25">
      <c r="B57" s="56" t="s">
        <v>173</v>
      </c>
      <c r="C57" s="16" t="s">
        <v>174</v>
      </c>
      <c r="D57" s="44">
        <v>0</v>
      </c>
      <c r="E57" s="45">
        <v>0</v>
      </c>
      <c r="F57" s="79">
        <v>0</v>
      </c>
      <c r="G57" s="80">
        <v>0</v>
      </c>
    </row>
    <row r="58" spans="2:7" ht="21.95" customHeight="1" x14ac:dyDescent="0.25">
      <c r="B58" s="56" t="s">
        <v>24</v>
      </c>
      <c r="C58" s="16" t="s">
        <v>25</v>
      </c>
      <c r="D58" s="44">
        <v>0</v>
      </c>
      <c r="E58" s="45">
        <v>14</v>
      </c>
      <c r="F58" s="79">
        <v>9</v>
      </c>
      <c r="G58" s="80">
        <v>23</v>
      </c>
    </row>
    <row r="59" spans="2:7" ht="21.95" customHeight="1" x14ac:dyDescent="0.25">
      <c r="B59" s="56" t="s">
        <v>26</v>
      </c>
      <c r="C59" s="16" t="s">
        <v>27</v>
      </c>
      <c r="D59" s="44">
        <v>0</v>
      </c>
      <c r="E59" s="45">
        <v>1</v>
      </c>
      <c r="F59" s="79">
        <v>6</v>
      </c>
      <c r="G59" s="80">
        <v>7</v>
      </c>
    </row>
    <row r="60" spans="2:7" ht="21.95" customHeight="1" x14ac:dyDescent="0.25">
      <c r="B60" s="56" t="s">
        <v>28</v>
      </c>
      <c r="C60" s="16" t="s">
        <v>29</v>
      </c>
      <c r="D60" s="44">
        <v>0</v>
      </c>
      <c r="E60" s="45">
        <v>3</v>
      </c>
      <c r="F60" s="79">
        <v>1</v>
      </c>
      <c r="G60" s="80">
        <v>4</v>
      </c>
    </row>
    <row r="61" spans="2:7" ht="21.95" customHeight="1" x14ac:dyDescent="0.25">
      <c r="B61" s="56" t="s">
        <v>175</v>
      </c>
      <c r="C61" s="16" t="s">
        <v>176</v>
      </c>
      <c r="D61" s="44">
        <v>0</v>
      </c>
      <c r="E61" s="45">
        <v>0</v>
      </c>
      <c r="F61" s="79">
        <v>0</v>
      </c>
      <c r="G61" s="80">
        <v>0</v>
      </c>
    </row>
    <row r="62" spans="2:7" ht="21.95" customHeight="1" x14ac:dyDescent="0.25">
      <c r="B62" s="56" t="s">
        <v>30</v>
      </c>
      <c r="C62" s="14" t="s">
        <v>31</v>
      </c>
      <c r="D62" s="44">
        <v>0</v>
      </c>
      <c r="E62" s="45">
        <v>1</v>
      </c>
      <c r="F62" s="79">
        <v>2</v>
      </c>
      <c r="G62" s="80">
        <v>3</v>
      </c>
    </row>
    <row r="63" spans="2:7" ht="35.1" customHeight="1" x14ac:dyDescent="0.25">
      <c r="B63" s="56" t="s">
        <v>177</v>
      </c>
      <c r="C63" s="16" t="s">
        <v>178</v>
      </c>
      <c r="D63" s="44">
        <v>0</v>
      </c>
      <c r="E63" s="45">
        <v>0</v>
      </c>
      <c r="F63" s="79">
        <v>0</v>
      </c>
      <c r="G63" s="80">
        <v>0</v>
      </c>
    </row>
    <row r="64" spans="2:7" ht="21.95" customHeight="1" x14ac:dyDescent="0.25">
      <c r="B64" s="56" t="s">
        <v>32</v>
      </c>
      <c r="C64" s="16" t="s">
        <v>33</v>
      </c>
      <c r="D64" s="44">
        <v>0</v>
      </c>
      <c r="E64" s="45">
        <v>0</v>
      </c>
      <c r="F64" s="79">
        <v>0</v>
      </c>
      <c r="G64" s="80">
        <v>0</v>
      </c>
    </row>
    <row r="65" spans="2:7" ht="21.95" customHeight="1" x14ac:dyDescent="0.25">
      <c r="B65" s="56" t="s">
        <v>34</v>
      </c>
      <c r="C65" s="14" t="s">
        <v>35</v>
      </c>
      <c r="D65" s="44">
        <v>0</v>
      </c>
      <c r="E65" s="45">
        <v>1</v>
      </c>
      <c r="F65" s="79">
        <v>1</v>
      </c>
      <c r="G65" s="80">
        <v>2</v>
      </c>
    </row>
    <row r="66" spans="2:7" ht="21.95" customHeight="1" x14ac:dyDescent="0.25">
      <c r="B66" s="56" t="s">
        <v>179</v>
      </c>
      <c r="C66" s="14" t="s">
        <v>180</v>
      </c>
      <c r="D66" s="44">
        <v>0</v>
      </c>
      <c r="E66" s="45">
        <v>0</v>
      </c>
      <c r="F66" s="79">
        <v>0</v>
      </c>
      <c r="G66" s="80">
        <v>0</v>
      </c>
    </row>
    <row r="67" spans="2:7" ht="35.1" customHeight="1" x14ac:dyDescent="0.25">
      <c r="B67" s="56">
        <v>70</v>
      </c>
      <c r="C67" s="14" t="s">
        <v>37</v>
      </c>
      <c r="D67" s="44">
        <v>0</v>
      </c>
      <c r="E67" s="45">
        <v>0</v>
      </c>
      <c r="F67" s="79">
        <v>0</v>
      </c>
      <c r="G67" s="80">
        <v>0</v>
      </c>
    </row>
    <row r="68" spans="2:7" ht="35.1" customHeight="1" x14ac:dyDescent="0.25">
      <c r="B68" s="56" t="s">
        <v>36</v>
      </c>
      <c r="C68" s="16" t="s">
        <v>37</v>
      </c>
      <c r="D68" s="44">
        <v>0</v>
      </c>
      <c r="E68" s="45">
        <v>4</v>
      </c>
      <c r="F68" s="79">
        <v>2</v>
      </c>
      <c r="G68" s="80">
        <v>6</v>
      </c>
    </row>
    <row r="69" spans="2:7" ht="21.95" customHeight="1" x14ac:dyDescent="0.25">
      <c r="B69" s="56" t="s">
        <v>38</v>
      </c>
      <c r="C69" s="16" t="s">
        <v>39</v>
      </c>
      <c r="D69" s="44">
        <v>1</v>
      </c>
      <c r="E69" s="45">
        <v>5</v>
      </c>
      <c r="F69" s="79">
        <v>3</v>
      </c>
      <c r="G69" s="80">
        <v>9</v>
      </c>
    </row>
    <row r="70" spans="2:7" ht="21.95" customHeight="1" x14ac:dyDescent="0.25">
      <c r="B70" s="56" t="s">
        <v>181</v>
      </c>
      <c r="C70" s="16" t="s">
        <v>182</v>
      </c>
      <c r="D70" s="44">
        <v>0</v>
      </c>
      <c r="E70" s="45">
        <v>0</v>
      </c>
      <c r="F70" s="79">
        <v>0</v>
      </c>
      <c r="G70" s="80">
        <v>0</v>
      </c>
    </row>
    <row r="71" spans="2:7" ht="21.95" customHeight="1" x14ac:dyDescent="0.25">
      <c r="B71" s="56" t="s">
        <v>40</v>
      </c>
      <c r="C71" s="14" t="s">
        <v>41</v>
      </c>
      <c r="D71" s="44">
        <v>1</v>
      </c>
      <c r="E71" s="45">
        <v>1</v>
      </c>
      <c r="F71" s="79">
        <v>2</v>
      </c>
      <c r="G71" s="80">
        <v>4</v>
      </c>
    </row>
    <row r="72" spans="2:7" ht="21.95" customHeight="1" x14ac:dyDescent="0.25">
      <c r="B72" s="56" t="s">
        <v>183</v>
      </c>
      <c r="C72" s="16" t="s">
        <v>184</v>
      </c>
      <c r="D72" s="44">
        <v>0</v>
      </c>
      <c r="E72" s="45">
        <v>0</v>
      </c>
      <c r="F72" s="79">
        <v>0</v>
      </c>
      <c r="G72" s="80">
        <v>0</v>
      </c>
    </row>
    <row r="73" spans="2:7" ht="21.95" customHeight="1" x14ac:dyDescent="0.25">
      <c r="B73" s="56" t="s">
        <v>185</v>
      </c>
      <c r="C73" s="14" t="s">
        <v>186</v>
      </c>
      <c r="D73" s="44">
        <v>0</v>
      </c>
      <c r="E73" s="45">
        <v>0</v>
      </c>
      <c r="F73" s="79">
        <v>0</v>
      </c>
      <c r="G73" s="80">
        <v>0</v>
      </c>
    </row>
    <row r="74" spans="2:7" ht="21.95" customHeight="1" x14ac:dyDescent="0.25">
      <c r="B74" s="56" t="s">
        <v>42</v>
      </c>
      <c r="C74" s="16" t="s">
        <v>43</v>
      </c>
      <c r="D74" s="44">
        <v>0</v>
      </c>
      <c r="E74" s="45">
        <v>16</v>
      </c>
      <c r="F74" s="79">
        <v>15</v>
      </c>
      <c r="G74" s="80">
        <v>31</v>
      </c>
    </row>
    <row r="75" spans="2:7" ht="21.95" customHeight="1" x14ac:dyDescent="0.25">
      <c r="B75" s="56" t="s">
        <v>187</v>
      </c>
      <c r="C75" s="14" t="s">
        <v>188</v>
      </c>
      <c r="D75" s="44">
        <v>0</v>
      </c>
      <c r="E75" s="45">
        <v>0</v>
      </c>
      <c r="F75" s="79">
        <v>0</v>
      </c>
      <c r="G75" s="80">
        <v>0</v>
      </c>
    </row>
    <row r="76" spans="2:7" ht="21.95" customHeight="1" x14ac:dyDescent="0.25">
      <c r="B76" s="56" t="s">
        <v>189</v>
      </c>
      <c r="C76" s="16" t="s">
        <v>190</v>
      </c>
      <c r="D76" s="44">
        <v>0</v>
      </c>
      <c r="E76" s="45">
        <v>0</v>
      </c>
      <c r="F76" s="79">
        <v>0</v>
      </c>
      <c r="G76" s="80">
        <v>0</v>
      </c>
    </row>
    <row r="77" spans="2:7" ht="21.95" customHeight="1" x14ac:dyDescent="0.25">
      <c r="B77" s="56" t="s">
        <v>191</v>
      </c>
      <c r="C77" s="16" t="s">
        <v>192</v>
      </c>
      <c r="D77" s="44">
        <v>0</v>
      </c>
      <c r="E77" s="45">
        <v>0</v>
      </c>
      <c r="F77" s="79">
        <v>0</v>
      </c>
      <c r="G77" s="80">
        <v>0</v>
      </c>
    </row>
    <row r="78" spans="2:7" ht="21.95" customHeight="1" x14ac:dyDescent="0.25">
      <c r="B78" s="56" t="s">
        <v>44</v>
      </c>
      <c r="C78" s="16" t="s">
        <v>45</v>
      </c>
      <c r="D78" s="44">
        <v>221</v>
      </c>
      <c r="E78" s="45">
        <v>2178</v>
      </c>
      <c r="F78" s="79">
        <v>1303</v>
      </c>
      <c r="G78" s="80">
        <v>3702</v>
      </c>
    </row>
    <row r="79" spans="2:7" ht="21.95" customHeight="1" x14ac:dyDescent="0.25">
      <c r="B79" s="56" t="s">
        <v>46</v>
      </c>
      <c r="C79" s="16" t="s">
        <v>47</v>
      </c>
      <c r="D79" s="44">
        <v>93</v>
      </c>
      <c r="E79" s="45">
        <v>1303</v>
      </c>
      <c r="F79" s="79">
        <v>725</v>
      </c>
      <c r="G79" s="80">
        <v>2121</v>
      </c>
    </row>
    <row r="80" spans="2:7" ht="21.95" customHeight="1" x14ac:dyDescent="0.25">
      <c r="B80" s="56" t="s">
        <v>48</v>
      </c>
      <c r="C80" s="16" t="s">
        <v>49</v>
      </c>
      <c r="D80" s="44">
        <v>26</v>
      </c>
      <c r="E80" s="45">
        <v>357</v>
      </c>
      <c r="F80" s="79">
        <v>168</v>
      </c>
      <c r="G80" s="80">
        <v>551</v>
      </c>
    </row>
    <row r="81" spans="2:7" ht="21.95" customHeight="1" x14ac:dyDescent="0.25">
      <c r="B81" s="56" t="s">
        <v>50</v>
      </c>
      <c r="C81" s="16" t="s">
        <v>51</v>
      </c>
      <c r="D81" s="44">
        <v>10</v>
      </c>
      <c r="E81" s="45">
        <v>45</v>
      </c>
      <c r="F81" s="79">
        <v>31</v>
      </c>
      <c r="G81" s="80">
        <v>86</v>
      </c>
    </row>
    <row r="82" spans="2:7" ht="21.95" customHeight="1" x14ac:dyDescent="0.25">
      <c r="B82" s="56" t="s">
        <v>52</v>
      </c>
      <c r="C82" s="14" t="s">
        <v>53</v>
      </c>
      <c r="D82" s="44">
        <v>1</v>
      </c>
      <c r="E82" s="45">
        <v>3</v>
      </c>
      <c r="F82" s="79">
        <v>6</v>
      </c>
      <c r="G82" s="80">
        <v>10</v>
      </c>
    </row>
    <row r="83" spans="2:7" ht="21.95" customHeight="1" x14ac:dyDescent="0.25">
      <c r="B83" s="56" t="s">
        <v>54</v>
      </c>
      <c r="C83" s="16" t="s">
        <v>55</v>
      </c>
      <c r="D83" s="44">
        <v>0</v>
      </c>
      <c r="E83" s="45">
        <v>4</v>
      </c>
      <c r="F83" s="79">
        <v>2</v>
      </c>
      <c r="G83" s="80">
        <v>6</v>
      </c>
    </row>
    <row r="84" spans="2:7" ht="21.95" customHeight="1" x14ac:dyDescent="0.25">
      <c r="B84" s="56" t="s">
        <v>56</v>
      </c>
      <c r="C84" s="16" t="s">
        <v>57</v>
      </c>
      <c r="D84" s="44">
        <v>0</v>
      </c>
      <c r="E84" s="45">
        <v>6</v>
      </c>
      <c r="F84" s="79">
        <v>3</v>
      </c>
      <c r="G84" s="80">
        <v>9</v>
      </c>
    </row>
    <row r="85" spans="2:7" ht="21.95" customHeight="1" x14ac:dyDescent="0.25">
      <c r="B85" s="56" t="s">
        <v>58</v>
      </c>
      <c r="C85" s="14" t="s">
        <v>59</v>
      </c>
      <c r="D85" s="44">
        <v>1</v>
      </c>
      <c r="E85" s="45">
        <v>1</v>
      </c>
      <c r="F85" s="79">
        <v>0</v>
      </c>
      <c r="G85" s="80">
        <v>2</v>
      </c>
    </row>
    <row r="86" spans="2:7" ht="21.95" customHeight="1" x14ac:dyDescent="0.25">
      <c r="B86" s="56" t="s">
        <v>60</v>
      </c>
      <c r="C86" s="14" t="s">
        <v>61</v>
      </c>
      <c r="D86" s="44">
        <v>0</v>
      </c>
      <c r="E86" s="45">
        <v>2</v>
      </c>
      <c r="F86" s="79">
        <v>2</v>
      </c>
      <c r="G86" s="80">
        <v>4</v>
      </c>
    </row>
    <row r="87" spans="2:7" ht="21.95" customHeight="1" x14ac:dyDescent="0.25">
      <c r="B87" s="56" t="s">
        <v>193</v>
      </c>
      <c r="C87" s="14" t="s">
        <v>194</v>
      </c>
      <c r="D87" s="44">
        <v>0</v>
      </c>
      <c r="E87" s="45">
        <v>0</v>
      </c>
      <c r="F87" s="79">
        <v>0</v>
      </c>
      <c r="G87" s="80">
        <v>0</v>
      </c>
    </row>
    <row r="88" spans="2:7" ht="21.95" customHeight="1" x14ac:dyDescent="0.25">
      <c r="B88" s="56" t="s">
        <v>195</v>
      </c>
      <c r="C88" s="16" t="s">
        <v>196</v>
      </c>
      <c r="D88" s="44">
        <v>0</v>
      </c>
      <c r="E88" s="45">
        <v>0</v>
      </c>
      <c r="F88" s="79">
        <v>0</v>
      </c>
      <c r="G88" s="80">
        <v>0</v>
      </c>
    </row>
    <row r="89" spans="2:7" ht="21.95" customHeight="1" x14ac:dyDescent="0.25">
      <c r="B89" s="56" t="s">
        <v>62</v>
      </c>
      <c r="C89" s="16" t="s">
        <v>63</v>
      </c>
      <c r="D89" s="44">
        <v>0</v>
      </c>
      <c r="E89" s="45">
        <v>0</v>
      </c>
      <c r="F89" s="79">
        <v>0</v>
      </c>
      <c r="G89" s="80">
        <v>0</v>
      </c>
    </row>
    <row r="90" spans="2:7" ht="21.95" customHeight="1" x14ac:dyDescent="0.25">
      <c r="B90" s="56" t="s">
        <v>197</v>
      </c>
      <c r="C90" s="16" t="s">
        <v>198</v>
      </c>
      <c r="D90" s="44">
        <v>0</v>
      </c>
      <c r="E90" s="45">
        <v>0</v>
      </c>
      <c r="F90" s="79">
        <v>0</v>
      </c>
      <c r="G90" s="80">
        <v>0</v>
      </c>
    </row>
    <row r="91" spans="2:7" ht="35.1" customHeight="1" x14ac:dyDescent="0.25">
      <c r="B91" s="56" t="s">
        <v>199</v>
      </c>
      <c r="C91" s="14" t="s">
        <v>200</v>
      </c>
      <c r="D91" s="44">
        <v>0</v>
      </c>
      <c r="E91" s="45">
        <v>0</v>
      </c>
      <c r="F91" s="79">
        <v>0</v>
      </c>
      <c r="G91" s="80">
        <v>0</v>
      </c>
    </row>
    <row r="92" spans="2:7" ht="21.95" customHeight="1" x14ac:dyDescent="0.25">
      <c r="B92" s="56" t="s">
        <v>64</v>
      </c>
      <c r="C92" s="14" t="s">
        <v>65</v>
      </c>
      <c r="D92" s="44">
        <v>0</v>
      </c>
      <c r="E92" s="45">
        <v>14</v>
      </c>
      <c r="F92" s="79">
        <v>10</v>
      </c>
      <c r="G92" s="80">
        <v>24</v>
      </c>
    </row>
    <row r="93" spans="2:7" ht="21.95" customHeight="1" thickBot="1" x14ac:dyDescent="0.3">
      <c r="B93" s="57"/>
      <c r="C93" s="17" t="s">
        <v>201</v>
      </c>
      <c r="D93" s="82">
        <v>0</v>
      </c>
      <c r="E93" s="83">
        <v>0</v>
      </c>
      <c r="F93" s="79">
        <v>0</v>
      </c>
      <c r="G93" s="84">
        <v>0</v>
      </c>
    </row>
    <row r="94" spans="2:7" ht="21.95" customHeight="1" thickTop="1" thickBot="1" x14ac:dyDescent="0.3">
      <c r="B94" s="113" t="s">
        <v>66</v>
      </c>
      <c r="C94" s="114"/>
      <c r="D94" s="98">
        <v>379</v>
      </c>
      <c r="E94" s="86">
        <v>4239</v>
      </c>
      <c r="F94" s="87">
        <v>2455</v>
      </c>
      <c r="G94" s="88">
        <v>7073</v>
      </c>
    </row>
    <row r="95" spans="2:7" ht="15.75" thickTop="1" x14ac:dyDescent="0.25"/>
  </sheetData>
  <autoFilter ref="G2:G41" xr:uid="{00000000-0009-0000-0000-000005000000}"/>
  <mergeCells count="6">
    <mergeCell ref="B94:C94"/>
    <mergeCell ref="B2:G2"/>
    <mergeCell ref="D3:F3"/>
    <mergeCell ref="G3:G4"/>
    <mergeCell ref="B3:B5"/>
    <mergeCell ref="C3:C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K95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21" customWidth="1"/>
    <col min="3" max="3" width="90.7109375" style="21" customWidth="1"/>
    <col min="4" max="6" width="10.42578125" style="21" hidden="1" customWidth="1"/>
    <col min="7" max="7" width="17.28515625" style="21" hidden="1" customWidth="1"/>
    <col min="8" max="10" width="15.7109375" style="21" customWidth="1"/>
    <col min="11" max="11" width="15.7109375" style="36" customWidth="1"/>
    <col min="12" max="16384" width="9.140625" style="21"/>
  </cols>
  <sheetData>
    <row r="1" spans="2:11" ht="15.75" thickBot="1" x14ac:dyDescent="0.3"/>
    <row r="2" spans="2:11" ht="25.15" customHeight="1" thickTop="1" thickBot="1" x14ac:dyDescent="0.3">
      <c r="B2" s="108" t="s">
        <v>219</v>
      </c>
      <c r="C2" s="109"/>
      <c r="D2" s="109"/>
      <c r="E2" s="109"/>
      <c r="F2" s="109"/>
      <c r="G2" s="109"/>
      <c r="H2" s="109"/>
      <c r="I2" s="109"/>
      <c r="J2" s="109"/>
      <c r="K2" s="110"/>
    </row>
    <row r="3" spans="2:11" ht="16.5" customHeight="1" thickTop="1" thickBot="1" x14ac:dyDescent="0.3">
      <c r="B3" s="115" t="s">
        <v>0</v>
      </c>
      <c r="C3" s="112" t="s">
        <v>1</v>
      </c>
      <c r="D3" s="123" t="s">
        <v>72</v>
      </c>
      <c r="E3" s="124"/>
      <c r="F3" s="124"/>
      <c r="G3" s="124"/>
      <c r="H3" s="124"/>
      <c r="I3" s="124"/>
      <c r="J3" s="131"/>
      <c r="K3" s="132" t="s">
        <v>68</v>
      </c>
    </row>
    <row r="4" spans="2:11" ht="26.25" customHeight="1" thickTop="1" x14ac:dyDescent="0.25">
      <c r="B4" s="121"/>
      <c r="C4" s="122"/>
      <c r="D4" s="111" t="s">
        <v>73</v>
      </c>
      <c r="E4" s="129"/>
      <c r="F4" s="129"/>
      <c r="G4" s="129"/>
      <c r="H4" s="134"/>
      <c r="I4" s="74" t="s">
        <v>74</v>
      </c>
      <c r="J4" s="71" t="s">
        <v>75</v>
      </c>
      <c r="K4" s="133"/>
    </row>
    <row r="5" spans="2:11" ht="15.75" thickBot="1" x14ac:dyDescent="0.3">
      <c r="B5" s="116"/>
      <c r="C5" s="117"/>
      <c r="D5" s="38" t="s">
        <v>3</v>
      </c>
      <c r="E5" s="39" t="s">
        <v>3</v>
      </c>
      <c r="F5" s="39" t="s">
        <v>3</v>
      </c>
      <c r="G5" s="39" t="s">
        <v>3</v>
      </c>
      <c r="H5" s="72" t="s">
        <v>3</v>
      </c>
      <c r="I5" s="73" t="s">
        <v>3</v>
      </c>
      <c r="J5" s="69" t="s">
        <v>3</v>
      </c>
      <c r="K5" s="70" t="s">
        <v>3</v>
      </c>
    </row>
    <row r="6" spans="2:11" ht="21.95" customHeight="1" thickTop="1" x14ac:dyDescent="0.25">
      <c r="B6" s="55" t="s">
        <v>91</v>
      </c>
      <c r="C6" s="10" t="s">
        <v>92</v>
      </c>
      <c r="D6" s="26">
        <v>0</v>
      </c>
      <c r="E6" s="27">
        <v>0</v>
      </c>
      <c r="F6" s="28">
        <v>0</v>
      </c>
      <c r="G6" s="29">
        <v>0</v>
      </c>
      <c r="H6" s="46">
        <v>0</v>
      </c>
      <c r="I6" s="48">
        <v>0</v>
      </c>
      <c r="J6" s="75">
        <v>0</v>
      </c>
      <c r="K6" s="77">
        <v>0</v>
      </c>
    </row>
    <row r="7" spans="2:11" ht="21.95" customHeight="1" x14ac:dyDescent="0.25">
      <c r="B7" s="56" t="s">
        <v>93</v>
      </c>
      <c r="C7" s="14" t="s">
        <v>94</v>
      </c>
      <c r="D7" s="26">
        <v>0</v>
      </c>
      <c r="E7" s="27">
        <v>0</v>
      </c>
      <c r="F7" s="28">
        <v>0</v>
      </c>
      <c r="G7" s="29">
        <v>0</v>
      </c>
      <c r="H7" s="47">
        <v>0</v>
      </c>
      <c r="I7" s="49">
        <v>0</v>
      </c>
      <c r="J7" s="76">
        <v>0</v>
      </c>
      <c r="K7" s="78">
        <v>0</v>
      </c>
    </row>
    <row r="8" spans="2:11" ht="21.95" customHeight="1" x14ac:dyDescent="0.25">
      <c r="B8" s="56" t="s">
        <v>95</v>
      </c>
      <c r="C8" s="16" t="s">
        <v>96</v>
      </c>
      <c r="D8" s="26">
        <v>0</v>
      </c>
      <c r="E8" s="27">
        <v>0</v>
      </c>
      <c r="F8" s="28">
        <v>0</v>
      </c>
      <c r="G8" s="29">
        <v>0</v>
      </c>
      <c r="H8" s="47">
        <v>0</v>
      </c>
      <c r="I8" s="49">
        <v>0</v>
      </c>
      <c r="J8" s="76">
        <v>0</v>
      </c>
      <c r="K8" s="78">
        <v>0</v>
      </c>
    </row>
    <row r="9" spans="2:11" ht="21.95" customHeight="1" x14ac:dyDescent="0.25">
      <c r="B9" s="56" t="s">
        <v>97</v>
      </c>
      <c r="C9" s="14" t="s">
        <v>98</v>
      </c>
      <c r="D9" s="26">
        <v>0</v>
      </c>
      <c r="E9" s="27">
        <v>0</v>
      </c>
      <c r="F9" s="28">
        <v>0</v>
      </c>
      <c r="G9" s="29">
        <v>0</v>
      </c>
      <c r="H9" s="47">
        <v>0</v>
      </c>
      <c r="I9" s="49">
        <v>0</v>
      </c>
      <c r="J9" s="76">
        <v>0</v>
      </c>
      <c r="K9" s="78">
        <v>0</v>
      </c>
    </row>
    <row r="10" spans="2:11" ht="21.95" customHeight="1" x14ac:dyDescent="0.25">
      <c r="B10" s="56" t="s">
        <v>99</v>
      </c>
      <c r="C10" s="16" t="s">
        <v>100</v>
      </c>
      <c r="D10" s="26">
        <v>0</v>
      </c>
      <c r="E10" s="27">
        <v>0</v>
      </c>
      <c r="F10" s="28">
        <v>0</v>
      </c>
      <c r="G10" s="29">
        <v>0</v>
      </c>
      <c r="H10" s="47">
        <v>0</v>
      </c>
      <c r="I10" s="49">
        <v>0</v>
      </c>
      <c r="J10" s="76">
        <v>0</v>
      </c>
      <c r="K10" s="78">
        <v>0</v>
      </c>
    </row>
    <row r="11" spans="2:11" ht="21.95" customHeight="1" x14ac:dyDescent="0.25">
      <c r="B11" s="56" t="s">
        <v>101</v>
      </c>
      <c r="C11" s="14" t="s">
        <v>102</v>
      </c>
      <c r="D11" s="26">
        <v>0</v>
      </c>
      <c r="E11" s="27">
        <v>0</v>
      </c>
      <c r="F11" s="28">
        <v>0</v>
      </c>
      <c r="G11" s="29">
        <v>0</v>
      </c>
      <c r="H11" s="47">
        <v>0</v>
      </c>
      <c r="I11" s="49">
        <v>0</v>
      </c>
      <c r="J11" s="76">
        <v>0</v>
      </c>
      <c r="K11" s="78">
        <v>0</v>
      </c>
    </row>
    <row r="12" spans="2:11" ht="21.95" customHeight="1" x14ac:dyDescent="0.25">
      <c r="B12" s="56" t="s">
        <v>103</v>
      </c>
      <c r="C12" s="16" t="s">
        <v>104</v>
      </c>
      <c r="D12" s="26">
        <v>0</v>
      </c>
      <c r="E12" s="27">
        <v>0</v>
      </c>
      <c r="F12" s="28">
        <v>0</v>
      </c>
      <c r="G12" s="29">
        <v>0</v>
      </c>
      <c r="H12" s="47">
        <v>0</v>
      </c>
      <c r="I12" s="49">
        <v>0</v>
      </c>
      <c r="J12" s="76">
        <v>0</v>
      </c>
      <c r="K12" s="78">
        <v>0</v>
      </c>
    </row>
    <row r="13" spans="2:11" ht="21.95" customHeight="1" x14ac:dyDescent="0.25">
      <c r="B13" s="56" t="s">
        <v>105</v>
      </c>
      <c r="C13" s="16" t="s">
        <v>106</v>
      </c>
      <c r="D13" s="26">
        <v>0</v>
      </c>
      <c r="E13" s="27">
        <v>0</v>
      </c>
      <c r="F13" s="28">
        <v>0</v>
      </c>
      <c r="G13" s="29">
        <v>0</v>
      </c>
      <c r="H13" s="47">
        <v>0</v>
      </c>
      <c r="I13" s="49">
        <v>0</v>
      </c>
      <c r="J13" s="76">
        <v>0</v>
      </c>
      <c r="K13" s="78">
        <v>0</v>
      </c>
    </row>
    <row r="14" spans="2:11" ht="21.95" customHeight="1" x14ac:dyDescent="0.25">
      <c r="B14" s="56" t="s">
        <v>107</v>
      </c>
      <c r="C14" s="16" t="s">
        <v>108</v>
      </c>
      <c r="D14" s="26">
        <v>0</v>
      </c>
      <c r="E14" s="27">
        <v>0</v>
      </c>
      <c r="F14" s="28">
        <v>0</v>
      </c>
      <c r="G14" s="29">
        <v>0</v>
      </c>
      <c r="H14" s="47">
        <v>0</v>
      </c>
      <c r="I14" s="49">
        <v>0</v>
      </c>
      <c r="J14" s="76">
        <v>0</v>
      </c>
      <c r="K14" s="78">
        <v>0</v>
      </c>
    </row>
    <row r="15" spans="2:11" ht="21.95" customHeight="1" x14ac:dyDescent="0.25">
      <c r="B15" s="56" t="s">
        <v>109</v>
      </c>
      <c r="C15" s="16" t="s">
        <v>110</v>
      </c>
      <c r="D15" s="26">
        <v>0</v>
      </c>
      <c r="E15" s="27">
        <v>0</v>
      </c>
      <c r="F15" s="28">
        <v>0</v>
      </c>
      <c r="G15" s="29">
        <v>0</v>
      </c>
      <c r="H15" s="47">
        <v>0</v>
      </c>
      <c r="I15" s="49">
        <v>0</v>
      </c>
      <c r="J15" s="76">
        <v>0</v>
      </c>
      <c r="K15" s="78">
        <v>0</v>
      </c>
    </row>
    <row r="16" spans="2:11" ht="21.95" customHeight="1" x14ac:dyDescent="0.25">
      <c r="B16" s="56" t="s">
        <v>111</v>
      </c>
      <c r="C16" s="16" t="s">
        <v>112</v>
      </c>
      <c r="D16" s="26">
        <v>0</v>
      </c>
      <c r="E16" s="27">
        <v>0</v>
      </c>
      <c r="F16" s="28">
        <v>0</v>
      </c>
      <c r="G16" s="29">
        <v>0</v>
      </c>
      <c r="H16" s="47">
        <v>0</v>
      </c>
      <c r="I16" s="49">
        <v>0</v>
      </c>
      <c r="J16" s="76">
        <v>0</v>
      </c>
      <c r="K16" s="78">
        <v>0</v>
      </c>
    </row>
    <row r="17" spans="2:11" ht="21.95" customHeight="1" x14ac:dyDescent="0.25">
      <c r="B17" s="56" t="s">
        <v>113</v>
      </c>
      <c r="C17" s="16" t="s">
        <v>114</v>
      </c>
      <c r="D17" s="26">
        <v>0</v>
      </c>
      <c r="E17" s="27">
        <v>0</v>
      </c>
      <c r="F17" s="28">
        <v>0</v>
      </c>
      <c r="G17" s="29">
        <v>0</v>
      </c>
      <c r="H17" s="47">
        <v>0</v>
      </c>
      <c r="I17" s="49">
        <v>0</v>
      </c>
      <c r="J17" s="76">
        <v>0</v>
      </c>
      <c r="K17" s="78">
        <v>0</v>
      </c>
    </row>
    <row r="18" spans="2:11" ht="21.95" customHeight="1" x14ac:dyDescent="0.25">
      <c r="B18" s="56" t="s">
        <v>115</v>
      </c>
      <c r="C18" s="14" t="s">
        <v>116</v>
      </c>
      <c r="D18" s="26">
        <v>0</v>
      </c>
      <c r="E18" s="27">
        <v>0</v>
      </c>
      <c r="F18" s="28">
        <v>0</v>
      </c>
      <c r="G18" s="29">
        <v>0</v>
      </c>
      <c r="H18" s="47">
        <v>0</v>
      </c>
      <c r="I18" s="49">
        <v>0</v>
      </c>
      <c r="J18" s="76">
        <v>0</v>
      </c>
      <c r="K18" s="78">
        <v>0</v>
      </c>
    </row>
    <row r="19" spans="2:11" ht="21.95" customHeight="1" x14ac:dyDescent="0.25">
      <c r="B19" s="56" t="s">
        <v>117</v>
      </c>
      <c r="C19" s="16" t="s">
        <v>118</v>
      </c>
      <c r="D19" s="26">
        <v>0</v>
      </c>
      <c r="E19" s="27">
        <v>0</v>
      </c>
      <c r="F19" s="28">
        <v>0</v>
      </c>
      <c r="G19" s="29">
        <v>0</v>
      </c>
      <c r="H19" s="47">
        <v>0</v>
      </c>
      <c r="I19" s="49">
        <v>0</v>
      </c>
      <c r="J19" s="76">
        <v>0</v>
      </c>
      <c r="K19" s="78">
        <v>0</v>
      </c>
    </row>
    <row r="20" spans="2:11" ht="35.1" customHeight="1" x14ac:dyDescent="0.25">
      <c r="B20" s="56" t="s">
        <v>119</v>
      </c>
      <c r="C20" s="16" t="s">
        <v>120</v>
      </c>
      <c r="D20" s="26">
        <v>0</v>
      </c>
      <c r="E20" s="27">
        <v>0</v>
      </c>
      <c r="F20" s="28">
        <v>0</v>
      </c>
      <c r="G20" s="29">
        <v>0</v>
      </c>
      <c r="H20" s="47">
        <v>0</v>
      </c>
      <c r="I20" s="49">
        <v>0</v>
      </c>
      <c r="J20" s="76">
        <v>0</v>
      </c>
      <c r="K20" s="78">
        <v>0</v>
      </c>
    </row>
    <row r="21" spans="2:11" ht="21.95" customHeight="1" x14ac:dyDescent="0.25">
      <c r="B21" s="56" t="s">
        <v>121</v>
      </c>
      <c r="C21" s="14" t="s">
        <v>122</v>
      </c>
      <c r="D21" s="26">
        <v>0</v>
      </c>
      <c r="E21" s="27">
        <v>0</v>
      </c>
      <c r="F21" s="28">
        <v>0</v>
      </c>
      <c r="G21" s="29">
        <v>0</v>
      </c>
      <c r="H21" s="47">
        <v>0</v>
      </c>
      <c r="I21" s="49">
        <v>0</v>
      </c>
      <c r="J21" s="76">
        <v>0</v>
      </c>
      <c r="K21" s="78">
        <v>0</v>
      </c>
    </row>
    <row r="22" spans="2:11" ht="21.95" customHeight="1" x14ac:dyDescent="0.25">
      <c r="B22" s="56" t="s">
        <v>4</v>
      </c>
      <c r="C22" s="14" t="s">
        <v>5</v>
      </c>
      <c r="D22" s="26">
        <v>0</v>
      </c>
      <c r="E22" s="27">
        <v>0</v>
      </c>
      <c r="F22" s="28">
        <v>0</v>
      </c>
      <c r="G22" s="29">
        <v>0</v>
      </c>
      <c r="H22" s="47">
        <v>0</v>
      </c>
      <c r="I22" s="49">
        <v>0</v>
      </c>
      <c r="J22" s="76">
        <v>0</v>
      </c>
      <c r="K22" s="78">
        <v>0</v>
      </c>
    </row>
    <row r="23" spans="2:11" ht="21.95" customHeight="1" x14ac:dyDescent="0.25">
      <c r="B23" s="56" t="s">
        <v>123</v>
      </c>
      <c r="C23" s="14" t="s">
        <v>124</v>
      </c>
      <c r="D23" s="26">
        <v>0</v>
      </c>
      <c r="E23" s="27">
        <v>0</v>
      </c>
      <c r="F23" s="28">
        <v>0</v>
      </c>
      <c r="G23" s="29">
        <v>0</v>
      </c>
      <c r="H23" s="47">
        <v>0</v>
      </c>
      <c r="I23" s="49">
        <v>0</v>
      </c>
      <c r="J23" s="76">
        <v>0</v>
      </c>
      <c r="K23" s="78">
        <v>0</v>
      </c>
    </row>
    <row r="24" spans="2:11" ht="21.95" customHeight="1" x14ac:dyDescent="0.25">
      <c r="B24" s="56" t="s">
        <v>125</v>
      </c>
      <c r="C24" s="16" t="s">
        <v>126</v>
      </c>
      <c r="D24" s="26">
        <v>0</v>
      </c>
      <c r="E24" s="27">
        <v>0</v>
      </c>
      <c r="F24" s="28">
        <v>0</v>
      </c>
      <c r="G24" s="29">
        <v>0</v>
      </c>
      <c r="H24" s="47">
        <v>0</v>
      </c>
      <c r="I24" s="49">
        <v>0</v>
      </c>
      <c r="J24" s="76">
        <v>0</v>
      </c>
      <c r="K24" s="78">
        <v>0</v>
      </c>
    </row>
    <row r="25" spans="2:11" ht="21.95" customHeight="1" x14ac:dyDescent="0.25">
      <c r="B25" s="56" t="s">
        <v>127</v>
      </c>
      <c r="C25" s="16" t="s">
        <v>128</v>
      </c>
      <c r="D25" s="26">
        <v>0</v>
      </c>
      <c r="E25" s="27">
        <v>0</v>
      </c>
      <c r="F25" s="28">
        <v>0</v>
      </c>
      <c r="G25" s="29">
        <v>0</v>
      </c>
      <c r="H25" s="47">
        <v>0</v>
      </c>
      <c r="I25" s="49">
        <v>0</v>
      </c>
      <c r="J25" s="76">
        <v>0</v>
      </c>
      <c r="K25" s="78">
        <v>0</v>
      </c>
    </row>
    <row r="26" spans="2:11" ht="21.95" customHeight="1" x14ac:dyDescent="0.25">
      <c r="B26" s="56" t="s">
        <v>129</v>
      </c>
      <c r="C26" s="16" t="s">
        <v>130</v>
      </c>
      <c r="D26" s="26">
        <v>0</v>
      </c>
      <c r="E26" s="27">
        <v>0</v>
      </c>
      <c r="F26" s="28">
        <v>0</v>
      </c>
      <c r="G26" s="29">
        <v>0</v>
      </c>
      <c r="H26" s="47">
        <v>0</v>
      </c>
      <c r="I26" s="49">
        <v>0</v>
      </c>
      <c r="J26" s="76">
        <v>0</v>
      </c>
      <c r="K26" s="78">
        <v>0</v>
      </c>
    </row>
    <row r="27" spans="2:11" ht="21.95" customHeight="1" x14ac:dyDescent="0.25">
      <c r="B27" s="56" t="s">
        <v>131</v>
      </c>
      <c r="C27" s="14" t="s">
        <v>132</v>
      </c>
      <c r="D27" s="26">
        <v>0</v>
      </c>
      <c r="E27" s="27">
        <v>0</v>
      </c>
      <c r="F27" s="28">
        <v>0</v>
      </c>
      <c r="G27" s="29">
        <v>0</v>
      </c>
      <c r="H27" s="47">
        <v>0</v>
      </c>
      <c r="I27" s="49">
        <v>0</v>
      </c>
      <c r="J27" s="76">
        <v>0</v>
      </c>
      <c r="K27" s="78">
        <v>0</v>
      </c>
    </row>
    <row r="28" spans="2:11" ht="21.95" customHeight="1" x14ac:dyDescent="0.25">
      <c r="B28" s="56" t="s">
        <v>133</v>
      </c>
      <c r="C28" s="16" t="s">
        <v>134</v>
      </c>
      <c r="D28" s="26">
        <v>0</v>
      </c>
      <c r="E28" s="27">
        <v>0</v>
      </c>
      <c r="F28" s="28">
        <v>0</v>
      </c>
      <c r="G28" s="29">
        <v>0</v>
      </c>
      <c r="H28" s="47">
        <v>0</v>
      </c>
      <c r="I28" s="49">
        <v>0</v>
      </c>
      <c r="J28" s="76">
        <v>0</v>
      </c>
      <c r="K28" s="78">
        <v>0</v>
      </c>
    </row>
    <row r="29" spans="2:11" ht="35.1" customHeight="1" x14ac:dyDescent="0.25">
      <c r="B29" s="56" t="s">
        <v>135</v>
      </c>
      <c r="C29" s="14" t="s">
        <v>136</v>
      </c>
      <c r="D29" s="26">
        <v>0</v>
      </c>
      <c r="E29" s="27">
        <v>0</v>
      </c>
      <c r="F29" s="28">
        <v>0</v>
      </c>
      <c r="G29" s="29">
        <v>0</v>
      </c>
      <c r="H29" s="47">
        <v>0</v>
      </c>
      <c r="I29" s="49">
        <v>0</v>
      </c>
      <c r="J29" s="76">
        <v>0</v>
      </c>
      <c r="K29" s="78">
        <v>0</v>
      </c>
    </row>
    <row r="30" spans="2:11" ht="21.95" customHeight="1" x14ac:dyDescent="0.25">
      <c r="B30" s="56" t="s">
        <v>137</v>
      </c>
      <c r="C30" s="16" t="s">
        <v>138</v>
      </c>
      <c r="D30" s="26">
        <v>0</v>
      </c>
      <c r="E30" s="27">
        <v>0</v>
      </c>
      <c r="F30" s="28">
        <v>0</v>
      </c>
      <c r="G30" s="29">
        <v>0</v>
      </c>
      <c r="H30" s="47">
        <v>0</v>
      </c>
      <c r="I30" s="49">
        <v>0</v>
      </c>
      <c r="J30" s="76">
        <v>0</v>
      </c>
      <c r="K30" s="78">
        <v>0</v>
      </c>
    </row>
    <row r="31" spans="2:11" ht="21.95" customHeight="1" x14ac:dyDescent="0.25">
      <c r="B31" s="56" t="s">
        <v>139</v>
      </c>
      <c r="C31" s="14" t="s">
        <v>140</v>
      </c>
      <c r="D31" s="26">
        <v>0</v>
      </c>
      <c r="E31" s="27">
        <v>0</v>
      </c>
      <c r="F31" s="28">
        <v>0</v>
      </c>
      <c r="G31" s="29">
        <v>0</v>
      </c>
      <c r="H31" s="47">
        <v>0</v>
      </c>
      <c r="I31" s="49">
        <v>0</v>
      </c>
      <c r="J31" s="76">
        <v>0</v>
      </c>
      <c r="K31" s="78">
        <v>0</v>
      </c>
    </row>
    <row r="32" spans="2:11" ht="21.95" customHeight="1" x14ac:dyDescent="0.25">
      <c r="B32" s="56" t="s">
        <v>141</v>
      </c>
      <c r="C32" s="16" t="s">
        <v>142</v>
      </c>
      <c r="D32" s="26">
        <v>0</v>
      </c>
      <c r="E32" s="27">
        <v>0</v>
      </c>
      <c r="F32" s="28">
        <v>0</v>
      </c>
      <c r="G32" s="29">
        <v>0</v>
      </c>
      <c r="H32" s="47">
        <v>0</v>
      </c>
      <c r="I32" s="49">
        <v>0</v>
      </c>
      <c r="J32" s="76">
        <v>0</v>
      </c>
      <c r="K32" s="78">
        <v>0</v>
      </c>
    </row>
    <row r="33" spans="2:11" ht="35.1" customHeight="1" x14ac:dyDescent="0.25">
      <c r="B33" s="56" t="s">
        <v>143</v>
      </c>
      <c r="C33" s="16" t="s">
        <v>144</v>
      </c>
      <c r="D33" s="26">
        <v>0</v>
      </c>
      <c r="E33" s="27">
        <v>0</v>
      </c>
      <c r="F33" s="28">
        <v>0</v>
      </c>
      <c r="G33" s="29">
        <v>0</v>
      </c>
      <c r="H33" s="47">
        <v>0</v>
      </c>
      <c r="I33" s="49">
        <v>0</v>
      </c>
      <c r="J33" s="76">
        <v>0</v>
      </c>
      <c r="K33" s="78">
        <v>0</v>
      </c>
    </row>
    <row r="34" spans="2:11" ht="21.95" customHeight="1" x14ac:dyDescent="0.25">
      <c r="B34" s="56" t="s">
        <v>145</v>
      </c>
      <c r="C34" s="16" t="s">
        <v>146</v>
      </c>
      <c r="D34" s="26">
        <v>0</v>
      </c>
      <c r="E34" s="27">
        <v>0</v>
      </c>
      <c r="F34" s="28">
        <v>0</v>
      </c>
      <c r="G34" s="29">
        <v>0</v>
      </c>
      <c r="H34" s="47">
        <v>0</v>
      </c>
      <c r="I34" s="49">
        <v>0</v>
      </c>
      <c r="J34" s="76">
        <v>0</v>
      </c>
      <c r="K34" s="78">
        <v>0</v>
      </c>
    </row>
    <row r="35" spans="2:11" ht="21.95" customHeight="1" x14ac:dyDescent="0.25">
      <c r="B35" s="56" t="s">
        <v>147</v>
      </c>
      <c r="C35" s="16" t="s">
        <v>148</v>
      </c>
      <c r="D35" s="26">
        <v>0</v>
      </c>
      <c r="E35" s="27">
        <v>0</v>
      </c>
      <c r="F35" s="28">
        <v>0</v>
      </c>
      <c r="G35" s="29">
        <v>0</v>
      </c>
      <c r="H35" s="47">
        <v>0</v>
      </c>
      <c r="I35" s="49">
        <v>0</v>
      </c>
      <c r="J35" s="76">
        <v>0</v>
      </c>
      <c r="K35" s="78">
        <v>0</v>
      </c>
    </row>
    <row r="36" spans="2:11" ht="21.95" customHeight="1" thickBot="1" x14ac:dyDescent="0.3">
      <c r="B36" s="56" t="s">
        <v>6</v>
      </c>
      <c r="C36" s="16" t="s">
        <v>7</v>
      </c>
      <c r="D36" s="26">
        <v>0</v>
      </c>
      <c r="E36" s="27">
        <v>0</v>
      </c>
      <c r="F36" s="28">
        <v>0</v>
      </c>
      <c r="G36" s="29">
        <v>0</v>
      </c>
      <c r="H36" s="47">
        <v>0</v>
      </c>
      <c r="I36" s="49">
        <v>0</v>
      </c>
      <c r="J36" s="76">
        <v>0</v>
      </c>
      <c r="K36" s="78">
        <v>0</v>
      </c>
    </row>
    <row r="37" spans="2:11" ht="21.95" customHeight="1" thickBot="1" x14ac:dyDescent="0.3">
      <c r="B37" s="56" t="s">
        <v>149</v>
      </c>
      <c r="C37" s="16" t="s">
        <v>150</v>
      </c>
      <c r="D37" s="30">
        <v>0</v>
      </c>
      <c r="E37" s="31">
        <v>0</v>
      </c>
      <c r="F37" s="32">
        <v>0</v>
      </c>
      <c r="G37" s="33">
        <v>0</v>
      </c>
      <c r="H37" s="47">
        <v>0</v>
      </c>
      <c r="I37" s="49">
        <v>0</v>
      </c>
      <c r="J37" s="76">
        <v>0</v>
      </c>
      <c r="K37" s="78">
        <v>0</v>
      </c>
    </row>
    <row r="38" spans="2:11" ht="21.95" customHeight="1" x14ac:dyDescent="0.25">
      <c r="B38" s="56" t="s">
        <v>8</v>
      </c>
      <c r="C38" s="14" t="s">
        <v>9</v>
      </c>
      <c r="D38" s="34"/>
      <c r="E38" s="34"/>
      <c r="F38" s="34"/>
      <c r="G38" s="34"/>
      <c r="H38" s="47">
        <v>0</v>
      </c>
      <c r="I38" s="49">
        <v>1.1795234725171032E-3</v>
      </c>
      <c r="J38" s="76">
        <v>1.2219959266802445E-3</v>
      </c>
      <c r="K38" s="78">
        <v>1.1310617842499647E-3</v>
      </c>
    </row>
    <row r="39" spans="2:11" ht="21.95" customHeight="1" x14ac:dyDescent="0.25">
      <c r="B39" s="56" t="s">
        <v>10</v>
      </c>
      <c r="C39" s="16" t="s">
        <v>11</v>
      </c>
      <c r="D39" s="35"/>
      <c r="E39" s="35"/>
      <c r="F39" s="35"/>
      <c r="G39" s="35"/>
      <c r="H39" s="47">
        <v>1.3192612137203167E-2</v>
      </c>
      <c r="I39" s="49">
        <v>6.8412361405991978E-3</v>
      </c>
      <c r="J39" s="76">
        <v>7.3319755600814666E-3</v>
      </c>
      <c r="K39" s="78">
        <v>7.3519015976247701E-3</v>
      </c>
    </row>
    <row r="40" spans="2:11" ht="21.95" customHeight="1" x14ac:dyDescent="0.25">
      <c r="B40" s="56" t="s">
        <v>12</v>
      </c>
      <c r="C40" s="16" t="s">
        <v>13</v>
      </c>
      <c r="D40" s="35"/>
      <c r="E40" s="35"/>
      <c r="F40" s="35"/>
      <c r="G40" s="35"/>
      <c r="H40" s="47">
        <v>0</v>
      </c>
      <c r="I40" s="49">
        <v>0</v>
      </c>
      <c r="J40" s="76">
        <v>0</v>
      </c>
      <c r="K40" s="78">
        <v>0</v>
      </c>
    </row>
    <row r="41" spans="2:11" ht="21.95" customHeight="1" x14ac:dyDescent="0.25">
      <c r="B41" s="56" t="s">
        <v>14</v>
      </c>
      <c r="C41" s="14" t="s">
        <v>15</v>
      </c>
      <c r="D41" s="35"/>
      <c r="E41" s="35"/>
      <c r="F41" s="35"/>
      <c r="G41" s="35"/>
      <c r="H41" s="47">
        <v>5.2770448548812663E-3</v>
      </c>
      <c r="I41" s="49">
        <v>5.661712668082095E-3</v>
      </c>
      <c r="J41" s="76">
        <v>8.1466395112016286E-3</v>
      </c>
      <c r="K41" s="78">
        <v>6.5036052594372971E-3</v>
      </c>
    </row>
    <row r="42" spans="2:11" ht="21.95" customHeight="1" x14ac:dyDescent="0.25">
      <c r="B42" s="56" t="s">
        <v>151</v>
      </c>
      <c r="C42" s="14" t="s">
        <v>152</v>
      </c>
      <c r="H42" s="47">
        <v>0</v>
      </c>
      <c r="I42" s="49">
        <v>0</v>
      </c>
      <c r="J42" s="76">
        <v>0</v>
      </c>
      <c r="K42" s="78">
        <v>0</v>
      </c>
    </row>
    <row r="43" spans="2:11" ht="21.95" customHeight="1" x14ac:dyDescent="0.25">
      <c r="B43" s="56" t="s">
        <v>153</v>
      </c>
      <c r="C43" s="14" t="s">
        <v>154</v>
      </c>
      <c r="H43" s="47">
        <v>0</v>
      </c>
      <c r="I43" s="49">
        <v>0</v>
      </c>
      <c r="J43" s="76">
        <v>0</v>
      </c>
      <c r="K43" s="78">
        <v>0</v>
      </c>
    </row>
    <row r="44" spans="2:11" ht="21.95" customHeight="1" x14ac:dyDescent="0.25">
      <c r="B44" s="56" t="s">
        <v>155</v>
      </c>
      <c r="C44" s="16" t="s">
        <v>156</v>
      </c>
      <c r="H44" s="47">
        <v>0</v>
      </c>
      <c r="I44" s="49">
        <v>0</v>
      </c>
      <c r="J44" s="76">
        <v>0</v>
      </c>
      <c r="K44" s="78">
        <v>0</v>
      </c>
    </row>
    <row r="45" spans="2:11" ht="21.95" customHeight="1" x14ac:dyDescent="0.25">
      <c r="B45" s="56" t="s">
        <v>157</v>
      </c>
      <c r="C45" s="16" t="s">
        <v>158</v>
      </c>
      <c r="H45" s="47">
        <v>0</v>
      </c>
      <c r="I45" s="49">
        <v>0</v>
      </c>
      <c r="J45" s="76">
        <v>0</v>
      </c>
      <c r="K45" s="78">
        <v>0</v>
      </c>
    </row>
    <row r="46" spans="2:11" ht="35.1" customHeight="1" x14ac:dyDescent="0.25">
      <c r="B46" s="56" t="s">
        <v>159</v>
      </c>
      <c r="C46" s="16" t="s">
        <v>160</v>
      </c>
      <c r="H46" s="47">
        <v>0</v>
      </c>
      <c r="I46" s="49">
        <v>0</v>
      </c>
      <c r="J46" s="76">
        <v>0</v>
      </c>
      <c r="K46" s="78">
        <v>0</v>
      </c>
    </row>
    <row r="47" spans="2:11" ht="21.95" customHeight="1" x14ac:dyDescent="0.25">
      <c r="B47" s="56" t="s">
        <v>161</v>
      </c>
      <c r="C47" s="14" t="s">
        <v>162</v>
      </c>
      <c r="H47" s="47">
        <v>0</v>
      </c>
      <c r="I47" s="49">
        <v>0</v>
      </c>
      <c r="J47" s="76">
        <v>0</v>
      </c>
      <c r="K47" s="78">
        <v>0</v>
      </c>
    </row>
    <row r="48" spans="2:11" ht="21.95" customHeight="1" x14ac:dyDescent="0.25">
      <c r="B48" s="56" t="s">
        <v>163</v>
      </c>
      <c r="C48" s="16" t="s">
        <v>164</v>
      </c>
      <c r="H48" s="47">
        <v>0</v>
      </c>
      <c r="I48" s="49">
        <v>0</v>
      </c>
      <c r="J48" s="76">
        <v>0</v>
      </c>
      <c r="K48" s="78">
        <v>0</v>
      </c>
    </row>
    <row r="49" spans="2:11" ht="21.95" customHeight="1" x14ac:dyDescent="0.25">
      <c r="B49" s="56" t="s">
        <v>16</v>
      </c>
      <c r="C49" s="14" t="s">
        <v>17</v>
      </c>
      <c r="H49" s="47">
        <v>4.7493403693931395E-2</v>
      </c>
      <c r="I49" s="49">
        <v>4.9068176456711486E-2</v>
      </c>
      <c r="J49" s="76">
        <v>3.5030549898167007E-2</v>
      </c>
      <c r="K49" s="78">
        <v>4.411140958574862E-2</v>
      </c>
    </row>
    <row r="50" spans="2:11" ht="21.95" customHeight="1" x14ac:dyDescent="0.25">
      <c r="B50" s="56" t="s">
        <v>165</v>
      </c>
      <c r="C50" s="16" t="s">
        <v>166</v>
      </c>
      <c r="H50" s="47">
        <v>0</v>
      </c>
      <c r="I50" s="49">
        <v>0</v>
      </c>
      <c r="J50" s="76">
        <v>0</v>
      </c>
      <c r="K50" s="78">
        <v>0</v>
      </c>
    </row>
    <row r="51" spans="2:11" ht="21.95" customHeight="1" x14ac:dyDescent="0.25">
      <c r="B51" s="56" t="s">
        <v>167</v>
      </c>
      <c r="C51" s="14" t="s">
        <v>168</v>
      </c>
      <c r="H51" s="47">
        <v>0</v>
      </c>
      <c r="I51" s="49">
        <v>0</v>
      </c>
      <c r="J51" s="76">
        <v>0</v>
      </c>
      <c r="K51" s="78">
        <v>0</v>
      </c>
    </row>
    <row r="52" spans="2:11" ht="21.95" customHeight="1" x14ac:dyDescent="0.25">
      <c r="B52" s="56" t="s">
        <v>18</v>
      </c>
      <c r="C52" s="16" t="s">
        <v>19</v>
      </c>
      <c r="H52" s="47">
        <v>0</v>
      </c>
      <c r="I52" s="49">
        <v>1.1795234725171032E-3</v>
      </c>
      <c r="J52" s="76">
        <v>1.2219959266802445E-3</v>
      </c>
      <c r="K52" s="78">
        <v>1.1310617842499647E-3</v>
      </c>
    </row>
    <row r="53" spans="2:11" ht="21.95" customHeight="1" x14ac:dyDescent="0.25">
      <c r="B53" s="56" t="s">
        <v>20</v>
      </c>
      <c r="C53" s="14" t="s">
        <v>21</v>
      </c>
      <c r="H53" s="47">
        <v>0</v>
      </c>
      <c r="I53" s="49">
        <v>2.1231422505307855E-3</v>
      </c>
      <c r="J53" s="76">
        <v>1.3849287169042769E-2</v>
      </c>
      <c r="K53" s="78">
        <v>6.0794570903435598E-3</v>
      </c>
    </row>
    <row r="54" spans="2:11" ht="21.95" customHeight="1" x14ac:dyDescent="0.25">
      <c r="B54" s="56" t="s">
        <v>22</v>
      </c>
      <c r="C54" s="16" t="s">
        <v>23</v>
      </c>
      <c r="H54" s="47">
        <v>0</v>
      </c>
      <c r="I54" s="49">
        <v>0</v>
      </c>
      <c r="J54" s="76">
        <v>0</v>
      </c>
      <c r="K54" s="78">
        <v>0</v>
      </c>
    </row>
    <row r="55" spans="2:11" ht="21.95" customHeight="1" x14ac:dyDescent="0.25">
      <c r="B55" s="56" t="s">
        <v>169</v>
      </c>
      <c r="C55" s="14" t="s">
        <v>170</v>
      </c>
      <c r="H55" s="47">
        <v>0</v>
      </c>
      <c r="I55" s="49">
        <v>0</v>
      </c>
      <c r="J55" s="76">
        <v>0</v>
      </c>
      <c r="K55" s="78">
        <v>0</v>
      </c>
    </row>
    <row r="56" spans="2:11" ht="21.95" customHeight="1" x14ac:dyDescent="0.25">
      <c r="B56" s="56" t="s">
        <v>171</v>
      </c>
      <c r="C56" s="16" t="s">
        <v>172</v>
      </c>
      <c r="H56" s="47">
        <v>0</v>
      </c>
      <c r="I56" s="49">
        <v>0</v>
      </c>
      <c r="J56" s="76">
        <v>0</v>
      </c>
      <c r="K56" s="78">
        <v>0</v>
      </c>
    </row>
    <row r="57" spans="2:11" ht="35.1" customHeight="1" x14ac:dyDescent="0.25">
      <c r="B57" s="56" t="s">
        <v>173</v>
      </c>
      <c r="C57" s="16" t="s">
        <v>174</v>
      </c>
      <c r="H57" s="47">
        <v>0</v>
      </c>
      <c r="I57" s="49">
        <v>0</v>
      </c>
      <c r="J57" s="76">
        <v>0</v>
      </c>
      <c r="K57" s="78">
        <v>0</v>
      </c>
    </row>
    <row r="58" spans="2:11" ht="21.95" customHeight="1" x14ac:dyDescent="0.25">
      <c r="B58" s="56" t="s">
        <v>24</v>
      </c>
      <c r="C58" s="16" t="s">
        <v>25</v>
      </c>
      <c r="H58" s="47">
        <v>0</v>
      </c>
      <c r="I58" s="49">
        <v>3.3026657230478887E-3</v>
      </c>
      <c r="J58" s="76">
        <v>3.6659877800407333E-3</v>
      </c>
      <c r="K58" s="78">
        <v>3.2518026297186486E-3</v>
      </c>
    </row>
    <row r="59" spans="2:11" ht="21.95" customHeight="1" x14ac:dyDescent="0.25">
      <c r="B59" s="56" t="s">
        <v>26</v>
      </c>
      <c r="C59" s="16" t="s">
        <v>27</v>
      </c>
      <c r="H59" s="47">
        <v>0</v>
      </c>
      <c r="I59" s="49">
        <v>2.3590469450342062E-4</v>
      </c>
      <c r="J59" s="76">
        <v>2.443991853360489E-3</v>
      </c>
      <c r="K59" s="78">
        <v>9.8967906121871915E-4</v>
      </c>
    </row>
    <row r="60" spans="2:11" ht="21.95" customHeight="1" x14ac:dyDescent="0.25">
      <c r="B60" s="56" t="s">
        <v>28</v>
      </c>
      <c r="C60" s="16" t="s">
        <v>29</v>
      </c>
      <c r="H60" s="47">
        <v>0</v>
      </c>
      <c r="I60" s="49">
        <v>7.0771408351026188E-4</v>
      </c>
      <c r="J60" s="76">
        <v>4.0733197556008148E-4</v>
      </c>
      <c r="K60" s="78">
        <v>5.6553089212498236E-4</v>
      </c>
    </row>
    <row r="61" spans="2:11" ht="21.95" customHeight="1" x14ac:dyDescent="0.25">
      <c r="B61" s="56" t="s">
        <v>175</v>
      </c>
      <c r="C61" s="16" t="s">
        <v>176</v>
      </c>
      <c r="H61" s="47">
        <v>0</v>
      </c>
      <c r="I61" s="49">
        <v>0</v>
      </c>
      <c r="J61" s="76">
        <v>0</v>
      </c>
      <c r="K61" s="78">
        <v>0</v>
      </c>
    </row>
    <row r="62" spans="2:11" ht="21.95" customHeight="1" x14ac:dyDescent="0.25">
      <c r="B62" s="56" t="s">
        <v>30</v>
      </c>
      <c r="C62" s="14" t="s">
        <v>31</v>
      </c>
      <c r="H62" s="47">
        <v>0</v>
      </c>
      <c r="I62" s="49">
        <v>2.3590469450342062E-4</v>
      </c>
      <c r="J62" s="76">
        <v>8.1466395112016296E-4</v>
      </c>
      <c r="K62" s="78">
        <v>4.2414816909373674E-4</v>
      </c>
    </row>
    <row r="63" spans="2:11" ht="35.1" customHeight="1" x14ac:dyDescent="0.25">
      <c r="B63" s="56" t="s">
        <v>177</v>
      </c>
      <c r="C63" s="16" t="s">
        <v>178</v>
      </c>
      <c r="H63" s="47">
        <v>0</v>
      </c>
      <c r="I63" s="49">
        <v>0</v>
      </c>
      <c r="J63" s="76">
        <v>0</v>
      </c>
      <c r="K63" s="78">
        <v>0</v>
      </c>
    </row>
    <row r="64" spans="2:11" ht="21.95" customHeight="1" x14ac:dyDescent="0.25">
      <c r="B64" s="56" t="s">
        <v>32</v>
      </c>
      <c r="C64" s="16" t="s">
        <v>33</v>
      </c>
      <c r="H64" s="47">
        <v>0</v>
      </c>
      <c r="I64" s="49">
        <v>0</v>
      </c>
      <c r="J64" s="76">
        <v>0</v>
      </c>
      <c r="K64" s="78">
        <v>0</v>
      </c>
    </row>
    <row r="65" spans="2:11" ht="21.95" customHeight="1" x14ac:dyDescent="0.25">
      <c r="B65" s="56" t="s">
        <v>34</v>
      </c>
      <c r="C65" s="14" t="s">
        <v>35</v>
      </c>
      <c r="H65" s="47">
        <v>0</v>
      </c>
      <c r="I65" s="49">
        <v>2.3590469450342062E-4</v>
      </c>
      <c r="J65" s="76">
        <v>4.0733197556008148E-4</v>
      </c>
      <c r="K65" s="78">
        <v>2.8276544606249118E-4</v>
      </c>
    </row>
    <row r="66" spans="2:11" ht="21.95" customHeight="1" x14ac:dyDescent="0.25">
      <c r="B66" s="56" t="s">
        <v>179</v>
      </c>
      <c r="C66" s="14" t="s">
        <v>180</v>
      </c>
      <c r="H66" s="47">
        <v>0</v>
      </c>
      <c r="I66" s="49">
        <v>0</v>
      </c>
      <c r="J66" s="76">
        <v>0</v>
      </c>
      <c r="K66" s="78">
        <v>0</v>
      </c>
    </row>
    <row r="67" spans="2:11" ht="35.1" customHeight="1" x14ac:dyDescent="0.25">
      <c r="B67" s="56">
        <v>70</v>
      </c>
      <c r="C67" s="14" t="s">
        <v>37</v>
      </c>
      <c r="H67" s="47">
        <v>0</v>
      </c>
      <c r="I67" s="49">
        <v>0</v>
      </c>
      <c r="J67" s="76">
        <v>0</v>
      </c>
      <c r="K67" s="78">
        <v>0</v>
      </c>
    </row>
    <row r="68" spans="2:11" ht="35.1" customHeight="1" x14ac:dyDescent="0.25">
      <c r="B68" s="56" t="s">
        <v>36</v>
      </c>
      <c r="C68" s="16" t="s">
        <v>37</v>
      </c>
      <c r="H68" s="47">
        <v>0</v>
      </c>
      <c r="I68" s="49">
        <v>9.4361877801368247E-4</v>
      </c>
      <c r="J68" s="76">
        <v>8.1466395112016296E-4</v>
      </c>
      <c r="K68" s="78">
        <v>8.4829633818747348E-4</v>
      </c>
    </row>
    <row r="69" spans="2:11" ht="21.95" customHeight="1" x14ac:dyDescent="0.25">
      <c r="B69" s="56" t="s">
        <v>38</v>
      </c>
      <c r="C69" s="16" t="s">
        <v>39</v>
      </c>
      <c r="H69" s="47">
        <v>2.6385224274406332E-3</v>
      </c>
      <c r="I69" s="49">
        <v>1.1795234725171032E-3</v>
      </c>
      <c r="J69" s="76">
        <v>1.2219959266802445E-3</v>
      </c>
      <c r="K69" s="78">
        <v>1.2724445072812103E-3</v>
      </c>
    </row>
    <row r="70" spans="2:11" ht="21.95" customHeight="1" x14ac:dyDescent="0.25">
      <c r="B70" s="56" t="s">
        <v>181</v>
      </c>
      <c r="C70" s="16" t="s">
        <v>182</v>
      </c>
      <c r="H70" s="47">
        <v>0</v>
      </c>
      <c r="I70" s="49">
        <v>0</v>
      </c>
      <c r="J70" s="76">
        <v>0</v>
      </c>
      <c r="K70" s="78">
        <v>0</v>
      </c>
    </row>
    <row r="71" spans="2:11" ht="21.95" customHeight="1" x14ac:dyDescent="0.25">
      <c r="B71" s="56" t="s">
        <v>40</v>
      </c>
      <c r="C71" s="14" t="s">
        <v>41</v>
      </c>
      <c r="H71" s="47">
        <v>2.6385224274406332E-3</v>
      </c>
      <c r="I71" s="49">
        <v>2.3590469450342062E-4</v>
      </c>
      <c r="J71" s="76">
        <v>8.1466395112016296E-4</v>
      </c>
      <c r="K71" s="78">
        <v>5.6553089212498236E-4</v>
      </c>
    </row>
    <row r="72" spans="2:11" ht="21.95" customHeight="1" x14ac:dyDescent="0.25">
      <c r="B72" s="56" t="s">
        <v>183</v>
      </c>
      <c r="C72" s="16" t="s">
        <v>184</v>
      </c>
      <c r="H72" s="47">
        <v>0</v>
      </c>
      <c r="I72" s="49">
        <v>0</v>
      </c>
      <c r="J72" s="76">
        <v>0</v>
      </c>
      <c r="K72" s="78">
        <v>0</v>
      </c>
    </row>
    <row r="73" spans="2:11" ht="21.95" customHeight="1" x14ac:dyDescent="0.25">
      <c r="B73" s="56" t="s">
        <v>185</v>
      </c>
      <c r="C73" s="14" t="s">
        <v>186</v>
      </c>
      <c r="H73" s="47">
        <v>0</v>
      </c>
      <c r="I73" s="49">
        <v>0</v>
      </c>
      <c r="J73" s="76">
        <v>0</v>
      </c>
      <c r="K73" s="78">
        <v>0</v>
      </c>
    </row>
    <row r="74" spans="2:11" ht="21.95" customHeight="1" x14ac:dyDescent="0.25">
      <c r="B74" s="56" t="s">
        <v>42</v>
      </c>
      <c r="C74" s="16" t="s">
        <v>43</v>
      </c>
      <c r="H74" s="47">
        <v>0</v>
      </c>
      <c r="I74" s="49">
        <v>3.7744751120547299E-3</v>
      </c>
      <c r="J74" s="76">
        <v>6.1099796334012219E-3</v>
      </c>
      <c r="K74" s="78">
        <v>4.3828644139686131E-3</v>
      </c>
    </row>
    <row r="75" spans="2:11" ht="21.95" customHeight="1" x14ac:dyDescent="0.25">
      <c r="B75" s="56" t="s">
        <v>187</v>
      </c>
      <c r="C75" s="14" t="s">
        <v>188</v>
      </c>
      <c r="H75" s="47">
        <v>0</v>
      </c>
      <c r="I75" s="49">
        <v>0</v>
      </c>
      <c r="J75" s="76">
        <v>0</v>
      </c>
      <c r="K75" s="78">
        <v>0</v>
      </c>
    </row>
    <row r="76" spans="2:11" ht="21.95" customHeight="1" x14ac:dyDescent="0.25">
      <c r="B76" s="56" t="s">
        <v>189</v>
      </c>
      <c r="C76" s="16" t="s">
        <v>190</v>
      </c>
      <c r="H76" s="47">
        <v>0</v>
      </c>
      <c r="I76" s="49">
        <v>0</v>
      </c>
      <c r="J76" s="76">
        <v>0</v>
      </c>
      <c r="K76" s="78">
        <v>0</v>
      </c>
    </row>
    <row r="77" spans="2:11" ht="21.95" customHeight="1" x14ac:dyDescent="0.25">
      <c r="B77" s="56" t="s">
        <v>191</v>
      </c>
      <c r="C77" s="16" t="s">
        <v>192</v>
      </c>
      <c r="H77" s="47">
        <v>0</v>
      </c>
      <c r="I77" s="49">
        <v>0</v>
      </c>
      <c r="J77" s="76">
        <v>0</v>
      </c>
      <c r="K77" s="78">
        <v>0</v>
      </c>
    </row>
    <row r="78" spans="2:11" ht="21.95" customHeight="1" x14ac:dyDescent="0.25">
      <c r="B78" s="56" t="s">
        <v>44</v>
      </c>
      <c r="C78" s="16" t="s">
        <v>45</v>
      </c>
      <c r="H78" s="47">
        <v>0.58311345646437995</v>
      </c>
      <c r="I78" s="49">
        <v>0.5138004246284501</v>
      </c>
      <c r="J78" s="76">
        <v>0.53075356415478614</v>
      </c>
      <c r="K78" s="78">
        <v>0.52339884066167119</v>
      </c>
    </row>
    <row r="79" spans="2:11" ht="21.95" customHeight="1" x14ac:dyDescent="0.25">
      <c r="B79" s="56" t="s">
        <v>46</v>
      </c>
      <c r="C79" s="16" t="s">
        <v>47</v>
      </c>
      <c r="H79" s="47">
        <v>0.24538258575197888</v>
      </c>
      <c r="I79" s="49">
        <v>0.30738381693795708</v>
      </c>
      <c r="J79" s="76">
        <v>0.29531568228105909</v>
      </c>
      <c r="K79" s="78">
        <v>0.2998727555492719</v>
      </c>
    </row>
    <row r="80" spans="2:11" ht="21.95" customHeight="1" x14ac:dyDescent="0.25">
      <c r="B80" s="56" t="s">
        <v>48</v>
      </c>
      <c r="C80" s="16" t="s">
        <v>49</v>
      </c>
      <c r="H80" s="47">
        <v>6.860158311345646E-2</v>
      </c>
      <c r="I80" s="49">
        <v>8.4217975937721165E-2</v>
      </c>
      <c r="J80" s="76">
        <v>6.843177189409369E-2</v>
      </c>
      <c r="K80" s="78">
        <v>7.790188039021631E-2</v>
      </c>
    </row>
    <row r="81" spans="2:11" ht="21.95" customHeight="1" x14ac:dyDescent="0.25">
      <c r="B81" s="56" t="s">
        <v>50</v>
      </c>
      <c r="C81" s="16" t="s">
        <v>51</v>
      </c>
      <c r="H81" s="47">
        <v>2.6385224274406333E-2</v>
      </c>
      <c r="I81" s="49">
        <v>1.0615711252653927E-2</v>
      </c>
      <c r="J81" s="76">
        <v>1.2627291242362525E-2</v>
      </c>
      <c r="K81" s="78">
        <v>1.215891418068712E-2</v>
      </c>
    </row>
    <row r="82" spans="2:11" ht="21.95" customHeight="1" x14ac:dyDescent="0.25">
      <c r="B82" s="56" t="s">
        <v>52</v>
      </c>
      <c r="C82" s="14" t="s">
        <v>53</v>
      </c>
      <c r="H82" s="47">
        <v>2.6385224274406332E-3</v>
      </c>
      <c r="I82" s="49">
        <v>7.0771408351026188E-4</v>
      </c>
      <c r="J82" s="76">
        <v>2.443991853360489E-3</v>
      </c>
      <c r="K82" s="78">
        <v>1.4138272303124558E-3</v>
      </c>
    </row>
    <row r="83" spans="2:11" ht="21.95" customHeight="1" x14ac:dyDescent="0.25">
      <c r="B83" s="56" t="s">
        <v>54</v>
      </c>
      <c r="C83" s="16" t="s">
        <v>55</v>
      </c>
      <c r="H83" s="47">
        <v>0</v>
      </c>
      <c r="I83" s="49">
        <v>9.4361877801368247E-4</v>
      </c>
      <c r="J83" s="76">
        <v>8.1466395112016296E-4</v>
      </c>
      <c r="K83" s="78">
        <v>8.4829633818747348E-4</v>
      </c>
    </row>
    <row r="84" spans="2:11" ht="21.95" customHeight="1" x14ac:dyDescent="0.25">
      <c r="B84" s="56" t="s">
        <v>56</v>
      </c>
      <c r="C84" s="16" t="s">
        <v>57</v>
      </c>
      <c r="H84" s="47">
        <v>0</v>
      </c>
      <c r="I84" s="49">
        <v>1.4154281670205238E-3</v>
      </c>
      <c r="J84" s="76">
        <v>1.2219959266802445E-3</v>
      </c>
      <c r="K84" s="78">
        <v>1.2724445072812103E-3</v>
      </c>
    </row>
    <row r="85" spans="2:11" ht="21.95" customHeight="1" x14ac:dyDescent="0.25">
      <c r="B85" s="56" t="s">
        <v>58</v>
      </c>
      <c r="C85" s="14" t="s">
        <v>59</v>
      </c>
      <c r="H85" s="47">
        <v>2.6385224274406332E-3</v>
      </c>
      <c r="I85" s="49">
        <v>2.3590469450342062E-4</v>
      </c>
      <c r="J85" s="76">
        <v>0</v>
      </c>
      <c r="K85" s="78">
        <v>2.8276544606249118E-4</v>
      </c>
    </row>
    <row r="86" spans="2:11" ht="21.95" customHeight="1" x14ac:dyDescent="0.25">
      <c r="B86" s="56" t="s">
        <v>60</v>
      </c>
      <c r="C86" s="14" t="s">
        <v>61</v>
      </c>
      <c r="H86" s="47">
        <v>0</v>
      </c>
      <c r="I86" s="49">
        <v>4.7180938900684123E-4</v>
      </c>
      <c r="J86" s="76">
        <v>8.1466395112016296E-4</v>
      </c>
      <c r="K86" s="78">
        <v>5.6553089212498236E-4</v>
      </c>
    </row>
    <row r="87" spans="2:11" ht="21.95" customHeight="1" x14ac:dyDescent="0.25">
      <c r="B87" s="56" t="s">
        <v>193</v>
      </c>
      <c r="C87" s="14" t="s">
        <v>194</v>
      </c>
      <c r="H87" s="47">
        <v>0</v>
      </c>
      <c r="I87" s="49">
        <v>0</v>
      </c>
      <c r="J87" s="76">
        <v>0</v>
      </c>
      <c r="K87" s="78">
        <v>0</v>
      </c>
    </row>
    <row r="88" spans="2:11" ht="21.95" customHeight="1" x14ac:dyDescent="0.25">
      <c r="B88" s="56" t="s">
        <v>195</v>
      </c>
      <c r="C88" s="16" t="s">
        <v>196</v>
      </c>
      <c r="H88" s="47">
        <v>0</v>
      </c>
      <c r="I88" s="49">
        <v>0</v>
      </c>
      <c r="J88" s="76">
        <v>0</v>
      </c>
      <c r="K88" s="78">
        <v>0</v>
      </c>
    </row>
    <row r="89" spans="2:11" ht="21.95" customHeight="1" x14ac:dyDescent="0.25">
      <c r="B89" s="56" t="s">
        <v>62</v>
      </c>
      <c r="C89" s="16" t="s">
        <v>63</v>
      </c>
      <c r="H89" s="47">
        <v>0</v>
      </c>
      <c r="I89" s="49">
        <v>0</v>
      </c>
      <c r="J89" s="76">
        <v>0</v>
      </c>
      <c r="K89" s="78">
        <v>0</v>
      </c>
    </row>
    <row r="90" spans="2:11" ht="21.95" customHeight="1" x14ac:dyDescent="0.25">
      <c r="B90" s="56" t="s">
        <v>197</v>
      </c>
      <c r="C90" s="16" t="s">
        <v>198</v>
      </c>
      <c r="H90" s="47">
        <v>0</v>
      </c>
      <c r="I90" s="49">
        <v>0</v>
      </c>
      <c r="J90" s="76">
        <v>0</v>
      </c>
      <c r="K90" s="78">
        <v>0</v>
      </c>
    </row>
    <row r="91" spans="2:11" ht="35.1" customHeight="1" x14ac:dyDescent="0.25">
      <c r="B91" s="56" t="s">
        <v>199</v>
      </c>
      <c r="C91" s="14" t="s">
        <v>200</v>
      </c>
      <c r="H91" s="47">
        <v>0</v>
      </c>
      <c r="I91" s="49">
        <v>0</v>
      </c>
      <c r="J91" s="76">
        <v>0</v>
      </c>
      <c r="K91" s="78">
        <v>0</v>
      </c>
    </row>
    <row r="92" spans="2:11" ht="21.95" customHeight="1" x14ac:dyDescent="0.25">
      <c r="B92" s="56" t="s">
        <v>64</v>
      </c>
      <c r="C92" s="14" t="s">
        <v>65</v>
      </c>
      <c r="H92" s="47">
        <v>0</v>
      </c>
      <c r="I92" s="49">
        <v>3.3026657230478887E-3</v>
      </c>
      <c r="J92" s="76">
        <v>4.0733197556008143E-3</v>
      </c>
      <c r="K92" s="78">
        <v>3.3931853527498939E-3</v>
      </c>
    </row>
    <row r="93" spans="2:11" ht="21.95" customHeight="1" thickBot="1" x14ac:dyDescent="0.3">
      <c r="B93" s="57"/>
      <c r="C93" s="17" t="s">
        <v>201</v>
      </c>
      <c r="H93" s="90">
        <v>0</v>
      </c>
      <c r="I93" s="91">
        <v>0</v>
      </c>
      <c r="J93" s="92">
        <v>0</v>
      </c>
      <c r="K93" s="93">
        <v>0</v>
      </c>
    </row>
    <row r="94" spans="2:11" ht="21.95" customHeight="1" thickTop="1" thickBot="1" x14ac:dyDescent="0.3">
      <c r="B94" s="113" t="s">
        <v>66</v>
      </c>
      <c r="C94" s="114"/>
      <c r="H94" s="94">
        <v>1</v>
      </c>
      <c r="I94" s="95">
        <v>1</v>
      </c>
      <c r="J94" s="96">
        <v>1</v>
      </c>
      <c r="K94" s="97">
        <v>1.0000000000000002</v>
      </c>
    </row>
    <row r="95" spans="2:11" ht="15.75" thickTop="1" x14ac:dyDescent="0.25"/>
  </sheetData>
  <autoFilter ref="K2:K41" xr:uid="{00000000-0009-0000-0000-000006000000}"/>
  <mergeCells count="7">
    <mergeCell ref="B94:C94"/>
    <mergeCell ref="B2:K2"/>
    <mergeCell ref="D3:J3"/>
    <mergeCell ref="K3:K4"/>
    <mergeCell ref="D4:H4"/>
    <mergeCell ref="C3:C5"/>
    <mergeCell ref="B3:B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J94"/>
  <sheetViews>
    <sheetView zoomScale="70" zoomScaleNormal="70" workbookViewId="0"/>
  </sheetViews>
  <sheetFormatPr defaultColWidth="9.140625" defaultRowHeight="15" x14ac:dyDescent="0.25"/>
  <cols>
    <col min="1" max="1" width="4.42578125" style="21" customWidth="1"/>
    <col min="2" max="2" width="15.7109375" style="21" customWidth="1"/>
    <col min="3" max="3" width="90.7109375" style="21" customWidth="1"/>
    <col min="4" max="10" width="15.7109375" style="21" customWidth="1"/>
    <col min="11" max="16384" width="9.140625" style="21"/>
  </cols>
  <sheetData>
    <row r="1" spans="2:10" ht="15.75" thickBot="1" x14ac:dyDescent="0.3"/>
    <row r="2" spans="2:10" ht="30.6" customHeight="1" thickTop="1" thickBot="1" x14ac:dyDescent="0.3">
      <c r="B2" s="108" t="s">
        <v>220</v>
      </c>
      <c r="C2" s="109"/>
      <c r="D2" s="109"/>
      <c r="E2" s="109"/>
      <c r="F2" s="109"/>
      <c r="G2" s="109"/>
      <c r="H2" s="109"/>
      <c r="I2" s="109"/>
      <c r="J2" s="110"/>
    </row>
    <row r="3" spans="2:10" ht="36" customHeight="1" thickTop="1" x14ac:dyDescent="0.25">
      <c r="B3" s="115" t="s">
        <v>71</v>
      </c>
      <c r="C3" s="112" t="s">
        <v>1</v>
      </c>
      <c r="D3" s="40" t="s">
        <v>76</v>
      </c>
      <c r="E3" s="42" t="s">
        <v>79</v>
      </c>
      <c r="F3" s="42" t="s">
        <v>80</v>
      </c>
      <c r="G3" s="42" t="s">
        <v>77</v>
      </c>
      <c r="H3" s="42" t="s">
        <v>222</v>
      </c>
      <c r="I3" s="41" t="s">
        <v>202</v>
      </c>
      <c r="J3" s="43" t="s">
        <v>68</v>
      </c>
    </row>
    <row r="4" spans="2:10" ht="25.15" customHeight="1" thickBot="1" x14ac:dyDescent="0.3">
      <c r="B4" s="116"/>
      <c r="C4" s="117"/>
      <c r="D4" s="72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9" t="s">
        <v>2</v>
      </c>
      <c r="J4" s="89" t="s">
        <v>2</v>
      </c>
    </row>
    <row r="5" spans="2:10" ht="21.95" customHeight="1" thickTop="1" x14ac:dyDescent="0.25">
      <c r="B5" s="55" t="s">
        <v>91</v>
      </c>
      <c r="C5" s="10" t="s">
        <v>92</v>
      </c>
      <c r="D5" s="44">
        <v>0</v>
      </c>
      <c r="E5" s="45">
        <v>0</v>
      </c>
      <c r="F5" s="45">
        <v>0</v>
      </c>
      <c r="G5" s="45">
        <v>0</v>
      </c>
      <c r="H5" s="45">
        <v>0</v>
      </c>
      <c r="I5" s="79">
        <v>0</v>
      </c>
      <c r="J5" s="80">
        <v>0</v>
      </c>
    </row>
    <row r="6" spans="2:10" ht="21.95" customHeight="1" x14ac:dyDescent="0.25">
      <c r="B6" s="56" t="s">
        <v>93</v>
      </c>
      <c r="C6" s="14" t="s">
        <v>94</v>
      </c>
      <c r="D6" s="44">
        <v>0</v>
      </c>
      <c r="E6" s="45">
        <v>0</v>
      </c>
      <c r="F6" s="45">
        <v>0</v>
      </c>
      <c r="G6" s="45">
        <v>0</v>
      </c>
      <c r="H6" s="45">
        <v>0</v>
      </c>
      <c r="I6" s="79">
        <v>0</v>
      </c>
      <c r="J6" s="80">
        <v>0</v>
      </c>
    </row>
    <row r="7" spans="2:10" ht="21.95" customHeight="1" x14ac:dyDescent="0.25">
      <c r="B7" s="56" t="s">
        <v>95</v>
      </c>
      <c r="C7" s="16" t="s">
        <v>96</v>
      </c>
      <c r="D7" s="44">
        <v>0</v>
      </c>
      <c r="E7" s="45">
        <v>0</v>
      </c>
      <c r="F7" s="45">
        <v>0</v>
      </c>
      <c r="G7" s="45">
        <v>0</v>
      </c>
      <c r="H7" s="45">
        <v>0</v>
      </c>
      <c r="I7" s="79">
        <v>0</v>
      </c>
      <c r="J7" s="80">
        <v>0</v>
      </c>
    </row>
    <row r="8" spans="2:10" ht="21.95" customHeight="1" x14ac:dyDescent="0.25">
      <c r="B8" s="56" t="s">
        <v>97</v>
      </c>
      <c r="C8" s="14" t="s">
        <v>98</v>
      </c>
      <c r="D8" s="44">
        <v>0</v>
      </c>
      <c r="E8" s="45">
        <v>0</v>
      </c>
      <c r="F8" s="45">
        <v>0</v>
      </c>
      <c r="G8" s="45">
        <v>0</v>
      </c>
      <c r="H8" s="45">
        <v>0</v>
      </c>
      <c r="I8" s="79">
        <v>0</v>
      </c>
      <c r="J8" s="80">
        <v>0</v>
      </c>
    </row>
    <row r="9" spans="2:10" ht="21.95" customHeight="1" x14ac:dyDescent="0.25">
      <c r="B9" s="56" t="s">
        <v>99</v>
      </c>
      <c r="C9" s="16" t="s">
        <v>100</v>
      </c>
      <c r="D9" s="44">
        <v>0</v>
      </c>
      <c r="E9" s="45">
        <v>0</v>
      </c>
      <c r="F9" s="45">
        <v>0</v>
      </c>
      <c r="G9" s="45">
        <v>0</v>
      </c>
      <c r="H9" s="45">
        <v>0</v>
      </c>
      <c r="I9" s="79">
        <v>0</v>
      </c>
      <c r="J9" s="80">
        <v>0</v>
      </c>
    </row>
    <row r="10" spans="2:10" ht="21.95" customHeight="1" x14ac:dyDescent="0.25">
      <c r="B10" s="56" t="s">
        <v>101</v>
      </c>
      <c r="C10" s="14" t="s">
        <v>102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79">
        <v>0</v>
      </c>
      <c r="J10" s="80">
        <v>0</v>
      </c>
    </row>
    <row r="11" spans="2:10" ht="21.95" customHeight="1" x14ac:dyDescent="0.25">
      <c r="B11" s="56" t="s">
        <v>103</v>
      </c>
      <c r="C11" s="16" t="s">
        <v>104</v>
      </c>
      <c r="D11" s="44">
        <v>0</v>
      </c>
      <c r="E11" s="45">
        <v>0</v>
      </c>
      <c r="F11" s="45">
        <v>0</v>
      </c>
      <c r="G11" s="45">
        <v>0</v>
      </c>
      <c r="H11" s="45">
        <v>0</v>
      </c>
      <c r="I11" s="79">
        <v>0</v>
      </c>
      <c r="J11" s="80">
        <v>0</v>
      </c>
    </row>
    <row r="12" spans="2:10" ht="21.95" customHeight="1" x14ac:dyDescent="0.25">
      <c r="B12" s="56" t="s">
        <v>105</v>
      </c>
      <c r="C12" s="16" t="s">
        <v>106</v>
      </c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79">
        <v>0</v>
      </c>
      <c r="J12" s="80">
        <v>0</v>
      </c>
    </row>
    <row r="13" spans="2:10" ht="21.95" customHeight="1" x14ac:dyDescent="0.25">
      <c r="B13" s="56" t="s">
        <v>107</v>
      </c>
      <c r="C13" s="16" t="s">
        <v>108</v>
      </c>
      <c r="D13" s="44">
        <v>0</v>
      </c>
      <c r="E13" s="45">
        <v>0</v>
      </c>
      <c r="F13" s="45">
        <v>0</v>
      </c>
      <c r="G13" s="45">
        <v>0</v>
      </c>
      <c r="H13" s="45">
        <v>0</v>
      </c>
      <c r="I13" s="79">
        <v>0</v>
      </c>
      <c r="J13" s="80">
        <v>0</v>
      </c>
    </row>
    <row r="14" spans="2:10" ht="21.95" customHeight="1" x14ac:dyDescent="0.25">
      <c r="B14" s="56" t="s">
        <v>109</v>
      </c>
      <c r="C14" s="16" t="s">
        <v>110</v>
      </c>
      <c r="D14" s="44">
        <v>0</v>
      </c>
      <c r="E14" s="45">
        <v>0</v>
      </c>
      <c r="F14" s="45">
        <v>0</v>
      </c>
      <c r="G14" s="45">
        <v>0</v>
      </c>
      <c r="H14" s="45">
        <v>0</v>
      </c>
      <c r="I14" s="79">
        <v>0</v>
      </c>
      <c r="J14" s="80">
        <v>0</v>
      </c>
    </row>
    <row r="15" spans="2:10" ht="21.95" customHeight="1" x14ac:dyDescent="0.25">
      <c r="B15" s="56" t="s">
        <v>111</v>
      </c>
      <c r="C15" s="16" t="s">
        <v>112</v>
      </c>
      <c r="D15" s="44">
        <v>0</v>
      </c>
      <c r="E15" s="45">
        <v>0</v>
      </c>
      <c r="F15" s="45">
        <v>0</v>
      </c>
      <c r="G15" s="45">
        <v>0</v>
      </c>
      <c r="H15" s="45">
        <v>0</v>
      </c>
      <c r="I15" s="79">
        <v>0</v>
      </c>
      <c r="J15" s="80">
        <v>0</v>
      </c>
    </row>
    <row r="16" spans="2:10" ht="21.95" customHeight="1" x14ac:dyDescent="0.25">
      <c r="B16" s="56" t="s">
        <v>113</v>
      </c>
      <c r="C16" s="16" t="s">
        <v>114</v>
      </c>
      <c r="D16" s="44">
        <v>0</v>
      </c>
      <c r="E16" s="45">
        <v>0</v>
      </c>
      <c r="F16" s="45">
        <v>0</v>
      </c>
      <c r="G16" s="45">
        <v>0</v>
      </c>
      <c r="H16" s="45">
        <v>0</v>
      </c>
      <c r="I16" s="79">
        <v>0</v>
      </c>
      <c r="J16" s="80">
        <v>0</v>
      </c>
    </row>
    <row r="17" spans="2:10" ht="21.95" customHeight="1" x14ac:dyDescent="0.25">
      <c r="B17" s="56" t="s">
        <v>115</v>
      </c>
      <c r="C17" s="14" t="s">
        <v>116</v>
      </c>
      <c r="D17" s="44">
        <v>0</v>
      </c>
      <c r="E17" s="45">
        <v>0</v>
      </c>
      <c r="F17" s="45">
        <v>0</v>
      </c>
      <c r="G17" s="45">
        <v>0</v>
      </c>
      <c r="H17" s="45">
        <v>0</v>
      </c>
      <c r="I17" s="79">
        <v>0</v>
      </c>
      <c r="J17" s="80">
        <v>0</v>
      </c>
    </row>
    <row r="18" spans="2:10" ht="21.95" customHeight="1" x14ac:dyDescent="0.25">
      <c r="B18" s="56" t="s">
        <v>117</v>
      </c>
      <c r="C18" s="16" t="s">
        <v>118</v>
      </c>
      <c r="D18" s="44">
        <v>0</v>
      </c>
      <c r="E18" s="45">
        <v>0</v>
      </c>
      <c r="F18" s="45">
        <v>0</v>
      </c>
      <c r="G18" s="45">
        <v>0</v>
      </c>
      <c r="H18" s="45">
        <v>0</v>
      </c>
      <c r="I18" s="79">
        <v>0</v>
      </c>
      <c r="J18" s="80">
        <v>0</v>
      </c>
    </row>
    <row r="19" spans="2:10" ht="35.1" customHeight="1" x14ac:dyDescent="0.25">
      <c r="B19" s="56" t="s">
        <v>119</v>
      </c>
      <c r="C19" s="16" t="s">
        <v>120</v>
      </c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79">
        <v>0</v>
      </c>
      <c r="J19" s="80">
        <v>0</v>
      </c>
    </row>
    <row r="20" spans="2:10" ht="21.95" customHeight="1" x14ac:dyDescent="0.25">
      <c r="B20" s="56" t="s">
        <v>121</v>
      </c>
      <c r="C20" s="14" t="s">
        <v>122</v>
      </c>
      <c r="D20" s="44">
        <v>0</v>
      </c>
      <c r="E20" s="45">
        <v>0</v>
      </c>
      <c r="F20" s="45">
        <v>0</v>
      </c>
      <c r="G20" s="45">
        <v>0</v>
      </c>
      <c r="H20" s="45">
        <v>0</v>
      </c>
      <c r="I20" s="79">
        <v>0</v>
      </c>
      <c r="J20" s="80">
        <v>0</v>
      </c>
    </row>
    <row r="21" spans="2:10" ht="21.95" customHeight="1" x14ac:dyDescent="0.25">
      <c r="B21" s="56" t="s">
        <v>4</v>
      </c>
      <c r="C21" s="14" t="s">
        <v>5</v>
      </c>
      <c r="D21" s="44">
        <v>0</v>
      </c>
      <c r="E21" s="45">
        <v>0</v>
      </c>
      <c r="F21" s="45">
        <v>0</v>
      </c>
      <c r="G21" s="45">
        <v>0</v>
      </c>
      <c r="H21" s="45">
        <v>0</v>
      </c>
      <c r="I21" s="79">
        <v>0</v>
      </c>
      <c r="J21" s="80">
        <v>0</v>
      </c>
    </row>
    <row r="22" spans="2:10" ht="21.95" customHeight="1" x14ac:dyDescent="0.25">
      <c r="B22" s="56" t="s">
        <v>123</v>
      </c>
      <c r="C22" s="14" t="s">
        <v>124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79">
        <v>0</v>
      </c>
      <c r="J22" s="80">
        <v>0</v>
      </c>
    </row>
    <row r="23" spans="2:10" ht="21.95" customHeight="1" x14ac:dyDescent="0.25">
      <c r="B23" s="56" t="s">
        <v>125</v>
      </c>
      <c r="C23" s="16" t="s">
        <v>126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79">
        <v>0</v>
      </c>
      <c r="J23" s="80">
        <v>0</v>
      </c>
    </row>
    <row r="24" spans="2:10" ht="21.95" customHeight="1" x14ac:dyDescent="0.25">
      <c r="B24" s="56" t="s">
        <v>127</v>
      </c>
      <c r="C24" s="16" t="s">
        <v>128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79">
        <v>0</v>
      </c>
      <c r="J24" s="80">
        <v>0</v>
      </c>
    </row>
    <row r="25" spans="2:10" ht="21.95" customHeight="1" x14ac:dyDescent="0.25">
      <c r="B25" s="56" t="s">
        <v>129</v>
      </c>
      <c r="C25" s="16" t="s">
        <v>130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79">
        <v>0</v>
      </c>
      <c r="J25" s="80">
        <v>0</v>
      </c>
    </row>
    <row r="26" spans="2:10" ht="21.95" customHeight="1" x14ac:dyDescent="0.25">
      <c r="B26" s="56" t="s">
        <v>131</v>
      </c>
      <c r="C26" s="14" t="s">
        <v>132</v>
      </c>
      <c r="D26" s="44">
        <v>0</v>
      </c>
      <c r="E26" s="45">
        <v>0</v>
      </c>
      <c r="F26" s="45">
        <v>0</v>
      </c>
      <c r="G26" s="45">
        <v>0</v>
      </c>
      <c r="H26" s="45">
        <v>0</v>
      </c>
      <c r="I26" s="79">
        <v>0</v>
      </c>
      <c r="J26" s="80">
        <v>0</v>
      </c>
    </row>
    <row r="27" spans="2:10" ht="21.95" customHeight="1" x14ac:dyDescent="0.25">
      <c r="B27" s="56" t="s">
        <v>133</v>
      </c>
      <c r="C27" s="16" t="s">
        <v>134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79">
        <v>0</v>
      </c>
      <c r="J27" s="80">
        <v>0</v>
      </c>
    </row>
    <row r="28" spans="2:10" ht="35.1" customHeight="1" x14ac:dyDescent="0.25">
      <c r="B28" s="56" t="s">
        <v>135</v>
      </c>
      <c r="C28" s="14" t="s">
        <v>136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79">
        <v>0</v>
      </c>
      <c r="J28" s="80">
        <v>0</v>
      </c>
    </row>
    <row r="29" spans="2:10" ht="21.95" customHeight="1" x14ac:dyDescent="0.25">
      <c r="B29" s="56" t="s">
        <v>137</v>
      </c>
      <c r="C29" s="16" t="s">
        <v>138</v>
      </c>
      <c r="D29" s="44">
        <v>0</v>
      </c>
      <c r="E29" s="45">
        <v>0</v>
      </c>
      <c r="F29" s="45">
        <v>0</v>
      </c>
      <c r="G29" s="45">
        <v>0</v>
      </c>
      <c r="H29" s="45">
        <v>0</v>
      </c>
      <c r="I29" s="79">
        <v>0</v>
      </c>
      <c r="J29" s="80">
        <v>0</v>
      </c>
    </row>
    <row r="30" spans="2:10" ht="21.95" customHeight="1" x14ac:dyDescent="0.25">
      <c r="B30" s="56" t="s">
        <v>139</v>
      </c>
      <c r="C30" s="14" t="s">
        <v>140</v>
      </c>
      <c r="D30" s="44">
        <v>0</v>
      </c>
      <c r="E30" s="45">
        <v>0</v>
      </c>
      <c r="F30" s="45">
        <v>0</v>
      </c>
      <c r="G30" s="45">
        <v>0</v>
      </c>
      <c r="H30" s="45">
        <v>0</v>
      </c>
      <c r="I30" s="79">
        <v>0</v>
      </c>
      <c r="J30" s="80">
        <v>0</v>
      </c>
    </row>
    <row r="31" spans="2:10" ht="21.95" customHeight="1" x14ac:dyDescent="0.25">
      <c r="B31" s="56" t="s">
        <v>141</v>
      </c>
      <c r="C31" s="16" t="s">
        <v>142</v>
      </c>
      <c r="D31" s="44">
        <v>0</v>
      </c>
      <c r="E31" s="45">
        <v>0</v>
      </c>
      <c r="F31" s="45">
        <v>0</v>
      </c>
      <c r="G31" s="45">
        <v>0</v>
      </c>
      <c r="H31" s="45">
        <v>0</v>
      </c>
      <c r="I31" s="79">
        <v>0</v>
      </c>
      <c r="J31" s="80">
        <v>0</v>
      </c>
    </row>
    <row r="32" spans="2:10" ht="35.1" customHeight="1" x14ac:dyDescent="0.25">
      <c r="B32" s="56" t="s">
        <v>143</v>
      </c>
      <c r="C32" s="16" t="s">
        <v>144</v>
      </c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79">
        <v>0</v>
      </c>
      <c r="J32" s="80">
        <v>0</v>
      </c>
    </row>
    <row r="33" spans="2:10" ht="21.95" customHeight="1" x14ac:dyDescent="0.25">
      <c r="B33" s="56" t="s">
        <v>145</v>
      </c>
      <c r="C33" s="16" t="s">
        <v>146</v>
      </c>
      <c r="D33" s="44">
        <v>0</v>
      </c>
      <c r="E33" s="45">
        <v>0</v>
      </c>
      <c r="F33" s="45">
        <v>0</v>
      </c>
      <c r="G33" s="45">
        <v>0</v>
      </c>
      <c r="H33" s="45">
        <v>0</v>
      </c>
      <c r="I33" s="79">
        <v>0</v>
      </c>
      <c r="J33" s="80">
        <v>0</v>
      </c>
    </row>
    <row r="34" spans="2:10" ht="21.95" customHeight="1" x14ac:dyDescent="0.25">
      <c r="B34" s="56" t="s">
        <v>147</v>
      </c>
      <c r="C34" s="16" t="s">
        <v>148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79">
        <v>0</v>
      </c>
      <c r="J34" s="80">
        <v>0</v>
      </c>
    </row>
    <row r="35" spans="2:10" ht="21.95" customHeight="1" x14ac:dyDescent="0.25">
      <c r="B35" s="56" t="s">
        <v>6</v>
      </c>
      <c r="C35" s="16" t="s">
        <v>7</v>
      </c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79">
        <v>0</v>
      </c>
      <c r="J35" s="80">
        <v>0</v>
      </c>
    </row>
    <row r="36" spans="2:10" ht="21.95" customHeight="1" x14ac:dyDescent="0.25">
      <c r="B36" s="56" t="s">
        <v>149</v>
      </c>
      <c r="C36" s="16" t="s">
        <v>150</v>
      </c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79">
        <v>0</v>
      </c>
      <c r="J36" s="80">
        <v>0</v>
      </c>
    </row>
    <row r="37" spans="2:10" ht="21.95" customHeight="1" x14ac:dyDescent="0.25">
      <c r="B37" s="56" t="s">
        <v>8</v>
      </c>
      <c r="C37" s="14" t="s">
        <v>9</v>
      </c>
      <c r="D37" s="44">
        <v>0</v>
      </c>
      <c r="E37" s="45">
        <v>0</v>
      </c>
      <c r="F37" s="45">
        <v>0</v>
      </c>
      <c r="G37" s="45">
        <v>0</v>
      </c>
      <c r="H37" s="45">
        <v>0</v>
      </c>
      <c r="I37" s="79">
        <v>8</v>
      </c>
      <c r="J37" s="80">
        <v>8</v>
      </c>
    </row>
    <row r="38" spans="2:10" ht="21.95" customHeight="1" x14ac:dyDescent="0.25">
      <c r="B38" s="56" t="s">
        <v>10</v>
      </c>
      <c r="C38" s="16" t="s">
        <v>11</v>
      </c>
      <c r="D38" s="44">
        <v>0</v>
      </c>
      <c r="E38" s="45">
        <v>9</v>
      </c>
      <c r="F38" s="45">
        <v>11</v>
      </c>
      <c r="G38" s="45">
        <v>0</v>
      </c>
      <c r="H38" s="45">
        <v>0</v>
      </c>
      <c r="I38" s="79">
        <v>32</v>
      </c>
      <c r="J38" s="80">
        <v>52</v>
      </c>
    </row>
    <row r="39" spans="2:10" ht="21.95" customHeight="1" x14ac:dyDescent="0.25">
      <c r="B39" s="56" t="s">
        <v>12</v>
      </c>
      <c r="C39" s="16" t="s">
        <v>13</v>
      </c>
      <c r="D39" s="44">
        <v>0</v>
      </c>
      <c r="E39" s="45">
        <v>0</v>
      </c>
      <c r="F39" s="45">
        <v>0</v>
      </c>
      <c r="G39" s="45">
        <v>0</v>
      </c>
      <c r="H39" s="45">
        <v>0</v>
      </c>
      <c r="I39" s="79">
        <v>0</v>
      </c>
      <c r="J39" s="80">
        <v>0</v>
      </c>
    </row>
    <row r="40" spans="2:10" ht="21.95" customHeight="1" x14ac:dyDescent="0.25">
      <c r="B40" s="56" t="s">
        <v>14</v>
      </c>
      <c r="C40" s="14" t="s">
        <v>15</v>
      </c>
      <c r="D40" s="44">
        <v>1</v>
      </c>
      <c r="E40" s="45">
        <v>32</v>
      </c>
      <c r="F40" s="45">
        <v>4</v>
      </c>
      <c r="G40" s="45">
        <v>0</v>
      </c>
      <c r="H40" s="45">
        <v>0</v>
      </c>
      <c r="I40" s="79">
        <v>9</v>
      </c>
      <c r="J40" s="80">
        <v>46</v>
      </c>
    </row>
    <row r="41" spans="2:10" ht="21.95" customHeight="1" x14ac:dyDescent="0.25">
      <c r="B41" s="56" t="s">
        <v>151</v>
      </c>
      <c r="C41" s="14" t="s">
        <v>152</v>
      </c>
      <c r="D41" s="44">
        <v>0</v>
      </c>
      <c r="E41" s="45">
        <v>0</v>
      </c>
      <c r="F41" s="45">
        <v>0</v>
      </c>
      <c r="G41" s="45">
        <v>0</v>
      </c>
      <c r="H41" s="45">
        <v>0</v>
      </c>
      <c r="I41" s="79">
        <v>0</v>
      </c>
      <c r="J41" s="80">
        <v>0</v>
      </c>
    </row>
    <row r="42" spans="2:10" ht="21.95" customHeight="1" x14ac:dyDescent="0.25">
      <c r="B42" s="56" t="s">
        <v>153</v>
      </c>
      <c r="C42" s="14" t="s">
        <v>154</v>
      </c>
      <c r="D42" s="44">
        <v>0</v>
      </c>
      <c r="E42" s="45">
        <v>0</v>
      </c>
      <c r="F42" s="45">
        <v>0</v>
      </c>
      <c r="G42" s="45">
        <v>0</v>
      </c>
      <c r="H42" s="45">
        <v>0</v>
      </c>
      <c r="I42" s="79">
        <v>0</v>
      </c>
      <c r="J42" s="80">
        <v>0</v>
      </c>
    </row>
    <row r="43" spans="2:10" ht="21.95" customHeight="1" x14ac:dyDescent="0.25">
      <c r="B43" s="56" t="s">
        <v>155</v>
      </c>
      <c r="C43" s="16" t="s">
        <v>156</v>
      </c>
      <c r="D43" s="44">
        <v>0</v>
      </c>
      <c r="E43" s="45">
        <v>0</v>
      </c>
      <c r="F43" s="45">
        <v>0</v>
      </c>
      <c r="G43" s="45">
        <v>0</v>
      </c>
      <c r="H43" s="45">
        <v>0</v>
      </c>
      <c r="I43" s="79">
        <v>0</v>
      </c>
      <c r="J43" s="80">
        <v>0</v>
      </c>
    </row>
    <row r="44" spans="2:10" ht="21.95" customHeight="1" x14ac:dyDescent="0.25">
      <c r="B44" s="56" t="s">
        <v>157</v>
      </c>
      <c r="C44" s="16" t="s">
        <v>158</v>
      </c>
      <c r="D44" s="44">
        <v>0</v>
      </c>
      <c r="E44" s="45">
        <v>0</v>
      </c>
      <c r="F44" s="45">
        <v>0</v>
      </c>
      <c r="G44" s="45">
        <v>0</v>
      </c>
      <c r="H44" s="45">
        <v>0</v>
      </c>
      <c r="I44" s="79">
        <v>0</v>
      </c>
      <c r="J44" s="80">
        <v>0</v>
      </c>
    </row>
    <row r="45" spans="2:10" ht="35.1" customHeight="1" x14ac:dyDescent="0.25">
      <c r="B45" s="56" t="s">
        <v>159</v>
      </c>
      <c r="C45" s="16" t="s">
        <v>160</v>
      </c>
      <c r="D45" s="44">
        <v>0</v>
      </c>
      <c r="E45" s="45">
        <v>0</v>
      </c>
      <c r="F45" s="45">
        <v>0</v>
      </c>
      <c r="G45" s="45">
        <v>0</v>
      </c>
      <c r="H45" s="45">
        <v>0</v>
      </c>
      <c r="I45" s="79">
        <v>0</v>
      </c>
      <c r="J45" s="80">
        <v>0</v>
      </c>
    </row>
    <row r="46" spans="2:10" ht="21.95" customHeight="1" x14ac:dyDescent="0.25">
      <c r="B46" s="56" t="s">
        <v>161</v>
      </c>
      <c r="C46" s="14" t="s">
        <v>162</v>
      </c>
      <c r="D46" s="44">
        <v>0</v>
      </c>
      <c r="E46" s="45">
        <v>0</v>
      </c>
      <c r="F46" s="45">
        <v>0</v>
      </c>
      <c r="G46" s="45">
        <v>0</v>
      </c>
      <c r="H46" s="45">
        <v>0</v>
      </c>
      <c r="I46" s="79">
        <v>0</v>
      </c>
      <c r="J46" s="80">
        <v>0</v>
      </c>
    </row>
    <row r="47" spans="2:10" ht="21.95" customHeight="1" x14ac:dyDescent="0.25">
      <c r="B47" s="56" t="s">
        <v>163</v>
      </c>
      <c r="C47" s="16" t="s">
        <v>164</v>
      </c>
      <c r="D47" s="44">
        <v>0</v>
      </c>
      <c r="E47" s="45">
        <v>0</v>
      </c>
      <c r="F47" s="45">
        <v>0</v>
      </c>
      <c r="G47" s="45">
        <v>0</v>
      </c>
      <c r="H47" s="45">
        <v>0</v>
      </c>
      <c r="I47" s="79">
        <v>0</v>
      </c>
      <c r="J47" s="80">
        <v>0</v>
      </c>
    </row>
    <row r="48" spans="2:10" ht="21.95" customHeight="1" x14ac:dyDescent="0.25">
      <c r="B48" s="56" t="s">
        <v>16</v>
      </c>
      <c r="C48" s="14" t="s">
        <v>17</v>
      </c>
      <c r="D48" s="44">
        <v>0</v>
      </c>
      <c r="E48" s="45">
        <v>92</v>
      </c>
      <c r="F48" s="45">
        <v>16</v>
      </c>
      <c r="G48" s="45">
        <v>204</v>
      </c>
      <c r="H48" s="45">
        <v>0</v>
      </c>
      <c r="I48" s="79">
        <v>0</v>
      </c>
      <c r="J48" s="80">
        <v>312</v>
      </c>
    </row>
    <row r="49" spans="2:10" ht="21.95" customHeight="1" x14ac:dyDescent="0.25">
      <c r="B49" s="56" t="s">
        <v>165</v>
      </c>
      <c r="C49" s="16" t="s">
        <v>166</v>
      </c>
      <c r="D49" s="44">
        <v>0</v>
      </c>
      <c r="E49" s="45">
        <v>0</v>
      </c>
      <c r="F49" s="45">
        <v>0</v>
      </c>
      <c r="G49" s="45">
        <v>0</v>
      </c>
      <c r="H49" s="45">
        <v>0</v>
      </c>
      <c r="I49" s="79">
        <v>0</v>
      </c>
      <c r="J49" s="80">
        <v>0</v>
      </c>
    </row>
    <row r="50" spans="2:10" ht="21.95" customHeight="1" x14ac:dyDescent="0.25">
      <c r="B50" s="56" t="s">
        <v>167</v>
      </c>
      <c r="C50" s="14" t="s">
        <v>168</v>
      </c>
      <c r="D50" s="44">
        <v>0</v>
      </c>
      <c r="E50" s="45">
        <v>0</v>
      </c>
      <c r="F50" s="45">
        <v>0</v>
      </c>
      <c r="G50" s="45">
        <v>0</v>
      </c>
      <c r="H50" s="45">
        <v>0</v>
      </c>
      <c r="I50" s="79">
        <v>0</v>
      </c>
      <c r="J50" s="80">
        <v>0</v>
      </c>
    </row>
    <row r="51" spans="2:10" ht="21.95" customHeight="1" x14ac:dyDescent="0.25">
      <c r="B51" s="56" t="s">
        <v>18</v>
      </c>
      <c r="C51" s="16" t="s">
        <v>19</v>
      </c>
      <c r="D51" s="44">
        <v>0</v>
      </c>
      <c r="E51" s="45">
        <v>0</v>
      </c>
      <c r="F51" s="45">
        <v>2</v>
      </c>
      <c r="G51" s="45">
        <v>0</v>
      </c>
      <c r="H51" s="45">
        <v>0</v>
      </c>
      <c r="I51" s="79">
        <v>6</v>
      </c>
      <c r="J51" s="80">
        <v>8</v>
      </c>
    </row>
    <row r="52" spans="2:10" ht="21.95" customHeight="1" x14ac:dyDescent="0.25">
      <c r="B52" s="56" t="s">
        <v>20</v>
      </c>
      <c r="C52" s="14" t="s">
        <v>21</v>
      </c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79">
        <v>43</v>
      </c>
      <c r="J52" s="80">
        <v>43</v>
      </c>
    </row>
    <row r="53" spans="2:10" ht="21.95" customHeight="1" x14ac:dyDescent="0.25">
      <c r="B53" s="56" t="s">
        <v>22</v>
      </c>
      <c r="C53" s="16" t="s">
        <v>23</v>
      </c>
      <c r="D53" s="44">
        <v>0</v>
      </c>
      <c r="E53" s="45">
        <v>0</v>
      </c>
      <c r="F53" s="45">
        <v>0</v>
      </c>
      <c r="G53" s="45">
        <v>0</v>
      </c>
      <c r="H53" s="45">
        <v>0</v>
      </c>
      <c r="I53" s="79">
        <v>0</v>
      </c>
      <c r="J53" s="80">
        <v>0</v>
      </c>
    </row>
    <row r="54" spans="2:10" ht="21.95" customHeight="1" x14ac:dyDescent="0.25">
      <c r="B54" s="56" t="s">
        <v>169</v>
      </c>
      <c r="C54" s="14" t="s">
        <v>170</v>
      </c>
      <c r="D54" s="44">
        <v>0</v>
      </c>
      <c r="E54" s="45">
        <v>0</v>
      </c>
      <c r="F54" s="45">
        <v>0</v>
      </c>
      <c r="G54" s="45">
        <v>0</v>
      </c>
      <c r="H54" s="45">
        <v>0</v>
      </c>
      <c r="I54" s="79">
        <v>0</v>
      </c>
      <c r="J54" s="80">
        <v>0</v>
      </c>
    </row>
    <row r="55" spans="2:10" ht="21.95" customHeight="1" x14ac:dyDescent="0.25">
      <c r="B55" s="56" t="s">
        <v>171</v>
      </c>
      <c r="C55" s="16" t="s">
        <v>172</v>
      </c>
      <c r="D55" s="44">
        <v>0</v>
      </c>
      <c r="E55" s="45">
        <v>0</v>
      </c>
      <c r="F55" s="45">
        <v>0</v>
      </c>
      <c r="G55" s="45">
        <v>0</v>
      </c>
      <c r="H55" s="45">
        <v>0</v>
      </c>
      <c r="I55" s="79">
        <v>0</v>
      </c>
      <c r="J55" s="80">
        <v>0</v>
      </c>
    </row>
    <row r="56" spans="2:10" ht="35.1" customHeight="1" x14ac:dyDescent="0.25">
      <c r="B56" s="56" t="s">
        <v>173</v>
      </c>
      <c r="C56" s="16" t="s">
        <v>174</v>
      </c>
      <c r="D56" s="44">
        <v>0</v>
      </c>
      <c r="E56" s="45">
        <v>0</v>
      </c>
      <c r="F56" s="45">
        <v>0</v>
      </c>
      <c r="G56" s="45">
        <v>0</v>
      </c>
      <c r="H56" s="45">
        <v>0</v>
      </c>
      <c r="I56" s="79">
        <v>0</v>
      </c>
      <c r="J56" s="80">
        <v>0</v>
      </c>
    </row>
    <row r="57" spans="2:10" ht="21.95" customHeight="1" x14ac:dyDescent="0.25">
      <c r="B57" s="56" t="s">
        <v>24</v>
      </c>
      <c r="C57" s="16" t="s">
        <v>25</v>
      </c>
      <c r="D57" s="44">
        <v>0</v>
      </c>
      <c r="E57" s="45">
        <v>1</v>
      </c>
      <c r="F57" s="45">
        <v>18</v>
      </c>
      <c r="G57" s="45">
        <v>0</v>
      </c>
      <c r="H57" s="45">
        <v>1</v>
      </c>
      <c r="I57" s="79">
        <v>3</v>
      </c>
      <c r="J57" s="80">
        <v>23</v>
      </c>
    </row>
    <row r="58" spans="2:10" ht="21.95" customHeight="1" x14ac:dyDescent="0.25">
      <c r="B58" s="56" t="s">
        <v>26</v>
      </c>
      <c r="C58" s="16" t="s">
        <v>27</v>
      </c>
      <c r="D58" s="44">
        <v>0</v>
      </c>
      <c r="E58" s="45">
        <v>0</v>
      </c>
      <c r="F58" s="45">
        <v>0</v>
      </c>
      <c r="G58" s="45">
        <v>0</v>
      </c>
      <c r="H58" s="45">
        <v>0</v>
      </c>
      <c r="I58" s="79">
        <v>7</v>
      </c>
      <c r="J58" s="80">
        <v>7</v>
      </c>
    </row>
    <row r="59" spans="2:10" ht="21.95" customHeight="1" x14ac:dyDescent="0.25">
      <c r="B59" s="56" t="s">
        <v>28</v>
      </c>
      <c r="C59" s="16" t="s">
        <v>29</v>
      </c>
      <c r="D59" s="44">
        <v>0</v>
      </c>
      <c r="E59" s="45">
        <v>0</v>
      </c>
      <c r="F59" s="45">
        <v>3</v>
      </c>
      <c r="G59" s="45">
        <v>0</v>
      </c>
      <c r="H59" s="45">
        <v>0</v>
      </c>
      <c r="I59" s="79">
        <v>1</v>
      </c>
      <c r="J59" s="80">
        <v>4</v>
      </c>
    </row>
    <row r="60" spans="2:10" ht="21.95" customHeight="1" x14ac:dyDescent="0.25">
      <c r="B60" s="56" t="s">
        <v>175</v>
      </c>
      <c r="C60" s="16" t="s">
        <v>176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79">
        <v>0</v>
      </c>
      <c r="J60" s="80">
        <v>0</v>
      </c>
    </row>
    <row r="61" spans="2:10" ht="21.95" customHeight="1" x14ac:dyDescent="0.25">
      <c r="B61" s="56" t="s">
        <v>30</v>
      </c>
      <c r="C61" s="14" t="s">
        <v>31</v>
      </c>
      <c r="D61" s="44">
        <v>0</v>
      </c>
      <c r="E61" s="45">
        <v>0</v>
      </c>
      <c r="F61" s="45">
        <v>2</v>
      </c>
      <c r="G61" s="45">
        <v>0</v>
      </c>
      <c r="H61" s="45">
        <v>0</v>
      </c>
      <c r="I61" s="79">
        <v>1</v>
      </c>
      <c r="J61" s="80">
        <v>3</v>
      </c>
    </row>
    <row r="62" spans="2:10" ht="35.1" customHeight="1" x14ac:dyDescent="0.25">
      <c r="B62" s="56" t="s">
        <v>177</v>
      </c>
      <c r="C62" s="16" t="s">
        <v>178</v>
      </c>
      <c r="D62" s="44">
        <v>0</v>
      </c>
      <c r="E62" s="45">
        <v>0</v>
      </c>
      <c r="F62" s="45">
        <v>0</v>
      </c>
      <c r="G62" s="45">
        <v>0</v>
      </c>
      <c r="H62" s="45">
        <v>0</v>
      </c>
      <c r="I62" s="79">
        <v>0</v>
      </c>
      <c r="J62" s="80">
        <v>0</v>
      </c>
    </row>
    <row r="63" spans="2:10" ht="21.95" customHeight="1" x14ac:dyDescent="0.25">
      <c r="B63" s="56" t="s">
        <v>32</v>
      </c>
      <c r="C63" s="16" t="s">
        <v>33</v>
      </c>
      <c r="D63" s="44">
        <v>0</v>
      </c>
      <c r="E63" s="45">
        <v>0</v>
      </c>
      <c r="F63" s="45">
        <v>0</v>
      </c>
      <c r="G63" s="45">
        <v>0</v>
      </c>
      <c r="H63" s="45">
        <v>0</v>
      </c>
      <c r="I63" s="79">
        <v>0</v>
      </c>
      <c r="J63" s="80">
        <v>0</v>
      </c>
    </row>
    <row r="64" spans="2:10" ht="21.95" customHeight="1" x14ac:dyDescent="0.25">
      <c r="B64" s="56" t="s">
        <v>34</v>
      </c>
      <c r="C64" s="14" t="s">
        <v>35</v>
      </c>
      <c r="D64" s="44">
        <v>0</v>
      </c>
      <c r="E64" s="45">
        <v>0</v>
      </c>
      <c r="F64" s="45">
        <v>1</v>
      </c>
      <c r="G64" s="45">
        <v>0</v>
      </c>
      <c r="H64" s="45">
        <v>0</v>
      </c>
      <c r="I64" s="79">
        <v>1</v>
      </c>
      <c r="J64" s="80">
        <v>2</v>
      </c>
    </row>
    <row r="65" spans="2:10" ht="21.95" customHeight="1" x14ac:dyDescent="0.25">
      <c r="B65" s="56" t="s">
        <v>179</v>
      </c>
      <c r="C65" s="14" t="s">
        <v>180</v>
      </c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79">
        <v>0</v>
      </c>
      <c r="J65" s="80">
        <v>0</v>
      </c>
    </row>
    <row r="66" spans="2:10" ht="35.1" customHeight="1" x14ac:dyDescent="0.25">
      <c r="B66" s="56">
        <v>70</v>
      </c>
      <c r="C66" s="14" t="s">
        <v>37</v>
      </c>
      <c r="D66" s="44">
        <v>0</v>
      </c>
      <c r="E66" s="45">
        <v>0</v>
      </c>
      <c r="F66" s="45">
        <v>0</v>
      </c>
      <c r="G66" s="45">
        <v>0</v>
      </c>
      <c r="H66" s="45">
        <v>0</v>
      </c>
      <c r="I66" s="79">
        <v>0</v>
      </c>
      <c r="J66" s="80">
        <v>0</v>
      </c>
    </row>
    <row r="67" spans="2:10" ht="35.1" customHeight="1" x14ac:dyDescent="0.25">
      <c r="B67" s="56" t="s">
        <v>36</v>
      </c>
      <c r="C67" s="16" t="s">
        <v>37</v>
      </c>
      <c r="D67" s="44">
        <v>0</v>
      </c>
      <c r="E67" s="45">
        <v>1</v>
      </c>
      <c r="F67" s="45">
        <v>2</v>
      </c>
      <c r="G67" s="45">
        <v>0</v>
      </c>
      <c r="H67" s="45">
        <v>0</v>
      </c>
      <c r="I67" s="79">
        <v>3</v>
      </c>
      <c r="J67" s="80">
        <v>6</v>
      </c>
    </row>
    <row r="68" spans="2:10" ht="21.95" customHeight="1" x14ac:dyDescent="0.25">
      <c r="B68" s="56" t="s">
        <v>38</v>
      </c>
      <c r="C68" s="16" t="s">
        <v>39</v>
      </c>
      <c r="D68" s="44">
        <v>0</v>
      </c>
      <c r="E68" s="45">
        <v>1</v>
      </c>
      <c r="F68" s="45">
        <v>2</v>
      </c>
      <c r="G68" s="45">
        <v>0</v>
      </c>
      <c r="H68" s="45">
        <v>0</v>
      </c>
      <c r="I68" s="79">
        <v>6</v>
      </c>
      <c r="J68" s="80">
        <v>9</v>
      </c>
    </row>
    <row r="69" spans="2:10" ht="21.95" customHeight="1" x14ac:dyDescent="0.25">
      <c r="B69" s="56" t="s">
        <v>181</v>
      </c>
      <c r="C69" s="16" t="s">
        <v>182</v>
      </c>
      <c r="D69" s="44">
        <v>0</v>
      </c>
      <c r="E69" s="45">
        <v>0</v>
      </c>
      <c r="F69" s="45">
        <v>0</v>
      </c>
      <c r="G69" s="45">
        <v>0</v>
      </c>
      <c r="H69" s="45">
        <v>0</v>
      </c>
      <c r="I69" s="79">
        <v>0</v>
      </c>
      <c r="J69" s="80">
        <v>0</v>
      </c>
    </row>
    <row r="70" spans="2:10" ht="21.95" customHeight="1" x14ac:dyDescent="0.25">
      <c r="B70" s="56" t="s">
        <v>40</v>
      </c>
      <c r="C70" s="14" t="s">
        <v>41</v>
      </c>
      <c r="D70" s="44">
        <v>1</v>
      </c>
      <c r="E70" s="45">
        <v>0</v>
      </c>
      <c r="F70" s="45">
        <v>1</v>
      </c>
      <c r="G70" s="45">
        <v>0</v>
      </c>
      <c r="H70" s="45">
        <v>0</v>
      </c>
      <c r="I70" s="79">
        <v>2</v>
      </c>
      <c r="J70" s="80">
        <v>4</v>
      </c>
    </row>
    <row r="71" spans="2:10" ht="21.95" customHeight="1" x14ac:dyDescent="0.25">
      <c r="B71" s="56" t="s">
        <v>183</v>
      </c>
      <c r="C71" s="16" t="s">
        <v>184</v>
      </c>
      <c r="D71" s="44">
        <v>0</v>
      </c>
      <c r="E71" s="45">
        <v>0</v>
      </c>
      <c r="F71" s="45">
        <v>0</v>
      </c>
      <c r="G71" s="45">
        <v>0</v>
      </c>
      <c r="H71" s="45">
        <v>0</v>
      </c>
      <c r="I71" s="79">
        <v>0</v>
      </c>
      <c r="J71" s="80">
        <v>0</v>
      </c>
    </row>
    <row r="72" spans="2:10" ht="21.95" customHeight="1" x14ac:dyDescent="0.25">
      <c r="B72" s="56" t="s">
        <v>185</v>
      </c>
      <c r="C72" s="14" t="s">
        <v>186</v>
      </c>
      <c r="D72" s="44">
        <v>0</v>
      </c>
      <c r="E72" s="45">
        <v>0</v>
      </c>
      <c r="F72" s="45">
        <v>0</v>
      </c>
      <c r="G72" s="45">
        <v>0</v>
      </c>
      <c r="H72" s="45">
        <v>0</v>
      </c>
      <c r="I72" s="79">
        <v>0</v>
      </c>
      <c r="J72" s="80">
        <v>0</v>
      </c>
    </row>
    <row r="73" spans="2:10" ht="21.95" customHeight="1" x14ac:dyDescent="0.25">
      <c r="B73" s="56" t="s">
        <v>42</v>
      </c>
      <c r="C73" s="16" t="s">
        <v>43</v>
      </c>
      <c r="D73" s="44">
        <v>0</v>
      </c>
      <c r="E73" s="45">
        <v>0</v>
      </c>
      <c r="F73" s="45">
        <v>18</v>
      </c>
      <c r="G73" s="45">
        <v>0</v>
      </c>
      <c r="H73" s="45">
        <v>0</v>
      </c>
      <c r="I73" s="79">
        <v>13</v>
      </c>
      <c r="J73" s="80">
        <v>31</v>
      </c>
    </row>
    <row r="74" spans="2:10" ht="21.95" customHeight="1" x14ac:dyDescent="0.25">
      <c r="B74" s="56" t="s">
        <v>187</v>
      </c>
      <c r="C74" s="14" t="s">
        <v>188</v>
      </c>
      <c r="D74" s="44">
        <v>0</v>
      </c>
      <c r="E74" s="45">
        <v>0</v>
      </c>
      <c r="F74" s="45">
        <v>0</v>
      </c>
      <c r="G74" s="45">
        <v>0</v>
      </c>
      <c r="H74" s="45">
        <v>0</v>
      </c>
      <c r="I74" s="79">
        <v>0</v>
      </c>
      <c r="J74" s="80">
        <v>0</v>
      </c>
    </row>
    <row r="75" spans="2:10" ht="21.95" customHeight="1" x14ac:dyDescent="0.25">
      <c r="B75" s="56" t="s">
        <v>189</v>
      </c>
      <c r="C75" s="16" t="s">
        <v>190</v>
      </c>
      <c r="D75" s="44">
        <v>0</v>
      </c>
      <c r="E75" s="45">
        <v>0</v>
      </c>
      <c r="F75" s="45">
        <v>0</v>
      </c>
      <c r="G75" s="45">
        <v>0</v>
      </c>
      <c r="H75" s="45">
        <v>0</v>
      </c>
      <c r="I75" s="79">
        <v>0</v>
      </c>
      <c r="J75" s="80">
        <v>0</v>
      </c>
    </row>
    <row r="76" spans="2:10" ht="21.95" customHeight="1" x14ac:dyDescent="0.25">
      <c r="B76" s="56" t="s">
        <v>191</v>
      </c>
      <c r="C76" s="16" t="s">
        <v>192</v>
      </c>
      <c r="D76" s="44">
        <v>0</v>
      </c>
      <c r="E76" s="45">
        <v>0</v>
      </c>
      <c r="F76" s="45">
        <v>0</v>
      </c>
      <c r="G76" s="45">
        <v>0</v>
      </c>
      <c r="H76" s="45">
        <v>0</v>
      </c>
      <c r="I76" s="79">
        <v>0</v>
      </c>
      <c r="J76" s="80">
        <v>0</v>
      </c>
    </row>
    <row r="77" spans="2:10" ht="21.95" customHeight="1" x14ac:dyDescent="0.25">
      <c r="B77" s="56" t="s">
        <v>44</v>
      </c>
      <c r="C77" s="16" t="s">
        <v>45</v>
      </c>
      <c r="D77" s="44">
        <v>365</v>
      </c>
      <c r="E77" s="45">
        <v>546</v>
      </c>
      <c r="F77" s="45">
        <v>976</v>
      </c>
      <c r="G77" s="45">
        <v>0</v>
      </c>
      <c r="H77" s="45">
        <v>36</v>
      </c>
      <c r="I77" s="79">
        <v>1779</v>
      </c>
      <c r="J77" s="80">
        <v>3702</v>
      </c>
    </row>
    <row r="78" spans="2:10" ht="21.95" customHeight="1" x14ac:dyDescent="0.25">
      <c r="B78" s="56" t="s">
        <v>46</v>
      </c>
      <c r="C78" s="16" t="s">
        <v>47</v>
      </c>
      <c r="D78" s="44">
        <v>336</v>
      </c>
      <c r="E78" s="45">
        <v>18</v>
      </c>
      <c r="F78" s="45">
        <v>190</v>
      </c>
      <c r="G78" s="45">
        <v>0</v>
      </c>
      <c r="H78" s="45">
        <v>2</v>
      </c>
      <c r="I78" s="79">
        <v>1575</v>
      </c>
      <c r="J78" s="80">
        <v>2121</v>
      </c>
    </row>
    <row r="79" spans="2:10" ht="21.95" customHeight="1" x14ac:dyDescent="0.25">
      <c r="B79" s="56" t="s">
        <v>48</v>
      </c>
      <c r="C79" s="16" t="s">
        <v>49</v>
      </c>
      <c r="D79" s="44">
        <v>12</v>
      </c>
      <c r="E79" s="45">
        <v>57</v>
      </c>
      <c r="F79" s="45">
        <v>316</v>
      </c>
      <c r="G79" s="45">
        <v>0</v>
      </c>
      <c r="H79" s="45">
        <v>4</v>
      </c>
      <c r="I79" s="79">
        <v>162</v>
      </c>
      <c r="J79" s="80">
        <v>551</v>
      </c>
    </row>
    <row r="80" spans="2:10" ht="21.95" customHeight="1" x14ac:dyDescent="0.25">
      <c r="B80" s="56" t="s">
        <v>50</v>
      </c>
      <c r="C80" s="16" t="s">
        <v>51</v>
      </c>
      <c r="D80" s="44">
        <v>4</v>
      </c>
      <c r="E80" s="45">
        <v>14</v>
      </c>
      <c r="F80" s="45">
        <v>52</v>
      </c>
      <c r="G80" s="45">
        <v>0</v>
      </c>
      <c r="H80" s="45">
        <v>0</v>
      </c>
      <c r="I80" s="79">
        <v>16</v>
      </c>
      <c r="J80" s="80">
        <v>86</v>
      </c>
    </row>
    <row r="81" spans="2:10" ht="21.95" customHeight="1" x14ac:dyDescent="0.25">
      <c r="B81" s="56" t="s">
        <v>52</v>
      </c>
      <c r="C81" s="14" t="s">
        <v>53</v>
      </c>
      <c r="D81" s="44">
        <v>1</v>
      </c>
      <c r="E81" s="45">
        <v>1</v>
      </c>
      <c r="F81" s="45">
        <v>2</v>
      </c>
      <c r="G81" s="45">
        <v>0</v>
      </c>
      <c r="H81" s="45">
        <v>0</v>
      </c>
      <c r="I81" s="79">
        <v>6</v>
      </c>
      <c r="J81" s="80">
        <v>10</v>
      </c>
    </row>
    <row r="82" spans="2:10" ht="21.95" customHeight="1" x14ac:dyDescent="0.25">
      <c r="B82" s="56" t="s">
        <v>54</v>
      </c>
      <c r="C82" s="16" t="s">
        <v>55</v>
      </c>
      <c r="D82" s="44">
        <v>0</v>
      </c>
      <c r="E82" s="45">
        <v>0</v>
      </c>
      <c r="F82" s="45">
        <v>6</v>
      </c>
      <c r="G82" s="45">
        <v>0</v>
      </c>
      <c r="H82" s="45">
        <v>0</v>
      </c>
      <c r="I82" s="79">
        <v>0</v>
      </c>
      <c r="J82" s="80">
        <v>6</v>
      </c>
    </row>
    <row r="83" spans="2:10" ht="21.95" customHeight="1" x14ac:dyDescent="0.25">
      <c r="B83" s="56" t="s">
        <v>56</v>
      </c>
      <c r="C83" s="16" t="s">
        <v>57</v>
      </c>
      <c r="D83" s="44">
        <v>0</v>
      </c>
      <c r="E83" s="45">
        <v>6</v>
      </c>
      <c r="F83" s="45">
        <v>1</v>
      </c>
      <c r="G83" s="45">
        <v>0</v>
      </c>
      <c r="H83" s="45">
        <v>0</v>
      </c>
      <c r="I83" s="79">
        <v>2</v>
      </c>
      <c r="J83" s="80">
        <v>9</v>
      </c>
    </row>
    <row r="84" spans="2:10" ht="21.95" customHeight="1" x14ac:dyDescent="0.25">
      <c r="B84" s="56" t="s">
        <v>58</v>
      </c>
      <c r="C84" s="14" t="s">
        <v>59</v>
      </c>
      <c r="D84" s="44">
        <v>0</v>
      </c>
      <c r="E84" s="45">
        <v>0</v>
      </c>
      <c r="F84" s="45">
        <v>2</v>
      </c>
      <c r="G84" s="45">
        <v>0</v>
      </c>
      <c r="H84" s="45">
        <v>0</v>
      </c>
      <c r="I84" s="79">
        <v>0</v>
      </c>
      <c r="J84" s="80">
        <v>2</v>
      </c>
    </row>
    <row r="85" spans="2:10" ht="21.95" customHeight="1" x14ac:dyDescent="0.25">
      <c r="B85" s="56" t="s">
        <v>60</v>
      </c>
      <c r="C85" s="14" t="s">
        <v>61</v>
      </c>
      <c r="D85" s="44">
        <v>0</v>
      </c>
      <c r="E85" s="45">
        <v>1</v>
      </c>
      <c r="F85" s="45">
        <v>3</v>
      </c>
      <c r="G85" s="45">
        <v>0</v>
      </c>
      <c r="H85" s="45">
        <v>0</v>
      </c>
      <c r="I85" s="79">
        <v>0</v>
      </c>
      <c r="J85" s="80">
        <v>4</v>
      </c>
    </row>
    <row r="86" spans="2:10" ht="21.95" customHeight="1" x14ac:dyDescent="0.25">
      <c r="B86" s="56" t="s">
        <v>193</v>
      </c>
      <c r="C86" s="14" t="s">
        <v>194</v>
      </c>
      <c r="D86" s="44">
        <v>0</v>
      </c>
      <c r="E86" s="45">
        <v>0</v>
      </c>
      <c r="F86" s="45">
        <v>0</v>
      </c>
      <c r="G86" s="45">
        <v>0</v>
      </c>
      <c r="H86" s="45">
        <v>0</v>
      </c>
      <c r="I86" s="79">
        <v>0</v>
      </c>
      <c r="J86" s="80">
        <v>0</v>
      </c>
    </row>
    <row r="87" spans="2:10" ht="21.95" customHeight="1" x14ac:dyDescent="0.25">
      <c r="B87" s="56" t="s">
        <v>195</v>
      </c>
      <c r="C87" s="16" t="s">
        <v>196</v>
      </c>
      <c r="D87" s="44">
        <v>0</v>
      </c>
      <c r="E87" s="45">
        <v>0</v>
      </c>
      <c r="F87" s="45">
        <v>0</v>
      </c>
      <c r="G87" s="45">
        <v>0</v>
      </c>
      <c r="H87" s="45">
        <v>0</v>
      </c>
      <c r="I87" s="79">
        <v>0</v>
      </c>
      <c r="J87" s="80">
        <v>0</v>
      </c>
    </row>
    <row r="88" spans="2:10" ht="21.95" customHeight="1" x14ac:dyDescent="0.25">
      <c r="B88" s="56" t="s">
        <v>62</v>
      </c>
      <c r="C88" s="16" t="s">
        <v>63</v>
      </c>
      <c r="D88" s="44">
        <v>0</v>
      </c>
      <c r="E88" s="45">
        <v>0</v>
      </c>
      <c r="F88" s="45">
        <v>0</v>
      </c>
      <c r="G88" s="45">
        <v>0</v>
      </c>
      <c r="H88" s="45">
        <v>0</v>
      </c>
      <c r="I88" s="79">
        <v>0</v>
      </c>
      <c r="J88" s="80">
        <v>0</v>
      </c>
    </row>
    <row r="89" spans="2:10" ht="21.95" customHeight="1" x14ac:dyDescent="0.25">
      <c r="B89" s="56" t="s">
        <v>197</v>
      </c>
      <c r="C89" s="16" t="s">
        <v>198</v>
      </c>
      <c r="D89" s="44">
        <v>0</v>
      </c>
      <c r="E89" s="45">
        <v>0</v>
      </c>
      <c r="F89" s="45">
        <v>0</v>
      </c>
      <c r="G89" s="45">
        <v>0</v>
      </c>
      <c r="H89" s="45">
        <v>0</v>
      </c>
      <c r="I89" s="79">
        <v>0</v>
      </c>
      <c r="J89" s="80">
        <v>0</v>
      </c>
    </row>
    <row r="90" spans="2:10" ht="35.1" customHeight="1" x14ac:dyDescent="0.25">
      <c r="B90" s="56" t="s">
        <v>199</v>
      </c>
      <c r="C90" s="14" t="s">
        <v>200</v>
      </c>
      <c r="D90" s="44">
        <v>0</v>
      </c>
      <c r="E90" s="45">
        <v>0</v>
      </c>
      <c r="F90" s="45">
        <v>0</v>
      </c>
      <c r="G90" s="45">
        <v>0</v>
      </c>
      <c r="H90" s="45">
        <v>0</v>
      </c>
      <c r="I90" s="79">
        <v>0</v>
      </c>
      <c r="J90" s="80">
        <v>0</v>
      </c>
    </row>
    <row r="91" spans="2:10" ht="21.95" customHeight="1" x14ac:dyDescent="0.25">
      <c r="B91" s="56" t="s">
        <v>64</v>
      </c>
      <c r="C91" s="14" t="s">
        <v>65</v>
      </c>
      <c r="D91" s="44">
        <v>1</v>
      </c>
      <c r="E91" s="45">
        <v>0</v>
      </c>
      <c r="F91" s="45">
        <v>18</v>
      </c>
      <c r="G91" s="45">
        <v>0</v>
      </c>
      <c r="H91" s="45">
        <v>0</v>
      </c>
      <c r="I91" s="79">
        <v>5</v>
      </c>
      <c r="J91" s="80">
        <v>24</v>
      </c>
    </row>
    <row r="92" spans="2:10" ht="21.95" customHeight="1" thickBot="1" x14ac:dyDescent="0.3">
      <c r="B92" s="57"/>
      <c r="C92" s="81" t="s">
        <v>201</v>
      </c>
      <c r="D92" s="82">
        <v>0</v>
      </c>
      <c r="E92" s="45">
        <v>0</v>
      </c>
      <c r="F92" s="45">
        <v>0</v>
      </c>
      <c r="G92" s="45">
        <v>0</v>
      </c>
      <c r="H92" s="45">
        <v>0</v>
      </c>
      <c r="I92" s="79">
        <v>0</v>
      </c>
      <c r="J92" s="84">
        <v>0</v>
      </c>
    </row>
    <row r="93" spans="2:10" ht="21.95" customHeight="1" thickTop="1" thickBot="1" x14ac:dyDescent="0.3">
      <c r="B93" s="113" t="s">
        <v>66</v>
      </c>
      <c r="C93" s="114"/>
      <c r="D93" s="85">
        <v>721</v>
      </c>
      <c r="E93" s="86">
        <v>779</v>
      </c>
      <c r="F93" s="86">
        <v>1646</v>
      </c>
      <c r="G93" s="86">
        <v>204</v>
      </c>
      <c r="H93" s="86">
        <v>43</v>
      </c>
      <c r="I93" s="87">
        <v>3680</v>
      </c>
      <c r="J93" s="88">
        <v>7073</v>
      </c>
    </row>
    <row r="94" spans="2:10" ht="15.75" thickTop="1" x14ac:dyDescent="0.25"/>
  </sheetData>
  <autoFilter ref="J2:J39" xr:uid="{00000000-0009-0000-0000-000007000000}"/>
  <mergeCells count="4">
    <mergeCell ref="B3:B4"/>
    <mergeCell ref="C3:C4"/>
    <mergeCell ref="B93:C93"/>
    <mergeCell ref="B2:J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I94"/>
  <sheetViews>
    <sheetView zoomScale="70" zoomScaleNormal="70" workbookViewId="0"/>
  </sheetViews>
  <sheetFormatPr defaultColWidth="9.140625" defaultRowHeight="15" x14ac:dyDescent="0.25"/>
  <cols>
    <col min="1" max="1" width="9.140625" style="21"/>
    <col min="2" max="2" width="15.7109375" style="21" customWidth="1"/>
    <col min="3" max="3" width="90.7109375" style="21" customWidth="1"/>
    <col min="4" max="8" width="15.7109375" style="36" customWidth="1"/>
    <col min="9" max="9" width="15.7109375" style="37" customWidth="1"/>
    <col min="10" max="16384" width="9.140625" style="21"/>
  </cols>
  <sheetData>
    <row r="1" spans="2:9" ht="15.75" thickBot="1" x14ac:dyDescent="0.3"/>
    <row r="2" spans="2:9" ht="30.6" customHeight="1" thickTop="1" thickBot="1" x14ac:dyDescent="0.3">
      <c r="B2" s="108" t="s">
        <v>221</v>
      </c>
      <c r="C2" s="109"/>
      <c r="D2" s="109"/>
      <c r="E2" s="109"/>
      <c r="F2" s="109"/>
      <c r="G2" s="109"/>
      <c r="H2" s="109"/>
      <c r="I2" s="110"/>
    </row>
    <row r="3" spans="2:9" ht="39.950000000000003" customHeight="1" thickTop="1" x14ac:dyDescent="0.25">
      <c r="B3" s="115" t="s">
        <v>71</v>
      </c>
      <c r="C3" s="112" t="s">
        <v>1</v>
      </c>
      <c r="D3" s="40" t="s">
        <v>76</v>
      </c>
      <c r="E3" s="42" t="s">
        <v>79</v>
      </c>
      <c r="F3" s="42" t="s">
        <v>80</v>
      </c>
      <c r="G3" s="42" t="s">
        <v>77</v>
      </c>
      <c r="H3" s="41" t="s">
        <v>78</v>
      </c>
      <c r="I3" s="43" t="s">
        <v>68</v>
      </c>
    </row>
    <row r="4" spans="2:9" ht="21.95" customHeight="1" thickBot="1" x14ac:dyDescent="0.3">
      <c r="B4" s="116"/>
      <c r="C4" s="117"/>
      <c r="D4" s="72" t="s">
        <v>3</v>
      </c>
      <c r="E4" s="68" t="s">
        <v>3</v>
      </c>
      <c r="F4" s="68" t="s">
        <v>3</v>
      </c>
      <c r="G4" s="68" t="s">
        <v>3</v>
      </c>
      <c r="H4" s="69" t="s">
        <v>3</v>
      </c>
      <c r="I4" s="89" t="s">
        <v>3</v>
      </c>
    </row>
    <row r="5" spans="2:9" ht="21.95" customHeight="1" thickTop="1" x14ac:dyDescent="0.25">
      <c r="B5" s="55" t="s">
        <v>91</v>
      </c>
      <c r="C5" s="10" t="s">
        <v>92</v>
      </c>
      <c r="D5" s="53">
        <v>0</v>
      </c>
      <c r="E5" s="49">
        <v>0</v>
      </c>
      <c r="F5" s="49">
        <v>0</v>
      </c>
      <c r="G5" s="49">
        <v>0</v>
      </c>
      <c r="H5" s="103">
        <v>0</v>
      </c>
      <c r="I5" s="77">
        <v>0</v>
      </c>
    </row>
    <row r="6" spans="2:9" ht="21.95" customHeight="1" x14ac:dyDescent="0.25">
      <c r="B6" s="56" t="s">
        <v>93</v>
      </c>
      <c r="C6" s="14" t="s">
        <v>94</v>
      </c>
      <c r="D6" s="53">
        <v>0</v>
      </c>
      <c r="E6" s="49">
        <v>0</v>
      </c>
      <c r="F6" s="49">
        <v>0</v>
      </c>
      <c r="G6" s="49">
        <v>0</v>
      </c>
      <c r="H6" s="103">
        <v>0</v>
      </c>
      <c r="I6" s="78">
        <v>0</v>
      </c>
    </row>
    <row r="7" spans="2:9" ht="21.95" customHeight="1" x14ac:dyDescent="0.25">
      <c r="B7" s="56" t="s">
        <v>95</v>
      </c>
      <c r="C7" s="16" t="s">
        <v>96</v>
      </c>
      <c r="D7" s="53">
        <v>0</v>
      </c>
      <c r="E7" s="49">
        <v>0</v>
      </c>
      <c r="F7" s="49">
        <v>0</v>
      </c>
      <c r="G7" s="49">
        <v>0</v>
      </c>
      <c r="H7" s="103">
        <v>0</v>
      </c>
      <c r="I7" s="78">
        <v>0</v>
      </c>
    </row>
    <row r="8" spans="2:9" ht="21.95" customHeight="1" x14ac:dyDescent="0.25">
      <c r="B8" s="56" t="s">
        <v>97</v>
      </c>
      <c r="C8" s="14" t="s">
        <v>98</v>
      </c>
      <c r="D8" s="53">
        <v>0</v>
      </c>
      <c r="E8" s="49">
        <v>0</v>
      </c>
      <c r="F8" s="49">
        <v>0</v>
      </c>
      <c r="G8" s="49">
        <v>0</v>
      </c>
      <c r="H8" s="103">
        <v>0</v>
      </c>
      <c r="I8" s="78">
        <v>0</v>
      </c>
    </row>
    <row r="9" spans="2:9" ht="21.95" customHeight="1" x14ac:dyDescent="0.25">
      <c r="B9" s="56" t="s">
        <v>99</v>
      </c>
      <c r="C9" s="16" t="s">
        <v>100</v>
      </c>
      <c r="D9" s="53">
        <v>0</v>
      </c>
      <c r="E9" s="49">
        <v>0</v>
      </c>
      <c r="F9" s="49">
        <v>0</v>
      </c>
      <c r="G9" s="49">
        <v>0</v>
      </c>
      <c r="H9" s="103">
        <v>0</v>
      </c>
      <c r="I9" s="78">
        <v>0</v>
      </c>
    </row>
    <row r="10" spans="2:9" ht="21.95" customHeight="1" x14ac:dyDescent="0.25">
      <c r="B10" s="56" t="s">
        <v>101</v>
      </c>
      <c r="C10" s="14" t="s">
        <v>102</v>
      </c>
      <c r="D10" s="53">
        <v>0</v>
      </c>
      <c r="E10" s="49">
        <v>0</v>
      </c>
      <c r="F10" s="49">
        <v>0</v>
      </c>
      <c r="G10" s="49">
        <v>0</v>
      </c>
      <c r="H10" s="103">
        <v>0</v>
      </c>
      <c r="I10" s="78">
        <v>0</v>
      </c>
    </row>
    <row r="11" spans="2:9" ht="21.95" customHeight="1" x14ac:dyDescent="0.25">
      <c r="B11" s="56" t="s">
        <v>103</v>
      </c>
      <c r="C11" s="16" t="s">
        <v>104</v>
      </c>
      <c r="D11" s="53">
        <v>0</v>
      </c>
      <c r="E11" s="49">
        <v>0</v>
      </c>
      <c r="F11" s="49">
        <v>0</v>
      </c>
      <c r="G11" s="49">
        <v>0</v>
      </c>
      <c r="H11" s="103">
        <v>0</v>
      </c>
      <c r="I11" s="78">
        <v>0</v>
      </c>
    </row>
    <row r="12" spans="2:9" ht="21.95" customHeight="1" x14ac:dyDescent="0.25">
      <c r="B12" s="56" t="s">
        <v>105</v>
      </c>
      <c r="C12" s="16" t="s">
        <v>106</v>
      </c>
      <c r="D12" s="53">
        <v>0</v>
      </c>
      <c r="E12" s="49">
        <v>0</v>
      </c>
      <c r="F12" s="49">
        <v>0</v>
      </c>
      <c r="G12" s="49">
        <v>0</v>
      </c>
      <c r="H12" s="103">
        <v>0</v>
      </c>
      <c r="I12" s="78">
        <v>0</v>
      </c>
    </row>
    <row r="13" spans="2:9" ht="21.95" customHeight="1" x14ac:dyDescent="0.25">
      <c r="B13" s="56" t="s">
        <v>107</v>
      </c>
      <c r="C13" s="16" t="s">
        <v>108</v>
      </c>
      <c r="D13" s="53">
        <v>0</v>
      </c>
      <c r="E13" s="49">
        <v>0</v>
      </c>
      <c r="F13" s="49">
        <v>0</v>
      </c>
      <c r="G13" s="49">
        <v>0</v>
      </c>
      <c r="H13" s="103">
        <v>0</v>
      </c>
      <c r="I13" s="78">
        <v>0</v>
      </c>
    </row>
    <row r="14" spans="2:9" ht="21.95" customHeight="1" x14ac:dyDescent="0.25">
      <c r="B14" s="56" t="s">
        <v>109</v>
      </c>
      <c r="C14" s="16" t="s">
        <v>110</v>
      </c>
      <c r="D14" s="53">
        <v>0</v>
      </c>
      <c r="E14" s="49">
        <v>0</v>
      </c>
      <c r="F14" s="49">
        <v>0</v>
      </c>
      <c r="G14" s="49">
        <v>0</v>
      </c>
      <c r="H14" s="103">
        <v>0</v>
      </c>
      <c r="I14" s="78">
        <v>0</v>
      </c>
    </row>
    <row r="15" spans="2:9" ht="21.95" customHeight="1" x14ac:dyDescent="0.25">
      <c r="B15" s="56" t="s">
        <v>111</v>
      </c>
      <c r="C15" s="16" t="s">
        <v>112</v>
      </c>
      <c r="D15" s="53">
        <v>0</v>
      </c>
      <c r="E15" s="49">
        <v>0</v>
      </c>
      <c r="F15" s="49">
        <v>0</v>
      </c>
      <c r="G15" s="49">
        <v>0</v>
      </c>
      <c r="H15" s="103">
        <v>0</v>
      </c>
      <c r="I15" s="78">
        <v>0</v>
      </c>
    </row>
    <row r="16" spans="2:9" ht="21.95" customHeight="1" x14ac:dyDescent="0.25">
      <c r="B16" s="56" t="s">
        <v>113</v>
      </c>
      <c r="C16" s="16" t="s">
        <v>114</v>
      </c>
      <c r="D16" s="53">
        <v>0</v>
      </c>
      <c r="E16" s="49">
        <v>0</v>
      </c>
      <c r="F16" s="49">
        <v>0</v>
      </c>
      <c r="G16" s="49">
        <v>0</v>
      </c>
      <c r="H16" s="103">
        <v>0</v>
      </c>
      <c r="I16" s="78">
        <v>0</v>
      </c>
    </row>
    <row r="17" spans="2:9" ht="21.95" customHeight="1" x14ac:dyDescent="0.25">
      <c r="B17" s="56" t="s">
        <v>115</v>
      </c>
      <c r="C17" s="14" t="s">
        <v>116</v>
      </c>
      <c r="D17" s="53">
        <v>0</v>
      </c>
      <c r="E17" s="49">
        <v>0</v>
      </c>
      <c r="F17" s="49">
        <v>0</v>
      </c>
      <c r="G17" s="49">
        <v>0</v>
      </c>
      <c r="H17" s="103">
        <v>0</v>
      </c>
      <c r="I17" s="78">
        <v>0</v>
      </c>
    </row>
    <row r="18" spans="2:9" ht="21.95" customHeight="1" x14ac:dyDescent="0.25">
      <c r="B18" s="56" t="s">
        <v>117</v>
      </c>
      <c r="C18" s="16" t="s">
        <v>118</v>
      </c>
      <c r="D18" s="53">
        <v>0</v>
      </c>
      <c r="E18" s="49">
        <v>0</v>
      </c>
      <c r="F18" s="49">
        <v>0</v>
      </c>
      <c r="G18" s="49">
        <v>0</v>
      </c>
      <c r="H18" s="103">
        <v>0</v>
      </c>
      <c r="I18" s="78">
        <v>0</v>
      </c>
    </row>
    <row r="19" spans="2:9" ht="35.1" customHeight="1" x14ac:dyDescent="0.25">
      <c r="B19" s="56" t="s">
        <v>119</v>
      </c>
      <c r="C19" s="16" t="s">
        <v>120</v>
      </c>
      <c r="D19" s="53">
        <v>0</v>
      </c>
      <c r="E19" s="49">
        <v>0</v>
      </c>
      <c r="F19" s="49">
        <v>0</v>
      </c>
      <c r="G19" s="49">
        <v>0</v>
      </c>
      <c r="H19" s="103">
        <v>0</v>
      </c>
      <c r="I19" s="78">
        <v>0</v>
      </c>
    </row>
    <row r="20" spans="2:9" ht="21.95" customHeight="1" x14ac:dyDescent="0.25">
      <c r="B20" s="56" t="s">
        <v>121</v>
      </c>
      <c r="C20" s="14" t="s">
        <v>122</v>
      </c>
      <c r="D20" s="53">
        <v>0</v>
      </c>
      <c r="E20" s="49">
        <v>0</v>
      </c>
      <c r="F20" s="49">
        <v>0</v>
      </c>
      <c r="G20" s="49">
        <v>0</v>
      </c>
      <c r="H20" s="103">
        <v>0</v>
      </c>
      <c r="I20" s="78">
        <v>0</v>
      </c>
    </row>
    <row r="21" spans="2:9" ht="21.95" customHeight="1" x14ac:dyDescent="0.25">
      <c r="B21" s="56" t="s">
        <v>4</v>
      </c>
      <c r="C21" s="14" t="s">
        <v>5</v>
      </c>
      <c r="D21" s="53">
        <v>0</v>
      </c>
      <c r="E21" s="49">
        <v>0</v>
      </c>
      <c r="F21" s="49">
        <v>0</v>
      </c>
      <c r="G21" s="49">
        <v>0</v>
      </c>
      <c r="H21" s="103">
        <v>0</v>
      </c>
      <c r="I21" s="78">
        <v>0</v>
      </c>
    </row>
    <row r="22" spans="2:9" ht="21.95" customHeight="1" x14ac:dyDescent="0.25">
      <c r="B22" s="56" t="s">
        <v>123</v>
      </c>
      <c r="C22" s="14" t="s">
        <v>124</v>
      </c>
      <c r="D22" s="53">
        <v>0</v>
      </c>
      <c r="E22" s="49">
        <v>0</v>
      </c>
      <c r="F22" s="49">
        <v>0</v>
      </c>
      <c r="G22" s="49">
        <v>0</v>
      </c>
      <c r="H22" s="103">
        <v>0</v>
      </c>
      <c r="I22" s="78">
        <v>0</v>
      </c>
    </row>
    <row r="23" spans="2:9" ht="21.95" customHeight="1" x14ac:dyDescent="0.25">
      <c r="B23" s="56" t="s">
        <v>125</v>
      </c>
      <c r="C23" s="16" t="s">
        <v>126</v>
      </c>
      <c r="D23" s="53">
        <v>0</v>
      </c>
      <c r="E23" s="49">
        <v>0</v>
      </c>
      <c r="F23" s="49">
        <v>0</v>
      </c>
      <c r="G23" s="49">
        <v>0</v>
      </c>
      <c r="H23" s="103">
        <v>0</v>
      </c>
      <c r="I23" s="78">
        <v>0</v>
      </c>
    </row>
    <row r="24" spans="2:9" ht="21.95" customHeight="1" x14ac:dyDescent="0.25">
      <c r="B24" s="56" t="s">
        <v>127</v>
      </c>
      <c r="C24" s="16" t="s">
        <v>128</v>
      </c>
      <c r="D24" s="53">
        <v>0</v>
      </c>
      <c r="E24" s="49">
        <v>0</v>
      </c>
      <c r="F24" s="49">
        <v>0</v>
      </c>
      <c r="G24" s="49">
        <v>0</v>
      </c>
      <c r="H24" s="103">
        <v>0</v>
      </c>
      <c r="I24" s="78">
        <v>0</v>
      </c>
    </row>
    <row r="25" spans="2:9" ht="21.95" customHeight="1" x14ac:dyDescent="0.25">
      <c r="B25" s="56" t="s">
        <v>129</v>
      </c>
      <c r="C25" s="16" t="s">
        <v>130</v>
      </c>
      <c r="D25" s="53">
        <v>0</v>
      </c>
      <c r="E25" s="49">
        <v>0</v>
      </c>
      <c r="F25" s="49">
        <v>0</v>
      </c>
      <c r="G25" s="49">
        <v>0</v>
      </c>
      <c r="H25" s="103">
        <v>0</v>
      </c>
      <c r="I25" s="78">
        <v>0</v>
      </c>
    </row>
    <row r="26" spans="2:9" ht="21.95" customHeight="1" x14ac:dyDescent="0.25">
      <c r="B26" s="56" t="s">
        <v>131</v>
      </c>
      <c r="C26" s="14" t="s">
        <v>132</v>
      </c>
      <c r="D26" s="53">
        <v>0</v>
      </c>
      <c r="E26" s="49">
        <v>0</v>
      </c>
      <c r="F26" s="49">
        <v>0</v>
      </c>
      <c r="G26" s="49">
        <v>0</v>
      </c>
      <c r="H26" s="103">
        <v>0</v>
      </c>
      <c r="I26" s="78">
        <v>0</v>
      </c>
    </row>
    <row r="27" spans="2:9" ht="21.95" customHeight="1" x14ac:dyDescent="0.25">
      <c r="B27" s="56" t="s">
        <v>133</v>
      </c>
      <c r="C27" s="16" t="s">
        <v>134</v>
      </c>
      <c r="D27" s="53">
        <v>0</v>
      </c>
      <c r="E27" s="49">
        <v>0</v>
      </c>
      <c r="F27" s="49">
        <v>0</v>
      </c>
      <c r="G27" s="49">
        <v>0</v>
      </c>
      <c r="H27" s="103">
        <v>0</v>
      </c>
      <c r="I27" s="78">
        <v>0</v>
      </c>
    </row>
    <row r="28" spans="2:9" ht="35.1" customHeight="1" x14ac:dyDescent="0.25">
      <c r="B28" s="56" t="s">
        <v>135</v>
      </c>
      <c r="C28" s="14" t="s">
        <v>136</v>
      </c>
      <c r="D28" s="53">
        <v>0</v>
      </c>
      <c r="E28" s="49">
        <v>0</v>
      </c>
      <c r="F28" s="49">
        <v>0</v>
      </c>
      <c r="G28" s="49">
        <v>0</v>
      </c>
      <c r="H28" s="103">
        <v>0</v>
      </c>
      <c r="I28" s="78">
        <v>0</v>
      </c>
    </row>
    <row r="29" spans="2:9" ht="21.95" customHeight="1" x14ac:dyDescent="0.25">
      <c r="B29" s="56" t="s">
        <v>137</v>
      </c>
      <c r="C29" s="16" t="s">
        <v>138</v>
      </c>
      <c r="D29" s="53">
        <v>0</v>
      </c>
      <c r="E29" s="49">
        <v>0</v>
      </c>
      <c r="F29" s="49">
        <v>0</v>
      </c>
      <c r="G29" s="49">
        <v>0</v>
      </c>
      <c r="H29" s="103">
        <v>0</v>
      </c>
      <c r="I29" s="78">
        <v>0</v>
      </c>
    </row>
    <row r="30" spans="2:9" ht="21.95" customHeight="1" x14ac:dyDescent="0.25">
      <c r="B30" s="56" t="s">
        <v>139</v>
      </c>
      <c r="C30" s="14" t="s">
        <v>140</v>
      </c>
      <c r="D30" s="53">
        <v>0</v>
      </c>
      <c r="E30" s="49">
        <v>0</v>
      </c>
      <c r="F30" s="49">
        <v>0</v>
      </c>
      <c r="G30" s="49">
        <v>0</v>
      </c>
      <c r="H30" s="103">
        <v>0</v>
      </c>
      <c r="I30" s="78">
        <v>0</v>
      </c>
    </row>
    <row r="31" spans="2:9" ht="21.95" customHeight="1" x14ac:dyDescent="0.25">
      <c r="B31" s="56" t="s">
        <v>141</v>
      </c>
      <c r="C31" s="16" t="s">
        <v>142</v>
      </c>
      <c r="D31" s="53">
        <v>0</v>
      </c>
      <c r="E31" s="49">
        <v>0</v>
      </c>
      <c r="F31" s="49">
        <v>0</v>
      </c>
      <c r="G31" s="49">
        <v>0</v>
      </c>
      <c r="H31" s="103">
        <v>0</v>
      </c>
      <c r="I31" s="78">
        <v>0</v>
      </c>
    </row>
    <row r="32" spans="2:9" ht="35.1" customHeight="1" x14ac:dyDescent="0.25">
      <c r="B32" s="56" t="s">
        <v>143</v>
      </c>
      <c r="C32" s="16" t="s">
        <v>144</v>
      </c>
      <c r="D32" s="53">
        <v>0</v>
      </c>
      <c r="E32" s="49">
        <v>0</v>
      </c>
      <c r="F32" s="49">
        <v>0</v>
      </c>
      <c r="G32" s="49">
        <v>0</v>
      </c>
      <c r="H32" s="103">
        <v>0</v>
      </c>
      <c r="I32" s="78">
        <v>0</v>
      </c>
    </row>
    <row r="33" spans="2:9" ht="21.95" customHeight="1" x14ac:dyDescent="0.25">
      <c r="B33" s="56" t="s">
        <v>145</v>
      </c>
      <c r="C33" s="16" t="s">
        <v>146</v>
      </c>
      <c r="D33" s="53">
        <v>0</v>
      </c>
      <c r="E33" s="49">
        <v>0</v>
      </c>
      <c r="F33" s="49">
        <v>0</v>
      </c>
      <c r="G33" s="49">
        <v>0</v>
      </c>
      <c r="H33" s="103">
        <v>0</v>
      </c>
      <c r="I33" s="78">
        <v>0</v>
      </c>
    </row>
    <row r="34" spans="2:9" ht="21.95" customHeight="1" x14ac:dyDescent="0.25">
      <c r="B34" s="56" t="s">
        <v>147</v>
      </c>
      <c r="C34" s="16" t="s">
        <v>148</v>
      </c>
      <c r="D34" s="53">
        <v>0</v>
      </c>
      <c r="E34" s="49">
        <v>0</v>
      </c>
      <c r="F34" s="49">
        <v>0</v>
      </c>
      <c r="G34" s="49">
        <v>0</v>
      </c>
      <c r="H34" s="103">
        <v>0</v>
      </c>
      <c r="I34" s="78">
        <v>0</v>
      </c>
    </row>
    <row r="35" spans="2:9" ht="21.95" customHeight="1" x14ac:dyDescent="0.25">
      <c r="B35" s="56" t="s">
        <v>6</v>
      </c>
      <c r="C35" s="16" t="s">
        <v>7</v>
      </c>
      <c r="D35" s="53">
        <v>0</v>
      </c>
      <c r="E35" s="49">
        <v>0</v>
      </c>
      <c r="F35" s="49">
        <v>0</v>
      </c>
      <c r="G35" s="49">
        <v>0</v>
      </c>
      <c r="H35" s="103">
        <v>0</v>
      </c>
      <c r="I35" s="78">
        <v>0</v>
      </c>
    </row>
    <row r="36" spans="2:9" ht="21.95" customHeight="1" x14ac:dyDescent="0.25">
      <c r="B36" s="56" t="s">
        <v>149</v>
      </c>
      <c r="C36" s="16" t="s">
        <v>150</v>
      </c>
      <c r="D36" s="53">
        <v>0</v>
      </c>
      <c r="E36" s="49">
        <v>0</v>
      </c>
      <c r="F36" s="49">
        <v>0</v>
      </c>
      <c r="G36" s="49">
        <v>0</v>
      </c>
      <c r="H36" s="103">
        <v>0</v>
      </c>
      <c r="I36" s="78">
        <v>0</v>
      </c>
    </row>
    <row r="37" spans="2:9" ht="21.95" customHeight="1" x14ac:dyDescent="0.25">
      <c r="B37" s="56" t="s">
        <v>8</v>
      </c>
      <c r="C37" s="14" t="s">
        <v>9</v>
      </c>
      <c r="D37" s="53">
        <v>0</v>
      </c>
      <c r="E37" s="49">
        <v>0</v>
      </c>
      <c r="F37" s="49">
        <v>0</v>
      </c>
      <c r="G37" s="49">
        <v>0</v>
      </c>
      <c r="H37" s="103">
        <v>2.1739130434782609E-3</v>
      </c>
      <c r="I37" s="78">
        <v>1.1310617842499647E-3</v>
      </c>
    </row>
    <row r="38" spans="2:9" ht="21.95" customHeight="1" x14ac:dyDescent="0.25">
      <c r="B38" s="56" t="s">
        <v>10</v>
      </c>
      <c r="C38" s="16" t="s">
        <v>11</v>
      </c>
      <c r="D38" s="53">
        <v>0</v>
      </c>
      <c r="E38" s="49">
        <v>1.1553273427471117E-2</v>
      </c>
      <c r="F38" s="49">
        <v>6.6828675577156743E-3</v>
      </c>
      <c r="G38" s="49">
        <v>0</v>
      </c>
      <c r="H38" s="103">
        <v>8.6956521739130436E-3</v>
      </c>
      <c r="I38" s="78">
        <v>7.3519015976247701E-3</v>
      </c>
    </row>
    <row r="39" spans="2:9" ht="21.95" customHeight="1" x14ac:dyDescent="0.25">
      <c r="B39" s="56" t="s">
        <v>12</v>
      </c>
      <c r="C39" s="16" t="s">
        <v>13</v>
      </c>
      <c r="D39" s="53">
        <v>0</v>
      </c>
      <c r="E39" s="49">
        <v>0</v>
      </c>
      <c r="F39" s="49">
        <v>0</v>
      </c>
      <c r="G39" s="49">
        <v>0</v>
      </c>
      <c r="H39" s="103">
        <v>0</v>
      </c>
      <c r="I39" s="78">
        <v>0</v>
      </c>
    </row>
    <row r="40" spans="2:9" ht="21.95" customHeight="1" x14ac:dyDescent="0.25">
      <c r="B40" s="56" t="s">
        <v>14</v>
      </c>
      <c r="C40" s="14" t="s">
        <v>15</v>
      </c>
      <c r="D40" s="53">
        <v>1.3869625520110957E-3</v>
      </c>
      <c r="E40" s="49">
        <v>4.1078305519897301E-2</v>
      </c>
      <c r="F40" s="49">
        <v>2.4301336573511541E-3</v>
      </c>
      <c r="G40" s="49">
        <v>0</v>
      </c>
      <c r="H40" s="103">
        <v>2.4456521739130437E-3</v>
      </c>
      <c r="I40" s="78">
        <v>6.5036052594372971E-3</v>
      </c>
    </row>
    <row r="41" spans="2:9" ht="21.95" customHeight="1" x14ac:dyDescent="0.25">
      <c r="B41" s="56" t="s">
        <v>151</v>
      </c>
      <c r="C41" s="14" t="s">
        <v>152</v>
      </c>
      <c r="D41" s="53">
        <v>0</v>
      </c>
      <c r="E41" s="49">
        <v>0</v>
      </c>
      <c r="F41" s="49">
        <v>0</v>
      </c>
      <c r="G41" s="49">
        <v>0</v>
      </c>
      <c r="H41" s="103">
        <v>0</v>
      </c>
      <c r="I41" s="78">
        <v>0</v>
      </c>
    </row>
    <row r="42" spans="2:9" ht="21.95" customHeight="1" x14ac:dyDescent="0.25">
      <c r="B42" s="56" t="s">
        <v>153</v>
      </c>
      <c r="C42" s="14" t="s">
        <v>154</v>
      </c>
      <c r="D42" s="53">
        <v>0</v>
      </c>
      <c r="E42" s="49">
        <v>0</v>
      </c>
      <c r="F42" s="49">
        <v>0</v>
      </c>
      <c r="G42" s="49">
        <v>0</v>
      </c>
      <c r="H42" s="103">
        <v>0</v>
      </c>
      <c r="I42" s="78">
        <v>0</v>
      </c>
    </row>
    <row r="43" spans="2:9" ht="21.95" customHeight="1" x14ac:dyDescent="0.25">
      <c r="B43" s="56" t="s">
        <v>155</v>
      </c>
      <c r="C43" s="16" t="s">
        <v>156</v>
      </c>
      <c r="D43" s="53">
        <v>0</v>
      </c>
      <c r="E43" s="49">
        <v>0</v>
      </c>
      <c r="F43" s="49">
        <v>0</v>
      </c>
      <c r="G43" s="49">
        <v>0</v>
      </c>
      <c r="H43" s="103">
        <v>0</v>
      </c>
      <c r="I43" s="78">
        <v>0</v>
      </c>
    </row>
    <row r="44" spans="2:9" ht="21.95" customHeight="1" x14ac:dyDescent="0.25">
      <c r="B44" s="56" t="s">
        <v>157</v>
      </c>
      <c r="C44" s="16" t="s">
        <v>158</v>
      </c>
      <c r="D44" s="53">
        <v>0</v>
      </c>
      <c r="E44" s="49">
        <v>0</v>
      </c>
      <c r="F44" s="49">
        <v>0</v>
      </c>
      <c r="G44" s="49">
        <v>0</v>
      </c>
      <c r="H44" s="103">
        <v>0</v>
      </c>
      <c r="I44" s="78">
        <v>0</v>
      </c>
    </row>
    <row r="45" spans="2:9" ht="35.1" customHeight="1" x14ac:dyDescent="0.25">
      <c r="B45" s="56" t="s">
        <v>159</v>
      </c>
      <c r="C45" s="16" t="s">
        <v>160</v>
      </c>
      <c r="D45" s="53">
        <v>0</v>
      </c>
      <c r="E45" s="49">
        <v>0</v>
      </c>
      <c r="F45" s="49">
        <v>0</v>
      </c>
      <c r="G45" s="49">
        <v>0</v>
      </c>
      <c r="H45" s="103">
        <v>0</v>
      </c>
      <c r="I45" s="78">
        <v>0</v>
      </c>
    </row>
    <row r="46" spans="2:9" ht="21.95" customHeight="1" x14ac:dyDescent="0.25">
      <c r="B46" s="56" t="s">
        <v>161</v>
      </c>
      <c r="C46" s="14" t="s">
        <v>162</v>
      </c>
      <c r="D46" s="53">
        <v>0</v>
      </c>
      <c r="E46" s="49">
        <v>0</v>
      </c>
      <c r="F46" s="49">
        <v>0</v>
      </c>
      <c r="G46" s="49">
        <v>0</v>
      </c>
      <c r="H46" s="103">
        <v>0</v>
      </c>
      <c r="I46" s="78">
        <v>0</v>
      </c>
    </row>
    <row r="47" spans="2:9" ht="21.95" customHeight="1" x14ac:dyDescent="0.25">
      <c r="B47" s="56" t="s">
        <v>163</v>
      </c>
      <c r="C47" s="16" t="s">
        <v>164</v>
      </c>
      <c r="D47" s="53">
        <v>0</v>
      </c>
      <c r="E47" s="49">
        <v>0</v>
      </c>
      <c r="F47" s="49">
        <v>0</v>
      </c>
      <c r="G47" s="49">
        <v>0</v>
      </c>
      <c r="H47" s="103">
        <v>0</v>
      </c>
      <c r="I47" s="78">
        <v>0</v>
      </c>
    </row>
    <row r="48" spans="2:9" ht="21.95" customHeight="1" x14ac:dyDescent="0.25">
      <c r="B48" s="56" t="s">
        <v>16</v>
      </c>
      <c r="C48" s="14" t="s">
        <v>17</v>
      </c>
      <c r="D48" s="53">
        <v>0</v>
      </c>
      <c r="E48" s="49">
        <v>0.11810012836970475</v>
      </c>
      <c r="F48" s="49">
        <v>9.7205346294046164E-3</v>
      </c>
      <c r="G48" s="49">
        <v>1</v>
      </c>
      <c r="H48" s="103">
        <v>0</v>
      </c>
      <c r="I48" s="78">
        <v>4.411140958574862E-2</v>
      </c>
    </row>
    <row r="49" spans="2:9" ht="21.95" customHeight="1" x14ac:dyDescent="0.25">
      <c r="B49" s="56" t="s">
        <v>165</v>
      </c>
      <c r="C49" s="16" t="s">
        <v>166</v>
      </c>
      <c r="D49" s="53">
        <v>0</v>
      </c>
      <c r="E49" s="49">
        <v>0</v>
      </c>
      <c r="F49" s="49">
        <v>0</v>
      </c>
      <c r="G49" s="49">
        <v>0</v>
      </c>
      <c r="H49" s="103">
        <v>0</v>
      </c>
      <c r="I49" s="78">
        <v>0</v>
      </c>
    </row>
    <row r="50" spans="2:9" ht="21.95" customHeight="1" x14ac:dyDescent="0.25">
      <c r="B50" s="56" t="s">
        <v>167</v>
      </c>
      <c r="C50" s="14" t="s">
        <v>168</v>
      </c>
      <c r="D50" s="53">
        <v>0</v>
      </c>
      <c r="E50" s="49">
        <v>0</v>
      </c>
      <c r="F50" s="49">
        <v>0</v>
      </c>
      <c r="G50" s="49">
        <v>0</v>
      </c>
      <c r="H50" s="103">
        <v>0</v>
      </c>
      <c r="I50" s="78">
        <v>0</v>
      </c>
    </row>
    <row r="51" spans="2:9" ht="21.95" customHeight="1" x14ac:dyDescent="0.25">
      <c r="B51" s="56" t="s">
        <v>18</v>
      </c>
      <c r="C51" s="16" t="s">
        <v>19</v>
      </c>
      <c r="D51" s="53">
        <v>0</v>
      </c>
      <c r="E51" s="49">
        <v>0</v>
      </c>
      <c r="F51" s="49">
        <v>1.215066828675577E-3</v>
      </c>
      <c r="G51" s="49">
        <v>0</v>
      </c>
      <c r="H51" s="103">
        <v>1.6304347826086956E-3</v>
      </c>
      <c r="I51" s="78">
        <v>1.1310617842499647E-3</v>
      </c>
    </row>
    <row r="52" spans="2:9" ht="21.95" customHeight="1" x14ac:dyDescent="0.25">
      <c r="B52" s="56" t="s">
        <v>20</v>
      </c>
      <c r="C52" s="14" t="s">
        <v>21</v>
      </c>
      <c r="D52" s="53">
        <v>0</v>
      </c>
      <c r="E52" s="49">
        <v>0</v>
      </c>
      <c r="F52" s="49">
        <v>0</v>
      </c>
      <c r="G52" s="49">
        <v>0</v>
      </c>
      <c r="H52" s="103">
        <v>1.1684782608695652E-2</v>
      </c>
      <c r="I52" s="78">
        <v>6.0794570903435598E-3</v>
      </c>
    </row>
    <row r="53" spans="2:9" ht="21.95" customHeight="1" x14ac:dyDescent="0.25">
      <c r="B53" s="56" t="s">
        <v>22</v>
      </c>
      <c r="C53" s="16" t="s">
        <v>23</v>
      </c>
      <c r="D53" s="53">
        <v>0</v>
      </c>
      <c r="E53" s="49">
        <v>0</v>
      </c>
      <c r="F53" s="49">
        <v>0</v>
      </c>
      <c r="G53" s="49">
        <v>0</v>
      </c>
      <c r="H53" s="103">
        <v>0</v>
      </c>
      <c r="I53" s="78">
        <v>0</v>
      </c>
    </row>
    <row r="54" spans="2:9" ht="21.95" customHeight="1" x14ac:dyDescent="0.25">
      <c r="B54" s="56" t="s">
        <v>169</v>
      </c>
      <c r="C54" s="14" t="s">
        <v>170</v>
      </c>
      <c r="D54" s="53">
        <v>0</v>
      </c>
      <c r="E54" s="49">
        <v>0</v>
      </c>
      <c r="F54" s="49">
        <v>0</v>
      </c>
      <c r="G54" s="49">
        <v>0</v>
      </c>
      <c r="H54" s="103">
        <v>0</v>
      </c>
      <c r="I54" s="78">
        <v>0</v>
      </c>
    </row>
    <row r="55" spans="2:9" ht="21.95" customHeight="1" x14ac:dyDescent="0.25">
      <c r="B55" s="56" t="s">
        <v>171</v>
      </c>
      <c r="C55" s="16" t="s">
        <v>172</v>
      </c>
      <c r="D55" s="53">
        <v>0</v>
      </c>
      <c r="E55" s="49">
        <v>0</v>
      </c>
      <c r="F55" s="49">
        <v>0</v>
      </c>
      <c r="G55" s="49">
        <v>0</v>
      </c>
      <c r="H55" s="103">
        <v>0</v>
      </c>
      <c r="I55" s="78">
        <v>0</v>
      </c>
    </row>
    <row r="56" spans="2:9" ht="35.1" customHeight="1" x14ac:dyDescent="0.25">
      <c r="B56" s="56" t="s">
        <v>173</v>
      </c>
      <c r="C56" s="16" t="s">
        <v>174</v>
      </c>
      <c r="D56" s="53">
        <v>0</v>
      </c>
      <c r="E56" s="49">
        <v>0</v>
      </c>
      <c r="F56" s="49">
        <v>0</v>
      </c>
      <c r="G56" s="49">
        <v>0</v>
      </c>
      <c r="H56" s="103">
        <v>0</v>
      </c>
      <c r="I56" s="78">
        <v>0</v>
      </c>
    </row>
    <row r="57" spans="2:9" ht="21.95" customHeight="1" x14ac:dyDescent="0.25">
      <c r="B57" s="56" t="s">
        <v>24</v>
      </c>
      <c r="C57" s="16" t="s">
        <v>25</v>
      </c>
      <c r="D57" s="53">
        <v>0</v>
      </c>
      <c r="E57" s="49">
        <v>1.2836970474967907E-3</v>
      </c>
      <c r="F57" s="49">
        <v>1.0935601458080195E-2</v>
      </c>
      <c r="G57" s="49">
        <v>0</v>
      </c>
      <c r="H57" s="103">
        <v>8.1521739130434778E-4</v>
      </c>
      <c r="I57" s="78">
        <v>3.2518026297186486E-3</v>
      </c>
    </row>
    <row r="58" spans="2:9" ht="21.95" customHeight="1" x14ac:dyDescent="0.25">
      <c r="B58" s="56" t="s">
        <v>26</v>
      </c>
      <c r="C58" s="16" t="s">
        <v>27</v>
      </c>
      <c r="D58" s="53">
        <v>0</v>
      </c>
      <c r="E58" s="49">
        <v>0</v>
      </c>
      <c r="F58" s="49">
        <v>0</v>
      </c>
      <c r="G58" s="49">
        <v>0</v>
      </c>
      <c r="H58" s="103">
        <v>1.9021739130434783E-3</v>
      </c>
      <c r="I58" s="78">
        <v>9.8967906121871915E-4</v>
      </c>
    </row>
    <row r="59" spans="2:9" ht="21.95" customHeight="1" x14ac:dyDescent="0.25">
      <c r="B59" s="56" t="s">
        <v>28</v>
      </c>
      <c r="C59" s="16" t="s">
        <v>29</v>
      </c>
      <c r="D59" s="53">
        <v>0</v>
      </c>
      <c r="E59" s="49">
        <v>0</v>
      </c>
      <c r="F59" s="49">
        <v>1.8226002430133657E-3</v>
      </c>
      <c r="G59" s="49">
        <v>0</v>
      </c>
      <c r="H59" s="103">
        <v>2.7173913043478261E-4</v>
      </c>
      <c r="I59" s="78">
        <v>5.6553089212498236E-4</v>
      </c>
    </row>
    <row r="60" spans="2:9" ht="21.95" customHeight="1" x14ac:dyDescent="0.25">
      <c r="B60" s="56" t="s">
        <v>175</v>
      </c>
      <c r="C60" s="16" t="s">
        <v>176</v>
      </c>
      <c r="D60" s="53">
        <v>0</v>
      </c>
      <c r="E60" s="49">
        <v>0</v>
      </c>
      <c r="F60" s="49">
        <v>0</v>
      </c>
      <c r="G60" s="49">
        <v>0</v>
      </c>
      <c r="H60" s="103">
        <v>0</v>
      </c>
      <c r="I60" s="78">
        <v>0</v>
      </c>
    </row>
    <row r="61" spans="2:9" ht="21.95" customHeight="1" x14ac:dyDescent="0.25">
      <c r="B61" s="56" t="s">
        <v>30</v>
      </c>
      <c r="C61" s="14" t="s">
        <v>31</v>
      </c>
      <c r="D61" s="53">
        <v>0</v>
      </c>
      <c r="E61" s="49">
        <v>0</v>
      </c>
      <c r="F61" s="49">
        <v>1.215066828675577E-3</v>
      </c>
      <c r="G61" s="49">
        <v>0</v>
      </c>
      <c r="H61" s="103">
        <v>2.7173913043478261E-4</v>
      </c>
      <c r="I61" s="78">
        <v>4.2414816909373674E-4</v>
      </c>
    </row>
    <row r="62" spans="2:9" ht="35.1" customHeight="1" x14ac:dyDescent="0.25">
      <c r="B62" s="56" t="s">
        <v>177</v>
      </c>
      <c r="C62" s="16" t="s">
        <v>178</v>
      </c>
      <c r="D62" s="53">
        <v>0</v>
      </c>
      <c r="E62" s="49">
        <v>0</v>
      </c>
      <c r="F62" s="49">
        <v>0</v>
      </c>
      <c r="G62" s="49">
        <v>0</v>
      </c>
      <c r="H62" s="103">
        <v>0</v>
      </c>
      <c r="I62" s="78">
        <v>0</v>
      </c>
    </row>
    <row r="63" spans="2:9" ht="21.95" customHeight="1" x14ac:dyDescent="0.25">
      <c r="B63" s="56" t="s">
        <v>32</v>
      </c>
      <c r="C63" s="16" t="s">
        <v>33</v>
      </c>
      <c r="D63" s="53">
        <v>0</v>
      </c>
      <c r="E63" s="49">
        <v>0</v>
      </c>
      <c r="F63" s="49">
        <v>0</v>
      </c>
      <c r="G63" s="49">
        <v>0</v>
      </c>
      <c r="H63" s="103">
        <v>0</v>
      </c>
      <c r="I63" s="78">
        <v>0</v>
      </c>
    </row>
    <row r="64" spans="2:9" ht="21.95" customHeight="1" x14ac:dyDescent="0.25">
      <c r="B64" s="56" t="s">
        <v>34</v>
      </c>
      <c r="C64" s="14" t="s">
        <v>35</v>
      </c>
      <c r="D64" s="53">
        <v>0</v>
      </c>
      <c r="E64" s="49">
        <v>0</v>
      </c>
      <c r="F64" s="49">
        <v>6.0753341433778852E-4</v>
      </c>
      <c r="G64" s="49">
        <v>0</v>
      </c>
      <c r="H64" s="103">
        <v>2.7173913043478261E-4</v>
      </c>
      <c r="I64" s="78">
        <v>2.8276544606249118E-4</v>
      </c>
    </row>
    <row r="65" spans="2:9" ht="21.95" customHeight="1" x14ac:dyDescent="0.25">
      <c r="B65" s="56" t="s">
        <v>179</v>
      </c>
      <c r="C65" s="14" t="s">
        <v>180</v>
      </c>
      <c r="D65" s="53">
        <v>0</v>
      </c>
      <c r="E65" s="49">
        <v>0</v>
      </c>
      <c r="F65" s="49">
        <v>0</v>
      </c>
      <c r="G65" s="49">
        <v>0</v>
      </c>
      <c r="H65" s="103">
        <v>0</v>
      </c>
      <c r="I65" s="78">
        <v>0</v>
      </c>
    </row>
    <row r="66" spans="2:9" ht="35.1" customHeight="1" x14ac:dyDescent="0.25">
      <c r="B66" s="56">
        <v>70</v>
      </c>
      <c r="C66" s="14" t="s">
        <v>37</v>
      </c>
      <c r="D66" s="53">
        <v>0</v>
      </c>
      <c r="E66" s="49">
        <v>0</v>
      </c>
      <c r="F66" s="49">
        <v>0</v>
      </c>
      <c r="G66" s="49">
        <v>0</v>
      </c>
      <c r="H66" s="103">
        <v>0</v>
      </c>
      <c r="I66" s="78">
        <v>0</v>
      </c>
    </row>
    <row r="67" spans="2:9" ht="35.1" customHeight="1" x14ac:dyDescent="0.25">
      <c r="B67" s="56" t="s">
        <v>36</v>
      </c>
      <c r="C67" s="16" t="s">
        <v>37</v>
      </c>
      <c r="D67" s="53">
        <v>0</v>
      </c>
      <c r="E67" s="49">
        <v>1.2836970474967907E-3</v>
      </c>
      <c r="F67" s="49">
        <v>1.215066828675577E-3</v>
      </c>
      <c r="G67" s="49">
        <v>0</v>
      </c>
      <c r="H67" s="103">
        <v>8.1521739130434778E-4</v>
      </c>
      <c r="I67" s="78">
        <v>8.4829633818747348E-4</v>
      </c>
    </row>
    <row r="68" spans="2:9" ht="21.95" customHeight="1" x14ac:dyDescent="0.25">
      <c r="B68" s="56" t="s">
        <v>38</v>
      </c>
      <c r="C68" s="16" t="s">
        <v>39</v>
      </c>
      <c r="D68" s="53">
        <v>0</v>
      </c>
      <c r="E68" s="49">
        <v>1.2836970474967907E-3</v>
      </c>
      <c r="F68" s="49">
        <v>1.215066828675577E-3</v>
      </c>
      <c r="G68" s="49">
        <v>0</v>
      </c>
      <c r="H68" s="103">
        <v>1.6304347826086956E-3</v>
      </c>
      <c r="I68" s="78">
        <v>1.2724445072812103E-3</v>
      </c>
    </row>
    <row r="69" spans="2:9" ht="21.95" customHeight="1" x14ac:dyDescent="0.25">
      <c r="B69" s="56" t="s">
        <v>181</v>
      </c>
      <c r="C69" s="16" t="s">
        <v>182</v>
      </c>
      <c r="D69" s="53">
        <v>0</v>
      </c>
      <c r="E69" s="49">
        <v>0</v>
      </c>
      <c r="F69" s="49">
        <v>0</v>
      </c>
      <c r="G69" s="49">
        <v>0</v>
      </c>
      <c r="H69" s="103">
        <v>0</v>
      </c>
      <c r="I69" s="78">
        <v>0</v>
      </c>
    </row>
    <row r="70" spans="2:9" ht="21.95" customHeight="1" x14ac:dyDescent="0.25">
      <c r="B70" s="56" t="s">
        <v>40</v>
      </c>
      <c r="C70" s="14" t="s">
        <v>41</v>
      </c>
      <c r="D70" s="53">
        <v>1.3869625520110957E-3</v>
      </c>
      <c r="E70" s="49">
        <v>0</v>
      </c>
      <c r="F70" s="49">
        <v>6.0753341433778852E-4</v>
      </c>
      <c r="G70" s="49">
        <v>0</v>
      </c>
      <c r="H70" s="103">
        <v>5.4347826086956522E-4</v>
      </c>
      <c r="I70" s="78">
        <v>5.6553089212498236E-4</v>
      </c>
    </row>
    <row r="71" spans="2:9" ht="21.95" customHeight="1" x14ac:dyDescent="0.25">
      <c r="B71" s="56" t="s">
        <v>183</v>
      </c>
      <c r="C71" s="16" t="s">
        <v>184</v>
      </c>
      <c r="D71" s="53">
        <v>0</v>
      </c>
      <c r="E71" s="49">
        <v>0</v>
      </c>
      <c r="F71" s="49">
        <v>0</v>
      </c>
      <c r="G71" s="49">
        <v>0</v>
      </c>
      <c r="H71" s="103">
        <v>0</v>
      </c>
      <c r="I71" s="78">
        <v>0</v>
      </c>
    </row>
    <row r="72" spans="2:9" ht="21.95" customHeight="1" x14ac:dyDescent="0.25">
      <c r="B72" s="56" t="s">
        <v>185</v>
      </c>
      <c r="C72" s="14" t="s">
        <v>186</v>
      </c>
      <c r="D72" s="53">
        <v>0</v>
      </c>
      <c r="E72" s="49">
        <v>0</v>
      </c>
      <c r="F72" s="49">
        <v>0</v>
      </c>
      <c r="G72" s="49">
        <v>0</v>
      </c>
      <c r="H72" s="103">
        <v>0</v>
      </c>
      <c r="I72" s="78">
        <v>0</v>
      </c>
    </row>
    <row r="73" spans="2:9" ht="21.95" customHeight="1" x14ac:dyDescent="0.25">
      <c r="B73" s="56" t="s">
        <v>42</v>
      </c>
      <c r="C73" s="16" t="s">
        <v>43</v>
      </c>
      <c r="D73" s="53">
        <v>0</v>
      </c>
      <c r="E73" s="49">
        <v>0</v>
      </c>
      <c r="F73" s="49">
        <v>1.0935601458080195E-2</v>
      </c>
      <c r="G73" s="49">
        <v>0</v>
      </c>
      <c r="H73" s="103">
        <v>3.5326086956521739E-3</v>
      </c>
      <c r="I73" s="78">
        <v>4.3828644139686131E-3</v>
      </c>
    </row>
    <row r="74" spans="2:9" ht="21.95" customHeight="1" x14ac:dyDescent="0.25">
      <c r="B74" s="56" t="s">
        <v>187</v>
      </c>
      <c r="C74" s="14" t="s">
        <v>188</v>
      </c>
      <c r="D74" s="53">
        <v>0</v>
      </c>
      <c r="E74" s="49">
        <v>0</v>
      </c>
      <c r="F74" s="49">
        <v>0</v>
      </c>
      <c r="G74" s="49">
        <v>0</v>
      </c>
      <c r="H74" s="103">
        <v>0</v>
      </c>
      <c r="I74" s="78">
        <v>0</v>
      </c>
    </row>
    <row r="75" spans="2:9" ht="21.95" customHeight="1" x14ac:dyDescent="0.25">
      <c r="B75" s="56" t="s">
        <v>189</v>
      </c>
      <c r="C75" s="16" t="s">
        <v>190</v>
      </c>
      <c r="D75" s="53">
        <v>0</v>
      </c>
      <c r="E75" s="49">
        <v>0</v>
      </c>
      <c r="F75" s="49">
        <v>0</v>
      </c>
      <c r="G75" s="49">
        <v>0</v>
      </c>
      <c r="H75" s="103">
        <v>0</v>
      </c>
      <c r="I75" s="78">
        <v>0</v>
      </c>
    </row>
    <row r="76" spans="2:9" ht="21.95" customHeight="1" x14ac:dyDescent="0.25">
      <c r="B76" s="56" t="s">
        <v>191</v>
      </c>
      <c r="C76" s="16" t="s">
        <v>192</v>
      </c>
      <c r="D76" s="53">
        <v>0</v>
      </c>
      <c r="E76" s="49">
        <v>0</v>
      </c>
      <c r="F76" s="49">
        <v>0</v>
      </c>
      <c r="G76" s="49">
        <v>0</v>
      </c>
      <c r="H76" s="103">
        <v>0</v>
      </c>
      <c r="I76" s="78">
        <v>0</v>
      </c>
    </row>
    <row r="77" spans="2:9" ht="21.95" customHeight="1" x14ac:dyDescent="0.25">
      <c r="B77" s="56" t="s">
        <v>44</v>
      </c>
      <c r="C77" s="16" t="s">
        <v>45</v>
      </c>
      <c r="D77" s="53">
        <v>0.50624133148404993</v>
      </c>
      <c r="E77" s="49">
        <v>0.70089858793324777</v>
      </c>
      <c r="F77" s="49">
        <v>0.59295261239368169</v>
      </c>
      <c r="G77" s="49">
        <v>0</v>
      </c>
      <c r="H77" s="103">
        <v>0.48342391304347826</v>
      </c>
      <c r="I77" s="78">
        <v>0.52339884066167119</v>
      </c>
    </row>
    <row r="78" spans="2:9" ht="21.95" customHeight="1" x14ac:dyDescent="0.25">
      <c r="B78" s="56" t="s">
        <v>46</v>
      </c>
      <c r="C78" s="16" t="s">
        <v>47</v>
      </c>
      <c r="D78" s="53">
        <v>0.46601941747572817</v>
      </c>
      <c r="E78" s="49">
        <v>2.3106546854942234E-2</v>
      </c>
      <c r="F78" s="49">
        <v>0.11543134872417983</v>
      </c>
      <c r="G78" s="49">
        <v>0</v>
      </c>
      <c r="H78" s="103">
        <v>0.42798913043478259</v>
      </c>
      <c r="I78" s="78">
        <v>0.2998727555492719</v>
      </c>
    </row>
    <row r="79" spans="2:9" ht="21.95" customHeight="1" x14ac:dyDescent="0.25">
      <c r="B79" s="56" t="s">
        <v>48</v>
      </c>
      <c r="C79" s="16" t="s">
        <v>49</v>
      </c>
      <c r="D79" s="53">
        <v>1.6643550624133148E-2</v>
      </c>
      <c r="E79" s="49">
        <v>7.3170731707317069E-2</v>
      </c>
      <c r="F79" s="49">
        <v>0.1919805589307412</v>
      </c>
      <c r="G79" s="49">
        <v>0</v>
      </c>
      <c r="H79" s="103">
        <v>4.4021739130434785E-2</v>
      </c>
      <c r="I79" s="78">
        <v>7.790188039021631E-2</v>
      </c>
    </row>
    <row r="80" spans="2:9" ht="21.95" customHeight="1" x14ac:dyDescent="0.25">
      <c r="B80" s="56" t="s">
        <v>50</v>
      </c>
      <c r="C80" s="16" t="s">
        <v>51</v>
      </c>
      <c r="D80" s="53">
        <v>5.5478502080443829E-3</v>
      </c>
      <c r="E80" s="49">
        <v>1.7971758664955071E-2</v>
      </c>
      <c r="F80" s="49">
        <v>3.1591737545565005E-2</v>
      </c>
      <c r="G80" s="49">
        <v>0</v>
      </c>
      <c r="H80" s="103">
        <v>4.3478260869565218E-3</v>
      </c>
      <c r="I80" s="78">
        <v>1.215891418068712E-2</v>
      </c>
    </row>
    <row r="81" spans="2:9" ht="21.95" customHeight="1" x14ac:dyDescent="0.25">
      <c r="B81" s="56" t="s">
        <v>52</v>
      </c>
      <c r="C81" s="14" t="s">
        <v>53</v>
      </c>
      <c r="D81" s="53">
        <v>1.3869625520110957E-3</v>
      </c>
      <c r="E81" s="49">
        <v>1.2836970474967907E-3</v>
      </c>
      <c r="F81" s="49">
        <v>1.215066828675577E-3</v>
      </c>
      <c r="G81" s="49">
        <v>0</v>
      </c>
      <c r="H81" s="103">
        <v>1.6304347826086956E-3</v>
      </c>
      <c r="I81" s="78">
        <v>1.4138272303124558E-3</v>
      </c>
    </row>
    <row r="82" spans="2:9" ht="21.95" customHeight="1" x14ac:dyDescent="0.25">
      <c r="B82" s="56" t="s">
        <v>54</v>
      </c>
      <c r="C82" s="16" t="s">
        <v>55</v>
      </c>
      <c r="D82" s="53">
        <v>0</v>
      </c>
      <c r="E82" s="49">
        <v>0</v>
      </c>
      <c r="F82" s="49">
        <v>3.6452004860267314E-3</v>
      </c>
      <c r="G82" s="49">
        <v>0</v>
      </c>
      <c r="H82" s="103">
        <v>0</v>
      </c>
      <c r="I82" s="78">
        <v>8.4829633818747348E-4</v>
      </c>
    </row>
    <row r="83" spans="2:9" ht="21.95" customHeight="1" x14ac:dyDescent="0.25">
      <c r="B83" s="56" t="s">
        <v>56</v>
      </c>
      <c r="C83" s="16" t="s">
        <v>57</v>
      </c>
      <c r="D83" s="53">
        <v>0</v>
      </c>
      <c r="E83" s="49">
        <v>7.7021822849807449E-3</v>
      </c>
      <c r="F83" s="49">
        <v>6.0753341433778852E-4</v>
      </c>
      <c r="G83" s="49">
        <v>0</v>
      </c>
      <c r="H83" s="103">
        <v>5.4347826086956522E-4</v>
      </c>
      <c r="I83" s="78">
        <v>1.2724445072812103E-3</v>
      </c>
    </row>
    <row r="84" spans="2:9" ht="21.95" customHeight="1" x14ac:dyDescent="0.25">
      <c r="B84" s="56" t="s">
        <v>58</v>
      </c>
      <c r="C84" s="14" t="s">
        <v>59</v>
      </c>
      <c r="D84" s="53">
        <v>0</v>
      </c>
      <c r="E84" s="49">
        <v>0</v>
      </c>
      <c r="F84" s="49">
        <v>1.215066828675577E-3</v>
      </c>
      <c r="G84" s="49">
        <v>0</v>
      </c>
      <c r="H84" s="103">
        <v>0</v>
      </c>
      <c r="I84" s="78">
        <v>2.8276544606249118E-4</v>
      </c>
    </row>
    <row r="85" spans="2:9" ht="21.95" customHeight="1" x14ac:dyDescent="0.25">
      <c r="B85" s="56" t="s">
        <v>60</v>
      </c>
      <c r="C85" s="14" t="s">
        <v>61</v>
      </c>
      <c r="D85" s="53">
        <v>0</v>
      </c>
      <c r="E85" s="49">
        <v>1.2836970474967907E-3</v>
      </c>
      <c r="F85" s="49">
        <v>1.8226002430133657E-3</v>
      </c>
      <c r="G85" s="49">
        <v>0</v>
      </c>
      <c r="H85" s="103">
        <v>0</v>
      </c>
      <c r="I85" s="78">
        <v>5.6553089212498236E-4</v>
      </c>
    </row>
    <row r="86" spans="2:9" ht="21.95" customHeight="1" x14ac:dyDescent="0.25">
      <c r="B86" s="56" t="s">
        <v>193</v>
      </c>
      <c r="C86" s="14" t="s">
        <v>194</v>
      </c>
      <c r="D86" s="53">
        <v>0</v>
      </c>
      <c r="E86" s="49">
        <v>0</v>
      </c>
      <c r="F86" s="49">
        <v>0</v>
      </c>
      <c r="G86" s="49">
        <v>0</v>
      </c>
      <c r="H86" s="103">
        <v>0</v>
      </c>
      <c r="I86" s="78">
        <v>0</v>
      </c>
    </row>
    <row r="87" spans="2:9" ht="21.95" customHeight="1" x14ac:dyDescent="0.25">
      <c r="B87" s="56" t="s">
        <v>195</v>
      </c>
      <c r="C87" s="16" t="s">
        <v>196</v>
      </c>
      <c r="D87" s="53">
        <v>0</v>
      </c>
      <c r="E87" s="49">
        <v>0</v>
      </c>
      <c r="F87" s="49">
        <v>0</v>
      </c>
      <c r="G87" s="49">
        <v>0</v>
      </c>
      <c r="H87" s="103">
        <v>0</v>
      </c>
      <c r="I87" s="78">
        <v>0</v>
      </c>
    </row>
    <row r="88" spans="2:9" ht="21.95" customHeight="1" x14ac:dyDescent="0.25">
      <c r="B88" s="56" t="s">
        <v>62</v>
      </c>
      <c r="C88" s="16" t="s">
        <v>63</v>
      </c>
      <c r="D88" s="53">
        <v>0</v>
      </c>
      <c r="E88" s="49">
        <v>0</v>
      </c>
      <c r="F88" s="49">
        <v>0</v>
      </c>
      <c r="G88" s="49">
        <v>0</v>
      </c>
      <c r="H88" s="103">
        <v>0</v>
      </c>
      <c r="I88" s="78">
        <v>0</v>
      </c>
    </row>
    <row r="89" spans="2:9" ht="21.95" customHeight="1" x14ac:dyDescent="0.25">
      <c r="B89" s="56" t="s">
        <v>197</v>
      </c>
      <c r="C89" s="16" t="s">
        <v>198</v>
      </c>
      <c r="D89" s="53">
        <v>0</v>
      </c>
      <c r="E89" s="49">
        <v>0</v>
      </c>
      <c r="F89" s="49">
        <v>0</v>
      </c>
      <c r="G89" s="49">
        <v>0</v>
      </c>
      <c r="H89" s="103">
        <v>0</v>
      </c>
      <c r="I89" s="78">
        <v>0</v>
      </c>
    </row>
    <row r="90" spans="2:9" ht="35.1" customHeight="1" x14ac:dyDescent="0.25">
      <c r="B90" s="56" t="s">
        <v>199</v>
      </c>
      <c r="C90" s="14" t="s">
        <v>200</v>
      </c>
      <c r="D90" s="53">
        <v>0</v>
      </c>
      <c r="E90" s="49">
        <v>0</v>
      </c>
      <c r="F90" s="49">
        <v>0</v>
      </c>
      <c r="G90" s="49">
        <v>0</v>
      </c>
      <c r="H90" s="103">
        <v>0</v>
      </c>
      <c r="I90" s="78">
        <v>0</v>
      </c>
    </row>
    <row r="91" spans="2:9" ht="21.95" customHeight="1" x14ac:dyDescent="0.25">
      <c r="B91" s="56" t="s">
        <v>64</v>
      </c>
      <c r="C91" s="14" t="s">
        <v>65</v>
      </c>
      <c r="D91" s="53">
        <v>1.3869625520110957E-3</v>
      </c>
      <c r="E91" s="49">
        <v>0</v>
      </c>
      <c r="F91" s="49">
        <v>1.0935601458080195E-2</v>
      </c>
      <c r="G91" s="49">
        <v>0</v>
      </c>
      <c r="H91" s="103">
        <v>1.358695652173913E-3</v>
      </c>
      <c r="I91" s="78">
        <v>3.3931853527498939E-3</v>
      </c>
    </row>
    <row r="92" spans="2:9" ht="21.95" customHeight="1" thickBot="1" x14ac:dyDescent="0.3">
      <c r="B92" s="57"/>
      <c r="C92" s="17" t="s">
        <v>201</v>
      </c>
      <c r="D92" s="101">
        <v>0</v>
      </c>
      <c r="E92" s="91">
        <v>0</v>
      </c>
      <c r="F92" s="91">
        <v>0</v>
      </c>
      <c r="G92" s="91">
        <v>0</v>
      </c>
      <c r="H92" s="104">
        <v>0</v>
      </c>
      <c r="I92" s="105">
        <v>0</v>
      </c>
    </row>
    <row r="93" spans="2:9" ht="21.95" customHeight="1" thickTop="1" thickBot="1" x14ac:dyDescent="0.3">
      <c r="B93" s="113" t="s">
        <v>66</v>
      </c>
      <c r="C93" s="114"/>
      <c r="D93" s="102">
        <v>1</v>
      </c>
      <c r="E93" s="95">
        <v>0.99999999999999989</v>
      </c>
      <c r="F93" s="95">
        <v>0.99999999999999989</v>
      </c>
      <c r="G93" s="95">
        <v>1</v>
      </c>
      <c r="H93" s="106">
        <v>1</v>
      </c>
      <c r="I93" s="97">
        <v>1.0000000000000002</v>
      </c>
    </row>
    <row r="94" spans="2:9" ht="15.75" thickTop="1" x14ac:dyDescent="0.25"/>
  </sheetData>
  <autoFilter ref="I2:I37" xr:uid="{00000000-0009-0000-0000-000008000000}"/>
  <mergeCells count="4">
    <mergeCell ref="B93:C93"/>
    <mergeCell ref="B2:I2"/>
    <mergeCell ref="B3:B4"/>
    <mergeCell ref="C3:C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Table des matières</vt:lpstr>
      <vt:lpstr>31.1</vt:lpstr>
      <vt:lpstr>31.2</vt:lpstr>
      <vt:lpstr>31.3</vt:lpstr>
      <vt:lpstr>31.4</vt:lpstr>
      <vt:lpstr>31.5</vt:lpstr>
      <vt:lpstr>31.6</vt:lpstr>
      <vt:lpstr>31.7</vt:lpstr>
      <vt:lpstr>31.8</vt:lpstr>
      <vt:lpstr>'31.1'!Afdruktitels</vt:lpstr>
      <vt:lpstr>'31.2'!Afdruktitels</vt:lpstr>
      <vt:lpstr>'31.3'!Afdruktitels</vt:lpstr>
      <vt:lpstr>'31.4'!Afdruktitels</vt:lpstr>
      <vt:lpstr>'31.5'!Afdruktitels</vt:lpstr>
      <vt:lpstr>'31.6'!Afdruktitels</vt:lpstr>
      <vt:lpstr>'31.7'!Afdruktitels</vt:lpstr>
      <vt:lpstr>'31.8'!Afdruktitels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2015-06-15T13:29:27Z</cp:lastPrinted>
  <dcterms:created xsi:type="dcterms:W3CDTF">2015-02-09T15:03:00Z</dcterms:created>
  <dcterms:modified xsi:type="dcterms:W3CDTF">2022-02-11T16:09:44Z</dcterms:modified>
</cp:coreProperties>
</file>